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1820"/>
  </bookViews>
  <sheets>
    <sheet name="FVF Varmebehov 2014" sheetId="4" r:id="rId1"/>
  </sheets>
  <calcPr calcId="145621"/>
</workbook>
</file>

<file path=xl/calcChain.xml><?xml version="1.0" encoding="utf-8"?>
<calcChain xmlns="http://schemas.openxmlformats.org/spreadsheetml/2006/main">
  <c r="B8784" i="4" l="1"/>
  <c r="C8784" i="4"/>
  <c r="D8772" i="4" l="1"/>
  <c r="D8773" i="4" s="1"/>
  <c r="D8774" i="4" s="1"/>
  <c r="B8765" i="4"/>
  <c r="C4200" i="4" s="1"/>
  <c r="B8766" i="4"/>
  <c r="C4246" i="4"/>
  <c r="C4328" i="4"/>
  <c r="C4374" i="4"/>
  <c r="C4551" i="4"/>
  <c r="C4647" i="4"/>
  <c r="C4679" i="4"/>
  <c r="C4799" i="4"/>
  <c r="C4884" i="4"/>
  <c r="C4916" i="4"/>
  <c r="C3848" i="4"/>
  <c r="C3872" i="4"/>
  <c r="C3880" i="4"/>
  <c r="C3912" i="4"/>
  <c r="C3936" i="4"/>
  <c r="C3944" i="4"/>
  <c r="C3976" i="4"/>
  <c r="C4000" i="4"/>
  <c r="C4008" i="4"/>
  <c r="C4040" i="4"/>
  <c r="C4064" i="4"/>
  <c r="C4072" i="4"/>
  <c r="C4104" i="4"/>
  <c r="C4128" i="4"/>
  <c r="C4136" i="4"/>
  <c r="C4168" i="4"/>
  <c r="C4226" i="4"/>
  <c r="C4244" i="4"/>
  <c r="C4372" i="4"/>
  <c r="C4456" i="4"/>
  <c r="C4472" i="4"/>
  <c r="C4596" i="4"/>
  <c r="C4692" i="4"/>
  <c r="C4724" i="4"/>
  <c r="C5048" i="4"/>
  <c r="C5144" i="4"/>
  <c r="C5292" i="4"/>
  <c r="C5436" i="4"/>
  <c r="C5682" i="4"/>
  <c r="C5746" i="4"/>
  <c r="C5030" i="4"/>
  <c r="C5078" i="4"/>
  <c r="C5094" i="4"/>
  <c r="C5168" i="4"/>
  <c r="C5264" i="4"/>
  <c r="C5402" i="4"/>
  <c r="C5706" i="4"/>
  <c r="C5932" i="4"/>
  <c r="C4213" i="4"/>
  <c r="C4277" i="4"/>
  <c r="C4325" i="4"/>
  <c r="C4341" i="4"/>
  <c r="C4377" i="4"/>
  <c r="C4405" i="4"/>
  <c r="C4409" i="4"/>
  <c r="C4441" i="4"/>
  <c r="C4469" i="4"/>
  <c r="C4473" i="4"/>
  <c r="C4501" i="4"/>
  <c r="C4505" i="4"/>
  <c r="C4517" i="4"/>
  <c r="C4537" i="4"/>
  <c r="C4549" i="4"/>
  <c r="C4565" i="4"/>
  <c r="C4581" i="4"/>
  <c r="C4597" i="4"/>
  <c r="C4601" i="4"/>
  <c r="C4629" i="4"/>
  <c r="C4633" i="4"/>
  <c r="C4645" i="4"/>
  <c r="C4665" i="4"/>
  <c r="C4677" i="4"/>
  <c r="C4693" i="4"/>
  <c r="C4709" i="4"/>
  <c r="C4725" i="4"/>
  <c r="C4729" i="4"/>
  <c r="C4757" i="4"/>
  <c r="C4761" i="4"/>
  <c r="C4773" i="4"/>
  <c r="C4793" i="4"/>
  <c r="C4805" i="4"/>
  <c r="C4821" i="4"/>
  <c r="C4837" i="4"/>
  <c r="C4853" i="4"/>
  <c r="C4857" i="4"/>
  <c r="C4885" i="4"/>
  <c r="C4889" i="4"/>
  <c r="C4901" i="4"/>
  <c r="C4921" i="4"/>
  <c r="C4933" i="4"/>
  <c r="C4949" i="4"/>
  <c r="C4965" i="4"/>
  <c r="C4981" i="4"/>
  <c r="C4985" i="4"/>
  <c r="C5028" i="4"/>
  <c r="C5036" i="4"/>
  <c r="C5060" i="4"/>
  <c r="C5100" i="4"/>
  <c r="C5124" i="4"/>
  <c r="C5154" i="4"/>
  <c r="C5190" i="4"/>
  <c r="C5222" i="4"/>
  <c r="C5238" i="4"/>
  <c r="C5286" i="4"/>
  <c r="C5312" i="4"/>
  <c r="C5320" i="4"/>
  <c r="C5376" i="4"/>
  <c r="C5384" i="4"/>
  <c r="C5412" i="4"/>
  <c r="C5432" i="4"/>
  <c r="C5468" i="4"/>
  <c r="C5484" i="4"/>
  <c r="C5536" i="4"/>
  <c r="C5544" i="4"/>
  <c r="C5568" i="4"/>
  <c r="C5698" i="4"/>
  <c r="C5762" i="4"/>
  <c r="C5930" i="4"/>
  <c r="C5018" i="4"/>
  <c r="C5050" i="4"/>
  <c r="C5066" i="4"/>
  <c r="C5114" i="4"/>
  <c r="C5130" i="4"/>
  <c r="C5148" i="4"/>
  <c r="C5204" i="4"/>
  <c r="C5212" i="4"/>
  <c r="C5244" i="4"/>
  <c r="C5276" i="4"/>
  <c r="C5310" i="4"/>
  <c r="C5326" i="4"/>
  <c r="C5374" i="4"/>
  <c r="C5394" i="4"/>
  <c r="C5410" i="4"/>
  <c r="C5466" i="4"/>
  <c r="C5482" i="4"/>
  <c r="C5508" i="4"/>
  <c r="C5534" i="4"/>
  <c r="C5566" i="4"/>
  <c r="C5576" i="4"/>
  <c r="C5818" i="4"/>
  <c r="C5882" i="4"/>
  <c r="C5900" i="4"/>
  <c r="C5606" i="4"/>
  <c r="C5608" i="4"/>
  <c r="C5616" i="4"/>
  <c r="C5624" i="4"/>
  <c r="C5632" i="4"/>
  <c r="C5638" i="4"/>
  <c r="C5648" i="4"/>
  <c r="C5654" i="4"/>
  <c r="C5656" i="4"/>
  <c r="C5670" i="4"/>
  <c r="C5672" i="4"/>
  <c r="C5680" i="4"/>
  <c r="C5712" i="4"/>
  <c r="C5744" i="4"/>
  <c r="C5768" i="4"/>
  <c r="C5808" i="4"/>
  <c r="C5830" i="4"/>
  <c r="C5832" i="4"/>
  <c r="C5894" i="4"/>
  <c r="C5896" i="4"/>
  <c r="C5942" i="4"/>
  <c r="C5960" i="4"/>
  <c r="C5984" i="4"/>
  <c r="C5992" i="4"/>
  <c r="C6024" i="4"/>
  <c r="C6048" i="4"/>
  <c r="C6056" i="4"/>
  <c r="C6088" i="4"/>
  <c r="C6112" i="4"/>
  <c r="C6120" i="4"/>
  <c r="C6152" i="4"/>
  <c r="C6176" i="4"/>
  <c r="C6184" i="4"/>
  <c r="C5009" i="4"/>
  <c r="C5021" i="4"/>
  <c r="C5025" i="4"/>
  <c r="C5041" i="4"/>
  <c r="C5053" i="4"/>
  <c r="C5057" i="4"/>
  <c r="C5073" i="4"/>
  <c r="C5085" i="4"/>
  <c r="C5089" i="4"/>
  <c r="C5105" i="4"/>
  <c r="C5117" i="4"/>
  <c r="C5121" i="4"/>
  <c r="C5137" i="4"/>
  <c r="C5686" i="4"/>
  <c r="C5702" i="4"/>
  <c r="C5734" i="4"/>
  <c r="C5750" i="4"/>
  <c r="C5766" i="4"/>
  <c r="C5798" i="4"/>
  <c r="C5814" i="4"/>
  <c r="C5842" i="4"/>
  <c r="C5860" i="4"/>
  <c r="C5876" i="4"/>
  <c r="C5906" i="4"/>
  <c r="C5924" i="4"/>
  <c r="C5940" i="4"/>
  <c r="C5591" i="4"/>
  <c r="C5708" i="4"/>
  <c r="C5716" i="4"/>
  <c r="C5740" i="4"/>
  <c r="C5772" i="4"/>
  <c r="C5780" i="4"/>
  <c r="C5804" i="4"/>
  <c r="C5824" i="4"/>
  <c r="C5854" i="4"/>
  <c r="C5870" i="4"/>
  <c r="C5888" i="4"/>
  <c r="C5918" i="4"/>
  <c r="C5934" i="4"/>
  <c r="C5952" i="4"/>
  <c r="C5964" i="4"/>
  <c r="C5988" i="4"/>
  <c r="C6020" i="4"/>
  <c r="C6028" i="4"/>
  <c r="C6052" i="4"/>
  <c r="C6084" i="4"/>
  <c r="C6092" i="4"/>
  <c r="C6116" i="4"/>
  <c r="C6148" i="4"/>
  <c r="C6156" i="4"/>
  <c r="C6180" i="4"/>
  <c r="C6203" i="4"/>
  <c r="C6219" i="4"/>
  <c r="C6235" i="4"/>
  <c r="C6267" i="4"/>
  <c r="C6283" i="4"/>
  <c r="C6299" i="4"/>
  <c r="C6331" i="4"/>
  <c r="C6347" i="4"/>
  <c r="C6397" i="4"/>
  <c r="C6461" i="4"/>
  <c r="C6477" i="4"/>
  <c r="C6525" i="4"/>
  <c r="C6589" i="4"/>
  <c r="C6605" i="4"/>
  <c r="C6649" i="4"/>
  <c r="C6713" i="4"/>
  <c r="C6725" i="4"/>
  <c r="C5962" i="4"/>
  <c r="C5978" i="4"/>
  <c r="C5982" i="4"/>
  <c r="C5994" i="4"/>
  <c r="C6010" i="4"/>
  <c r="C6014" i="4"/>
  <c r="C6026" i="4"/>
  <c r="C6042" i="4"/>
  <c r="C6046" i="4"/>
  <c r="C6058" i="4"/>
  <c r="C6074" i="4"/>
  <c r="C6078" i="4"/>
  <c r="C6090" i="4"/>
  <c r="C6094" i="4"/>
  <c r="C6106" i="4"/>
  <c r="C6110" i="4"/>
  <c r="C6122" i="4"/>
  <c r="C6126" i="4"/>
  <c r="C6138" i="4"/>
  <c r="C6142" i="4"/>
  <c r="C6154" i="4"/>
  <c r="C6158" i="4"/>
  <c r="C6170" i="4"/>
  <c r="C6174" i="4"/>
  <c r="C6186" i="4"/>
  <c r="C6193" i="4"/>
  <c r="C6217" i="4"/>
  <c r="C6225" i="4"/>
  <c r="C6249" i="4"/>
  <c r="C6257" i="4"/>
  <c r="C6281" i="4"/>
  <c r="C6289" i="4"/>
  <c r="C6313" i="4"/>
  <c r="C6321" i="4"/>
  <c r="C6345" i="4"/>
  <c r="C6353" i="4"/>
  <c r="C6401" i="4"/>
  <c r="C6417" i="4"/>
  <c r="C6465" i="4"/>
  <c r="C6481" i="4"/>
  <c r="C6529" i="4"/>
  <c r="C6545" i="4"/>
  <c r="C6593" i="4"/>
  <c r="C6609" i="4"/>
  <c r="C6653" i="4"/>
  <c r="C6669" i="4"/>
  <c r="C6717" i="4"/>
  <c r="C5741" i="4"/>
  <c r="C6191" i="4"/>
  <c r="C6207" i="4"/>
  <c r="C6223" i="4"/>
  <c r="C6239" i="4"/>
  <c r="C6255" i="4"/>
  <c r="C6271" i="4"/>
  <c r="C6287" i="4"/>
  <c r="C6303" i="4"/>
  <c r="C6319" i="4"/>
  <c r="C6335" i="4"/>
  <c r="C6351" i="4"/>
  <c r="C6357" i="4"/>
  <c r="C6405" i="4"/>
  <c r="C6421" i="4"/>
  <c r="C6469" i="4"/>
  <c r="C6485" i="4"/>
  <c r="C6533" i="4"/>
  <c r="C6549" i="4"/>
  <c r="C6597" i="4"/>
  <c r="C6613" i="4"/>
  <c r="C6657" i="4"/>
  <c r="C6673" i="4"/>
  <c r="C6721" i="4"/>
  <c r="C6729" i="4"/>
  <c r="C6205" i="4"/>
  <c r="C6213" i="4"/>
  <c r="C6237" i="4"/>
  <c r="C6245" i="4"/>
  <c r="C6269" i="4"/>
  <c r="C6277" i="4"/>
  <c r="C6301" i="4"/>
  <c r="C6309" i="4"/>
  <c r="C6333" i="4"/>
  <c r="C6341" i="4"/>
  <c r="C6377" i="4"/>
  <c r="C6393" i="4"/>
  <c r="C6441" i="4"/>
  <c r="C6457" i="4"/>
  <c r="C6505" i="4"/>
  <c r="C6521" i="4"/>
  <c r="C6569" i="4"/>
  <c r="C6585" i="4"/>
  <c r="C6633" i="4"/>
  <c r="C6661" i="4"/>
  <c r="C6709" i="4"/>
  <c r="C6355" i="4"/>
  <c r="C6367" i="4"/>
  <c r="C6371" i="4"/>
  <c r="C6383" i="4"/>
  <c r="C6387" i="4"/>
  <c r="C6399" i="4"/>
  <c r="C6403" i="4"/>
  <c r="C6415" i="4"/>
  <c r="C6419" i="4"/>
  <c r="C6431" i="4"/>
  <c r="C6435" i="4"/>
  <c r="C6447" i="4"/>
  <c r="C6451" i="4"/>
  <c r="C6463" i="4"/>
  <c r="C6467" i="4"/>
  <c r="C6479" i="4"/>
  <c r="C6483" i="4"/>
  <c r="C6495" i="4"/>
  <c r="C6499" i="4"/>
  <c r="C6511" i="4"/>
  <c r="C6515" i="4"/>
  <c r="C6527" i="4"/>
  <c r="C6531" i="4"/>
  <c r="C6543" i="4"/>
  <c r="C6547" i="4"/>
  <c r="C6559" i="4"/>
  <c r="C6563" i="4"/>
  <c r="C6575" i="4"/>
  <c r="C6579" i="4"/>
  <c r="C6591" i="4"/>
  <c r="C6595" i="4"/>
  <c r="C6607" i="4"/>
  <c r="C6611" i="4"/>
  <c r="C6623" i="4"/>
  <c r="C6627" i="4"/>
  <c r="C6639" i="4"/>
  <c r="C6643" i="4"/>
  <c r="C6655" i="4"/>
  <c r="C6659" i="4"/>
  <c r="C6671" i="4"/>
  <c r="C6675" i="4"/>
  <c r="C6687" i="4"/>
  <c r="C6691" i="4"/>
  <c r="C6703" i="4"/>
  <c r="C6707" i="4"/>
  <c r="C6719" i="4"/>
  <c r="C6723" i="4"/>
  <c r="C6735" i="4"/>
  <c r="C6739" i="4"/>
  <c r="C6750" i="4"/>
  <c r="C6753" i="4"/>
  <c r="C6766" i="4"/>
  <c r="C6769" i="4"/>
  <c r="C6782" i="4"/>
  <c r="C6785" i="4"/>
  <c r="C6798" i="4"/>
  <c r="C6805" i="4"/>
  <c r="C6830" i="4"/>
  <c r="C6837" i="4"/>
  <c r="C6862" i="4"/>
  <c r="C6869" i="4"/>
  <c r="C6894" i="4"/>
  <c r="C6901" i="4"/>
  <c r="C6926" i="4"/>
  <c r="C6933" i="4"/>
  <c r="C6958" i="4"/>
  <c r="C6965" i="4"/>
  <c r="C6990" i="4"/>
  <c r="C6997" i="4"/>
  <c r="C7029" i="4"/>
  <c r="C7045" i="4"/>
  <c r="C7093" i="4"/>
  <c r="C7284" i="4"/>
  <c r="C6194" i="4"/>
  <c r="C6198" i="4"/>
  <c r="C6210" i="4"/>
  <c r="C6214" i="4"/>
  <c r="C6226" i="4"/>
  <c r="C6230" i="4"/>
  <c r="C6242" i="4"/>
  <c r="C6246" i="4"/>
  <c r="C6258" i="4"/>
  <c r="C6262" i="4"/>
  <c r="C6274" i="4"/>
  <c r="C6278" i="4"/>
  <c r="C6290" i="4"/>
  <c r="C6294" i="4"/>
  <c r="C6306" i="4"/>
  <c r="C6310" i="4"/>
  <c r="C6322" i="4"/>
  <c r="C6326" i="4"/>
  <c r="C6338" i="4"/>
  <c r="C6342" i="4"/>
  <c r="C6354" i="4"/>
  <c r="C6358" i="4"/>
  <c r="C6370" i="4"/>
  <c r="C6374" i="4"/>
  <c r="C6386" i="4"/>
  <c r="C6390" i="4"/>
  <c r="C6402" i="4"/>
  <c r="C6406" i="4"/>
  <c r="C6418" i="4"/>
  <c r="C6422" i="4"/>
  <c r="C6434" i="4"/>
  <c r="C6438" i="4"/>
  <c r="C6450" i="4"/>
  <c r="C6454" i="4"/>
  <c r="C6466" i="4"/>
  <c r="C6470" i="4"/>
  <c r="C6482" i="4"/>
  <c r="C6486" i="4"/>
  <c r="C6498" i="4"/>
  <c r="C6502" i="4"/>
  <c r="C6514" i="4"/>
  <c r="C6518" i="4"/>
  <c r="C6751" i="4"/>
  <c r="C6767" i="4"/>
  <c r="C6783" i="4"/>
  <c r="C6802" i="4"/>
  <c r="C6809" i="4"/>
  <c r="C6834" i="4"/>
  <c r="C6841" i="4"/>
  <c r="C6866" i="4"/>
  <c r="C6873" i="4"/>
  <c r="C6898" i="4"/>
  <c r="C6905" i="4"/>
  <c r="C6930" i="4"/>
  <c r="C6937" i="4"/>
  <c r="C6962" i="4"/>
  <c r="C6969" i="4"/>
  <c r="C6994" i="4"/>
  <c r="C7001" i="4"/>
  <c r="C7033" i="4"/>
  <c r="C7049" i="4"/>
  <c r="C7097" i="4"/>
  <c r="C7109" i="4"/>
  <c r="C7133" i="4"/>
  <c r="C7141" i="4"/>
  <c r="C7165" i="4"/>
  <c r="C7173" i="4"/>
  <c r="C7197" i="4"/>
  <c r="C7205" i="4"/>
  <c r="C7229" i="4"/>
  <c r="C7237" i="4"/>
  <c r="C7276" i="4"/>
  <c r="C7308" i="4"/>
  <c r="C6749" i="4"/>
  <c r="C6754" i="4"/>
  <c r="C6765" i="4"/>
  <c r="C6770" i="4"/>
  <c r="C6781" i="4"/>
  <c r="C6786" i="4"/>
  <c r="C6797" i="4"/>
  <c r="C6806" i="4"/>
  <c r="C6829" i="4"/>
  <c r="C6838" i="4"/>
  <c r="C6861" i="4"/>
  <c r="C6870" i="4"/>
  <c r="C6893" i="4"/>
  <c r="C6902" i="4"/>
  <c r="C6925" i="4"/>
  <c r="C6934" i="4"/>
  <c r="C6957" i="4"/>
  <c r="C6966" i="4"/>
  <c r="C6989" i="4"/>
  <c r="C6998" i="4"/>
  <c r="C7021" i="4"/>
  <c r="C7037" i="4"/>
  <c r="C7085" i="4"/>
  <c r="C7101" i="4"/>
  <c r="C7332" i="4"/>
  <c r="C6755" i="4"/>
  <c r="C6771" i="4"/>
  <c r="C6787" i="4"/>
  <c r="C6810" i="4"/>
  <c r="C6817" i="4"/>
  <c r="C6842" i="4"/>
  <c r="C6849" i="4"/>
  <c r="C6874" i="4"/>
  <c r="C6881" i="4"/>
  <c r="C6906" i="4"/>
  <c r="C6913" i="4"/>
  <c r="C6938" i="4"/>
  <c r="C6945" i="4"/>
  <c r="C6970" i="4"/>
  <c r="C6977" i="4"/>
  <c r="C7002" i="4"/>
  <c r="C7009" i="4"/>
  <c r="C7057" i="4"/>
  <c r="C7073" i="4"/>
  <c r="C7113" i="4"/>
  <c r="C7121" i="4"/>
  <c r="C7145" i="4"/>
  <c r="C7153" i="4"/>
  <c r="C7177" i="4"/>
  <c r="C7185" i="4"/>
  <c r="C7209" i="4"/>
  <c r="C7217" i="4"/>
  <c r="C7241" i="4"/>
  <c r="C7249" i="4"/>
  <c r="C7292" i="4"/>
  <c r="C7324" i="4"/>
  <c r="C7279" i="4"/>
  <c r="C7287" i="4"/>
  <c r="C7311" i="4"/>
  <c r="C7319" i="4"/>
  <c r="C7343" i="4"/>
  <c r="C7351" i="4"/>
  <c r="C7374" i="4"/>
  <c r="C7376" i="4"/>
  <c r="C7406" i="4"/>
  <c r="C7408" i="4"/>
  <c r="C7442" i="4"/>
  <c r="C7474" i="4"/>
  <c r="C7504" i="4"/>
  <c r="C7552" i="4"/>
  <c r="C7570" i="4"/>
  <c r="C7616" i="4"/>
  <c r="C7634" i="4"/>
  <c r="C7698" i="4"/>
  <c r="C7865" i="4"/>
  <c r="C7262" i="4"/>
  <c r="C7270" i="4"/>
  <c r="C7294" i="4"/>
  <c r="C7302" i="4"/>
  <c r="C7326" i="4"/>
  <c r="C7334" i="4"/>
  <c r="C7362" i="4"/>
  <c r="C7364" i="4"/>
  <c r="C7394" i="4"/>
  <c r="C7396" i="4"/>
  <c r="C7426" i="4"/>
  <c r="C7428" i="4"/>
  <c r="C7454" i="4"/>
  <c r="C7486" i="4"/>
  <c r="C7522" i="4"/>
  <c r="C7547" i="4"/>
  <c r="C7586" i="4"/>
  <c r="C7611" i="4"/>
  <c r="C7650" i="4"/>
  <c r="C7845" i="4"/>
  <c r="C7929" i="4"/>
  <c r="C6799" i="4"/>
  <c r="C6803" i="4"/>
  <c r="C6815" i="4"/>
  <c r="C6819" i="4"/>
  <c r="C6831" i="4"/>
  <c r="C6835" i="4"/>
  <c r="C6847" i="4"/>
  <c r="C6851" i="4"/>
  <c r="C6863" i="4"/>
  <c r="C6867" i="4"/>
  <c r="C6879" i="4"/>
  <c r="C6883" i="4"/>
  <c r="C6895" i="4"/>
  <c r="C6899" i="4"/>
  <c r="C6911" i="4"/>
  <c r="C6915" i="4"/>
  <c r="C6927" i="4"/>
  <c r="C6931" i="4"/>
  <c r="C6943" i="4"/>
  <c r="C6947" i="4"/>
  <c r="C6959" i="4"/>
  <c r="C6963" i="4"/>
  <c r="C6975" i="4"/>
  <c r="C6979" i="4"/>
  <c r="C6991" i="4"/>
  <c r="C6995" i="4"/>
  <c r="C7007" i="4"/>
  <c r="C7011" i="4"/>
  <c r="C7023" i="4"/>
  <c r="C7027" i="4"/>
  <c r="C7039" i="4"/>
  <c r="C7043" i="4"/>
  <c r="C7055" i="4"/>
  <c r="C7059" i="4"/>
  <c r="C7071" i="4"/>
  <c r="C7075" i="4"/>
  <c r="C7087" i="4"/>
  <c r="C7091" i="4"/>
  <c r="C7103" i="4"/>
  <c r="C7107" i="4"/>
  <c r="C7119" i="4"/>
  <c r="C7123" i="4"/>
  <c r="C7135" i="4"/>
  <c r="C7139" i="4"/>
  <c r="C7151" i="4"/>
  <c r="C7155" i="4"/>
  <c r="C7167" i="4"/>
  <c r="C7171" i="4"/>
  <c r="C7183" i="4"/>
  <c r="C7187" i="4"/>
  <c r="C7199" i="4"/>
  <c r="C7203" i="4"/>
  <c r="C7215" i="4"/>
  <c r="C7219" i="4"/>
  <c r="C7231" i="4"/>
  <c r="C7235" i="4"/>
  <c r="C7247" i="4"/>
  <c r="C7251" i="4"/>
  <c r="C7264" i="4"/>
  <c r="C7272" i="4"/>
  <c r="C7275" i="4"/>
  <c r="C7283" i="4"/>
  <c r="C7296" i="4"/>
  <c r="C7304" i="4"/>
  <c r="C7307" i="4"/>
  <c r="C7315" i="4"/>
  <c r="C7328" i="4"/>
  <c r="C7336" i="4"/>
  <c r="C7339" i="4"/>
  <c r="C7347" i="4"/>
  <c r="C7366" i="4"/>
  <c r="C7382" i="4"/>
  <c r="C7398" i="4"/>
  <c r="C7414" i="4"/>
  <c r="C7430" i="4"/>
  <c r="C7434" i="4"/>
  <c r="C7466" i="4"/>
  <c r="C7520" i="4"/>
  <c r="C7538" i="4"/>
  <c r="C7584" i="4"/>
  <c r="C7602" i="4"/>
  <c r="C7648" i="4"/>
  <c r="C7666" i="4"/>
  <c r="C7730" i="4"/>
  <c r="C7993" i="4"/>
  <c r="C8022" i="4"/>
  <c r="C8140" i="4"/>
  <c r="C7282" i="4"/>
  <c r="C7290" i="4"/>
  <c r="C7314" i="4"/>
  <c r="C7322" i="4"/>
  <c r="C7346" i="4"/>
  <c r="C7354" i="4"/>
  <c r="C7372" i="4"/>
  <c r="C7386" i="4"/>
  <c r="C7404" i="4"/>
  <c r="C7418" i="4"/>
  <c r="C7446" i="4"/>
  <c r="C7478" i="4"/>
  <c r="C7494" i="4"/>
  <c r="C7512" i="4"/>
  <c r="C7579" i="4"/>
  <c r="C7664" i="4"/>
  <c r="C7728" i="4"/>
  <c r="C7499" i="4"/>
  <c r="C7510" i="4"/>
  <c r="C7515" i="4"/>
  <c r="C7532" i="4"/>
  <c r="C7548" i="4"/>
  <c r="C7564" i="4"/>
  <c r="C7580" i="4"/>
  <c r="C7596" i="4"/>
  <c r="C7612" i="4"/>
  <c r="C7628" i="4"/>
  <c r="C7644" i="4"/>
  <c r="C7646" i="4"/>
  <c r="C7662" i="4"/>
  <c r="C7692" i="4"/>
  <c r="C7708" i="4"/>
  <c r="C7710" i="4"/>
  <c r="C7726" i="4"/>
  <c r="C7881" i="4"/>
  <c r="C7945" i="4"/>
  <c r="C8014" i="4"/>
  <c r="C8172" i="4"/>
  <c r="C7508" i="4"/>
  <c r="C7528" i="4"/>
  <c r="C7544" i="4"/>
  <c r="C7560" i="4"/>
  <c r="C7576" i="4"/>
  <c r="C7592" i="4"/>
  <c r="C7608" i="4"/>
  <c r="C7624" i="4"/>
  <c r="C7640" i="4"/>
  <c r="C7656" i="4"/>
  <c r="C7658" i="4"/>
  <c r="C7674" i="4"/>
  <c r="C7704" i="4"/>
  <c r="C7720" i="4"/>
  <c r="C7722" i="4"/>
  <c r="C7738" i="4"/>
  <c r="C7837" i="4"/>
  <c r="C7899" i="4"/>
  <c r="C7963" i="4"/>
  <c r="C8038" i="4"/>
  <c r="C8094" i="4"/>
  <c r="C7498" i="4"/>
  <c r="C7503" i="4"/>
  <c r="C7514" i="4"/>
  <c r="C7519" i="4"/>
  <c r="C7526" i="4"/>
  <c r="C7535" i="4"/>
  <c r="C7542" i="4"/>
  <c r="C7551" i="4"/>
  <c r="C7558" i="4"/>
  <c r="C7567" i="4"/>
  <c r="C7574" i="4"/>
  <c r="C7583" i="4"/>
  <c r="C7590" i="4"/>
  <c r="C7599" i="4"/>
  <c r="C7606" i="4"/>
  <c r="C7615" i="4"/>
  <c r="C7622" i="4"/>
  <c r="C7631" i="4"/>
  <c r="C7638" i="4"/>
  <c r="C7668" i="4"/>
  <c r="C7684" i="4"/>
  <c r="C7686" i="4"/>
  <c r="C7702" i="4"/>
  <c r="C7732" i="4"/>
  <c r="C7915" i="4"/>
  <c r="C7979" i="4"/>
  <c r="C8030" i="4"/>
  <c r="C8059" i="4"/>
  <c r="C7847" i="4"/>
  <c r="C7871" i="4"/>
  <c r="C7887" i="4"/>
  <c r="C7901" i="4"/>
  <c r="C7917" i="4"/>
  <c r="C7935" i="4"/>
  <c r="C7951" i="4"/>
  <c r="C7965" i="4"/>
  <c r="C7981" i="4"/>
  <c r="C8106" i="4"/>
  <c r="C8268" i="4"/>
  <c r="C7739" i="4"/>
  <c r="C7745" i="4"/>
  <c r="C7747" i="4"/>
  <c r="C7753" i="4"/>
  <c r="C7755" i="4"/>
  <c r="C7761" i="4"/>
  <c r="C7763" i="4"/>
  <c r="C7769" i="4"/>
  <c r="C7771" i="4"/>
  <c r="C7777" i="4"/>
  <c r="C7779" i="4"/>
  <c r="C7785" i="4"/>
  <c r="C7787" i="4"/>
  <c r="C7793" i="4"/>
  <c r="C7795" i="4"/>
  <c r="C7801" i="4"/>
  <c r="C7803" i="4"/>
  <c r="C7809" i="4"/>
  <c r="C7811" i="4"/>
  <c r="C7817" i="4"/>
  <c r="C7819" i="4"/>
  <c r="C7825" i="4"/>
  <c r="C7827" i="4"/>
  <c r="C7833" i="4"/>
  <c r="C7843" i="4"/>
  <c r="C7863" i="4"/>
  <c r="C7879" i="4"/>
  <c r="C7893" i="4"/>
  <c r="C7909" i="4"/>
  <c r="C7927" i="4"/>
  <c r="C7943" i="4"/>
  <c r="C7957" i="4"/>
  <c r="C7973" i="4"/>
  <c r="C7991" i="4"/>
  <c r="C8009" i="4"/>
  <c r="C8025" i="4"/>
  <c r="C8041" i="4"/>
  <c r="C8057" i="4"/>
  <c r="C8088" i="4"/>
  <c r="C8091" i="4"/>
  <c r="C8164" i="4"/>
  <c r="C7841" i="4"/>
  <c r="C7849" i="4"/>
  <c r="C7859" i="4"/>
  <c r="C7873" i="4"/>
  <c r="C7889" i="4"/>
  <c r="C7907" i="4"/>
  <c r="C7923" i="4"/>
  <c r="C7937" i="4"/>
  <c r="C7953" i="4"/>
  <c r="C7971" i="4"/>
  <c r="C7987" i="4"/>
  <c r="C8002" i="4"/>
  <c r="C8010" i="4"/>
  <c r="C8012" i="4"/>
  <c r="C8020" i="4"/>
  <c r="C8034" i="4"/>
  <c r="C8042" i="4"/>
  <c r="C8044" i="4"/>
  <c r="C8052" i="4"/>
  <c r="C8120" i="4"/>
  <c r="C8156" i="4"/>
  <c r="C8005" i="4"/>
  <c r="C8013" i="4"/>
  <c r="C8037" i="4"/>
  <c r="C8045" i="4"/>
  <c r="C8064" i="4"/>
  <c r="C8067" i="4"/>
  <c r="C8087" i="4"/>
  <c r="C8102" i="4"/>
  <c r="C8114" i="4"/>
  <c r="C8131" i="4"/>
  <c r="C8134" i="4"/>
  <c r="C8180" i="4"/>
  <c r="C8244" i="4"/>
  <c r="C8308" i="4"/>
  <c r="C8456" i="4"/>
  <c r="C8071" i="4"/>
  <c r="C8086" i="4"/>
  <c r="C8098" i="4"/>
  <c r="C8112" i="4"/>
  <c r="C8115" i="4"/>
  <c r="C8196" i="4"/>
  <c r="C8260" i="4"/>
  <c r="C8000" i="4"/>
  <c r="C8008" i="4"/>
  <c r="C8032" i="4"/>
  <c r="C8040" i="4"/>
  <c r="C8058" i="4"/>
  <c r="C8063" i="4"/>
  <c r="C8075" i="4"/>
  <c r="C8078" i="4"/>
  <c r="C8104" i="4"/>
  <c r="C8124" i="4"/>
  <c r="C8136" i="4"/>
  <c r="C8152" i="4"/>
  <c r="C8168" i="4"/>
  <c r="C8220" i="4"/>
  <c r="C8284" i="4"/>
  <c r="C8346" i="4"/>
  <c r="C8068" i="4"/>
  <c r="C8084" i="4"/>
  <c r="C8100" i="4"/>
  <c r="C8116" i="4"/>
  <c r="C8128" i="4"/>
  <c r="C8130" i="4"/>
  <c r="C8143" i="4"/>
  <c r="C8146" i="4"/>
  <c r="C8159" i="4"/>
  <c r="C8162" i="4"/>
  <c r="C8175" i="4"/>
  <c r="C8178" i="4"/>
  <c r="C8191" i="4"/>
  <c r="C8194" i="4"/>
  <c r="C8218" i="4"/>
  <c r="C8226" i="4"/>
  <c r="C8250" i="4"/>
  <c r="C8258" i="4"/>
  <c r="C8282" i="4"/>
  <c r="C8290" i="4"/>
  <c r="C8314" i="4"/>
  <c r="C8338" i="4"/>
  <c r="C8412" i="4"/>
  <c r="C8428" i="4"/>
  <c r="C8474" i="4"/>
  <c r="C8176" i="4"/>
  <c r="C8192" i="4"/>
  <c r="C8208" i="4"/>
  <c r="C8224" i="4"/>
  <c r="C8240" i="4"/>
  <c r="C8256" i="4"/>
  <c r="C8272" i="4"/>
  <c r="C8288" i="4"/>
  <c r="C8304" i="4"/>
  <c r="C8324" i="4"/>
  <c r="C8326" i="4"/>
  <c r="C8147" i="4"/>
  <c r="C8150" i="4"/>
  <c r="C8163" i="4"/>
  <c r="C8166" i="4"/>
  <c r="C8179" i="4"/>
  <c r="C8182" i="4"/>
  <c r="C8195" i="4"/>
  <c r="C8198" i="4"/>
  <c r="C8222" i="4"/>
  <c r="C8230" i="4"/>
  <c r="C8254" i="4"/>
  <c r="C8262" i="4"/>
  <c r="C8286" i="4"/>
  <c r="C8294" i="4"/>
  <c r="C8320" i="4"/>
  <c r="C8336" i="4"/>
  <c r="C8388" i="4"/>
  <c r="C8404" i="4"/>
  <c r="C8442" i="4"/>
  <c r="C8527" i="4"/>
  <c r="C8543" i="4"/>
  <c r="C8340" i="4"/>
  <c r="C8353" i="4"/>
  <c r="C8356" i="4"/>
  <c r="C8366" i="4"/>
  <c r="C8382" i="4"/>
  <c r="C8398" i="4"/>
  <c r="C8414" i="4"/>
  <c r="C8430" i="4"/>
  <c r="C8446" i="4"/>
  <c r="C8460" i="4"/>
  <c r="C8476" i="4"/>
  <c r="C8592" i="4"/>
  <c r="C8617" i="4"/>
  <c r="C8344" i="4"/>
  <c r="C8349" i="4"/>
  <c r="C8360" i="4"/>
  <c r="C8378" i="4"/>
  <c r="C8394" i="4"/>
  <c r="C8410" i="4"/>
  <c r="C8426" i="4"/>
  <c r="C8436" i="4"/>
  <c r="C8452" i="4"/>
  <c r="C8470" i="4"/>
  <c r="C8649" i="4"/>
  <c r="C8350" i="4"/>
  <c r="C8368" i="4"/>
  <c r="C8376" i="4"/>
  <c r="C8400" i="4"/>
  <c r="C8408" i="4"/>
  <c r="C8432" i="4"/>
  <c r="C8450" i="4"/>
  <c r="C8466" i="4"/>
  <c r="C8487" i="4"/>
  <c r="C8535" i="4"/>
  <c r="C8601" i="4"/>
  <c r="C8489" i="4"/>
  <c r="C8505" i="4"/>
  <c r="C8521" i="4"/>
  <c r="C8537" i="4"/>
  <c r="C8552" i="4"/>
  <c r="C8559" i="4"/>
  <c r="C8573" i="4"/>
  <c r="C8580" i="4"/>
  <c r="C8596" i="4"/>
  <c r="C8637" i="4"/>
  <c r="C8759" i="4"/>
  <c r="C8493" i="4"/>
  <c r="C8509" i="4"/>
  <c r="C8525" i="4"/>
  <c r="C8541" i="4"/>
  <c r="C8565" i="4"/>
  <c r="C8581" i="4"/>
  <c r="C8588" i="4"/>
  <c r="C8629" i="4"/>
  <c r="C8665" i="4"/>
  <c r="C8483" i="4"/>
  <c r="C8491" i="4"/>
  <c r="C8515" i="4"/>
  <c r="C8523" i="4"/>
  <c r="C8549" i="4"/>
  <c r="C8561" i="4"/>
  <c r="C8568" i="4"/>
  <c r="C8584" i="4"/>
  <c r="C8609" i="4"/>
  <c r="C8625" i="4"/>
  <c r="C8681" i="4"/>
  <c r="C8661" i="4"/>
  <c r="C8693" i="4"/>
  <c r="C8725" i="4"/>
  <c r="C8757" i="4"/>
  <c r="C8484" i="4"/>
  <c r="C8488" i="4"/>
  <c r="C8500" i="4"/>
  <c r="C8504" i="4"/>
  <c r="C8516" i="4"/>
  <c r="C8520" i="4"/>
  <c r="C8532" i="4"/>
  <c r="C8536" i="4"/>
  <c r="C8560" i="4"/>
  <c r="C8657" i="4"/>
  <c r="C8689" i="4"/>
  <c r="C8721" i="4"/>
  <c r="C8753" i="4"/>
  <c r="C8653" i="4"/>
  <c r="C8685" i="4"/>
  <c r="C8717" i="4"/>
  <c r="C8749" i="4"/>
  <c r="C6062" i="4" l="1"/>
  <c r="C6030" i="4"/>
  <c r="C5998" i="4"/>
  <c r="C5966" i="4"/>
  <c r="C6665" i="4"/>
  <c r="C6541" i="4"/>
  <c r="C6413" i="4"/>
  <c r="C6315" i="4"/>
  <c r="C6251" i="4"/>
  <c r="C6188" i="4"/>
  <c r="C6124" i="4"/>
  <c r="C6060" i="4"/>
  <c r="C5996" i="4"/>
  <c r="C5936" i="4"/>
  <c r="C5872" i="4"/>
  <c r="C5812" i="4"/>
  <c r="C5748" i="4"/>
  <c r="C5684" i="4"/>
  <c r="C5922" i="4"/>
  <c r="C5858" i="4"/>
  <c r="C5782" i="4"/>
  <c r="C5718" i="4"/>
  <c r="C5133" i="4"/>
  <c r="C5101" i="4"/>
  <c r="C5069" i="4"/>
  <c r="C5037" i="4"/>
  <c r="C5005" i="4"/>
  <c r="C6144" i="4"/>
  <c r="C6080" i="4"/>
  <c r="C6016" i="4"/>
  <c r="C5958" i="4"/>
  <c r="C5878" i="4"/>
  <c r="C5776" i="4"/>
  <c r="C5704" i="4"/>
  <c r="C5664" i="4"/>
  <c r="C5640" i="4"/>
  <c r="C5622" i="4"/>
  <c r="C5600" i="4"/>
  <c r="C5690" i="4"/>
  <c r="C5516" i="4"/>
  <c r="C5446" i="4"/>
  <c r="C5342" i="4"/>
  <c r="C5268" i="4"/>
  <c r="C5180" i="4"/>
  <c r="C5082" i="4"/>
  <c r="C5002" i="4"/>
  <c r="C5592" i="4"/>
  <c r="C5502" i="4"/>
  <c r="C5424" i="4"/>
  <c r="C5352" i="4"/>
  <c r="C5254" i="4"/>
  <c r="C5174" i="4"/>
  <c r="C5092" i="4"/>
  <c r="C4996" i="4"/>
  <c r="C4953" i="4"/>
  <c r="C4917" i="4"/>
  <c r="C4869" i="4"/>
  <c r="C4825" i="4"/>
  <c r="C4789" i="4"/>
  <c r="C4741" i="4"/>
  <c r="C4697" i="4"/>
  <c r="C4661" i="4"/>
  <c r="C4613" i="4"/>
  <c r="C4569" i="4"/>
  <c r="C4533" i="4"/>
  <c r="C4485" i="4"/>
  <c r="C4437" i="4"/>
  <c r="C4373" i="4"/>
  <c r="C4261" i="4"/>
  <c r="C5584" i="4"/>
  <c r="C5142" i="4"/>
  <c r="C5014" i="4"/>
  <c r="C5388" i="4"/>
  <c r="C5016" i="4"/>
  <c r="C4564" i="4"/>
  <c r="C4354" i="4"/>
  <c r="C4160" i="4"/>
  <c r="C4096" i="4"/>
  <c r="C4032" i="4"/>
  <c r="C3968" i="4"/>
  <c r="C3904" i="4"/>
  <c r="C3840" i="4"/>
  <c r="C4775" i="4"/>
  <c r="C4519" i="4"/>
  <c r="C3265" i="4"/>
  <c r="C5912" i="4"/>
  <c r="C5848" i="4"/>
  <c r="C5800" i="4"/>
  <c r="C5736" i="4"/>
  <c r="C5678" i="4"/>
  <c r="C5662" i="4"/>
  <c r="C5646" i="4"/>
  <c r="C5630" i="4"/>
  <c r="C5614" i="4"/>
  <c r="C5598" i="4"/>
  <c r="C5754" i="4"/>
  <c r="C5550" i="4"/>
  <c r="C5496" i="4"/>
  <c r="C5430" i="4"/>
  <c r="C5358" i="4"/>
  <c r="C5294" i="4"/>
  <c r="C5236" i="4"/>
  <c r="C5172" i="4"/>
  <c r="C5098" i="4"/>
  <c r="C5034" i="4"/>
  <c r="C5820" i="4"/>
  <c r="C5580" i="4"/>
  <c r="C5518" i="4"/>
  <c r="C5456" i="4"/>
  <c r="C5398" i="4"/>
  <c r="C5344" i="4"/>
  <c r="C5270" i="4"/>
  <c r="C5206" i="4"/>
  <c r="C5132" i="4"/>
  <c r="C5068" i="4"/>
  <c r="C5004" i="4"/>
  <c r="C4969" i="4"/>
  <c r="C4937" i="4"/>
  <c r="C4905" i="4"/>
  <c r="C4873" i="4"/>
  <c r="C4841" i="4"/>
  <c r="C4809" i="4"/>
  <c r="C4777" i="4"/>
  <c r="C4745" i="4"/>
  <c r="C4713" i="4"/>
  <c r="C4681" i="4"/>
  <c r="C4649" i="4"/>
  <c r="C4617" i="4"/>
  <c r="C4585" i="4"/>
  <c r="C4553" i="4"/>
  <c r="C4521" i="4"/>
  <c r="C4489" i="4"/>
  <c r="C4457" i="4"/>
  <c r="C4425" i="4"/>
  <c r="C4393" i="4"/>
  <c r="C4361" i="4"/>
  <c r="C4309" i="4"/>
  <c r="C4245" i="4"/>
  <c r="C5850" i="4"/>
  <c r="C5504" i="4"/>
  <c r="C5232" i="4"/>
  <c r="C5126" i="4"/>
  <c r="C5062" i="4"/>
  <c r="C4998" i="4"/>
  <c r="C5548" i="4"/>
  <c r="C5356" i="4"/>
  <c r="C5112" i="4"/>
  <c r="C4788" i="4"/>
  <c r="C4660" i="4"/>
  <c r="C4532" i="4"/>
  <c r="C4440" i="4"/>
  <c r="C4308" i="4"/>
  <c r="C4184" i="4"/>
  <c r="C4152" i="4"/>
  <c r="C4120" i="4"/>
  <c r="C4088" i="4"/>
  <c r="C4056" i="4"/>
  <c r="C4024" i="4"/>
  <c r="C3992" i="4"/>
  <c r="C3960" i="4"/>
  <c r="C3928" i="4"/>
  <c r="C3896" i="4"/>
  <c r="C3864" i="4"/>
  <c r="C4980" i="4"/>
  <c r="C4852" i="4"/>
  <c r="C4743" i="4"/>
  <c r="C4615" i="4"/>
  <c r="C4487" i="4"/>
  <c r="C4310" i="4"/>
  <c r="C3249" i="4"/>
  <c r="C4453" i="4"/>
  <c r="C4421" i="4"/>
  <c r="C4389" i="4"/>
  <c r="C4357" i="4"/>
  <c r="C4293" i="4"/>
  <c r="C4229" i="4"/>
  <c r="C5770" i="4"/>
  <c r="C5474" i="4"/>
  <c r="C5200" i="4"/>
  <c r="C5110" i="4"/>
  <c r="C5046" i="4"/>
  <c r="C5810" i="4"/>
  <c r="C5478" i="4"/>
  <c r="C5324" i="4"/>
  <c r="C5080" i="4"/>
  <c r="C4756" i="4"/>
  <c r="C4628" i="4"/>
  <c r="C4500" i="4"/>
  <c r="C4418" i="4"/>
  <c r="C4290" i="4"/>
  <c r="C4176" i="4"/>
  <c r="C4144" i="4"/>
  <c r="C4112" i="4"/>
  <c r="C4080" i="4"/>
  <c r="C4048" i="4"/>
  <c r="C4016" i="4"/>
  <c r="C3984" i="4"/>
  <c r="C3952" i="4"/>
  <c r="C3920" i="4"/>
  <c r="C3888" i="4"/>
  <c r="C3856" i="4"/>
  <c r="C4948" i="4"/>
  <c r="C4820" i="4"/>
  <c r="C4711" i="4"/>
  <c r="C4583" i="4"/>
  <c r="C4392" i="4"/>
  <c r="C4264" i="4"/>
  <c r="D8775" i="4"/>
  <c r="D8776" i="4" s="1"/>
  <c r="D8777" i="4" s="1"/>
  <c r="D8778" i="4" s="1"/>
  <c r="B8768" i="4"/>
  <c r="B8769" i="4" s="1"/>
  <c r="C8755" i="4"/>
  <c r="C8751" i="4"/>
  <c r="C8747" i="4"/>
  <c r="C8743" i="4"/>
  <c r="C8739" i="4"/>
  <c r="C8735" i="4"/>
  <c r="C8731" i="4"/>
  <c r="C8727" i="4"/>
  <c r="C8723" i="4"/>
  <c r="C8719" i="4"/>
  <c r="C8715" i="4"/>
  <c r="C8711" i="4"/>
  <c r="C8707" i="4"/>
  <c r="C8703" i="4"/>
  <c r="C8699" i="4"/>
  <c r="C8695" i="4"/>
  <c r="C8691" i="4"/>
  <c r="C8687" i="4"/>
  <c r="C8683" i="4"/>
  <c r="C8679" i="4"/>
  <c r="C8675" i="4"/>
  <c r="C8671" i="4"/>
  <c r="C8667" i="4"/>
  <c r="C8663" i="4"/>
  <c r="C8659" i="4"/>
  <c r="C8655" i="4"/>
  <c r="C8651" i="4"/>
  <c r="C8760" i="4"/>
  <c r="C8756" i="4"/>
  <c r="C8752" i="4"/>
  <c r="C8748" i="4"/>
  <c r="C8744" i="4"/>
  <c r="C8740" i="4"/>
  <c r="C8736" i="4"/>
  <c r="C8732" i="4"/>
  <c r="C8728" i="4"/>
  <c r="C8724" i="4"/>
  <c r="C8720" i="4"/>
  <c r="C8716" i="4"/>
  <c r="C8712" i="4"/>
  <c r="C8708" i="4"/>
  <c r="C8704" i="4"/>
  <c r="C8700" i="4"/>
  <c r="C8696" i="4"/>
  <c r="C8692" i="4"/>
  <c r="C8688" i="4"/>
  <c r="C8684" i="4"/>
  <c r="C8680" i="4"/>
  <c r="C8676" i="4"/>
  <c r="C8672" i="4"/>
  <c r="C8668" i="4"/>
  <c r="C8664" i="4"/>
  <c r="C8660" i="4"/>
  <c r="C8656" i="4"/>
  <c r="C8652" i="4"/>
  <c r="C8648" i="4"/>
  <c r="C8644" i="4"/>
  <c r="C8640" i="4"/>
  <c r="C8636" i="4"/>
  <c r="C8632" i="4"/>
  <c r="C8628" i="4"/>
  <c r="C8624" i="4"/>
  <c r="C8620" i="4"/>
  <c r="C8616" i="4"/>
  <c r="C8758" i="4"/>
  <c r="C8742" i="4"/>
  <c r="C8726" i="4"/>
  <c r="C8710" i="4"/>
  <c r="C8694" i="4"/>
  <c r="C8678" i="4"/>
  <c r="C8662" i="4"/>
  <c r="C8607" i="4"/>
  <c r="C8603" i="4"/>
  <c r="C8599" i="4"/>
  <c r="C8595" i="4"/>
  <c r="C8591" i="4"/>
  <c r="C8587" i="4"/>
  <c r="C8583" i="4"/>
  <c r="C8579" i="4"/>
  <c r="C8575" i="4"/>
  <c r="C8571" i="4"/>
  <c r="C8567" i="4"/>
  <c r="C8563" i="4"/>
  <c r="C8555" i="4"/>
  <c r="C8551" i="4"/>
  <c r="C8547" i="4"/>
  <c r="C8746" i="4"/>
  <c r="C8730" i="4"/>
  <c r="C8714" i="4"/>
  <c r="C8698" i="4"/>
  <c r="C8682" i="4"/>
  <c r="C8666" i="4"/>
  <c r="C8650" i="4"/>
  <c r="C8646" i="4"/>
  <c r="C8642" i="4"/>
  <c r="C8638" i="4"/>
  <c r="C8634" i="4"/>
  <c r="C8630" i="4"/>
  <c r="C8626" i="4"/>
  <c r="C8622" i="4"/>
  <c r="C8618" i="4"/>
  <c r="C8614" i="4"/>
  <c r="C8611" i="4"/>
  <c r="C8608" i="4"/>
  <c r="C8604" i="4"/>
  <c r="C8600" i="4"/>
  <c r="C8750" i="4"/>
  <c r="C8734" i="4"/>
  <c r="C8718" i="4"/>
  <c r="C8702" i="4"/>
  <c r="C8686" i="4"/>
  <c r="C8670" i="4"/>
  <c r="C8654" i="4"/>
  <c r="C8612" i="4"/>
  <c r="C8722" i="4"/>
  <c r="C8658" i="4"/>
  <c r="C8639" i="4"/>
  <c r="C8623" i="4"/>
  <c r="C8602" i="4"/>
  <c r="C8586" i="4"/>
  <c r="C8570" i="4"/>
  <c r="C8558" i="4"/>
  <c r="C8477" i="4"/>
  <c r="C8473" i="4"/>
  <c r="C8469" i="4"/>
  <c r="C8465" i="4"/>
  <c r="C8461" i="4"/>
  <c r="C8457" i="4"/>
  <c r="C8453" i="4"/>
  <c r="C8449" i="4"/>
  <c r="C8445" i="4"/>
  <c r="C8441" i="4"/>
  <c r="C8437" i="4"/>
  <c r="C8433" i="4"/>
  <c r="C8429" i="4"/>
  <c r="C8425" i="4"/>
  <c r="C8421" i="4"/>
  <c r="C8417" i="4"/>
  <c r="C8413" i="4"/>
  <c r="C8409" i="4"/>
  <c r="C8405" i="4"/>
  <c r="C8401" i="4"/>
  <c r="C8397" i="4"/>
  <c r="C8393" i="4"/>
  <c r="C8389" i="4"/>
  <c r="C8385" i="4"/>
  <c r="C8381" i="4"/>
  <c r="C8377" i="4"/>
  <c r="C8373" i="4"/>
  <c r="C8369" i="4"/>
  <c r="C8365" i="4"/>
  <c r="C8706" i="4"/>
  <c r="C8643" i="4"/>
  <c r="C8627" i="4"/>
  <c r="C8615" i="4"/>
  <c r="C8606" i="4"/>
  <c r="C8590" i="4"/>
  <c r="C8574" i="4"/>
  <c r="C8546" i="4"/>
  <c r="C8538" i="4"/>
  <c r="C8530" i="4"/>
  <c r="C8522" i="4"/>
  <c r="C8514" i="4"/>
  <c r="C8506" i="4"/>
  <c r="C8498" i="4"/>
  <c r="C8490" i="4"/>
  <c r="C8482" i="4"/>
  <c r="C8738" i="4"/>
  <c r="C8674" i="4"/>
  <c r="C8635" i="4"/>
  <c r="C8619" i="4"/>
  <c r="C8598" i="4"/>
  <c r="C8582" i="4"/>
  <c r="C8566" i="4"/>
  <c r="C8554" i="4"/>
  <c r="C8542" i="4"/>
  <c r="C8534" i="4"/>
  <c r="C8526" i="4"/>
  <c r="C8518" i="4"/>
  <c r="C8510" i="4"/>
  <c r="C8502" i="4"/>
  <c r="C8494" i="4"/>
  <c r="C8486" i="4"/>
  <c r="C8578" i="4"/>
  <c r="C8475" i="4"/>
  <c r="C8459" i="4"/>
  <c r="C8443" i="4"/>
  <c r="C8363" i="4"/>
  <c r="C8355" i="4"/>
  <c r="C8347" i="4"/>
  <c r="C8339" i="4"/>
  <c r="C8335" i="4"/>
  <c r="C8331" i="4"/>
  <c r="C8327" i="4"/>
  <c r="C8323" i="4"/>
  <c r="C8319" i="4"/>
  <c r="C8315" i="4"/>
  <c r="C8311" i="4"/>
  <c r="C8307" i="4"/>
  <c r="C8303" i="4"/>
  <c r="C8299" i="4"/>
  <c r="C8295" i="4"/>
  <c r="C8291" i="4"/>
  <c r="C8287" i="4"/>
  <c r="C8283" i="4"/>
  <c r="C8279" i="4"/>
  <c r="C8275" i="4"/>
  <c r="C8271" i="4"/>
  <c r="C8267" i="4"/>
  <c r="C8263" i="4"/>
  <c r="C8259" i="4"/>
  <c r="C8255" i="4"/>
  <c r="C8251" i="4"/>
  <c r="C8247" i="4"/>
  <c r="C8243" i="4"/>
  <c r="C8239" i="4"/>
  <c r="C8235" i="4"/>
  <c r="C8231" i="4"/>
  <c r="C8227" i="4"/>
  <c r="C8223" i="4"/>
  <c r="C8219" i="4"/>
  <c r="C8215" i="4"/>
  <c r="C8211" i="4"/>
  <c r="C8207" i="4"/>
  <c r="C8203" i="4"/>
  <c r="C8199" i="4"/>
  <c r="C8647" i="4"/>
  <c r="C8562" i="4"/>
  <c r="C8479" i="4"/>
  <c r="C8463" i="4"/>
  <c r="C8447" i="4"/>
  <c r="C8431" i="4"/>
  <c r="C8423" i="4"/>
  <c r="C8415" i="4"/>
  <c r="C8407" i="4"/>
  <c r="C8399" i="4"/>
  <c r="C8391" i="4"/>
  <c r="C8383" i="4"/>
  <c r="C8375" i="4"/>
  <c r="C8367" i="4"/>
  <c r="C8690" i="4"/>
  <c r="C8594" i="4"/>
  <c r="C8550" i="4"/>
  <c r="C8471" i="4"/>
  <c r="C8455" i="4"/>
  <c r="C8439" i="4"/>
  <c r="C8427" i="4"/>
  <c r="C8419" i="4"/>
  <c r="C8411" i="4"/>
  <c r="C8403" i="4"/>
  <c r="C8395" i="4"/>
  <c r="C8387" i="4"/>
  <c r="C8379" i="4"/>
  <c r="C8371" i="4"/>
  <c r="C8631" i="4"/>
  <c r="C8610" i="4"/>
  <c r="C8351" i="4"/>
  <c r="C8329" i="4"/>
  <c r="C8467" i="4"/>
  <c r="C8359" i="4"/>
  <c r="C8333" i="4"/>
  <c r="C8317" i="4"/>
  <c r="C8309" i="4"/>
  <c r="C8301" i="4"/>
  <c r="C8293" i="4"/>
  <c r="C8285" i="4"/>
  <c r="C8277" i="4"/>
  <c r="C8269" i="4"/>
  <c r="C8261" i="4"/>
  <c r="C8253" i="4"/>
  <c r="C8245" i="4"/>
  <c r="C8237" i="4"/>
  <c r="C8229" i="4"/>
  <c r="C8221" i="4"/>
  <c r="C8213" i="4"/>
  <c r="C8205" i="4"/>
  <c r="C8197" i="4"/>
  <c r="C8189" i="4"/>
  <c r="C8181" i="4"/>
  <c r="C8173" i="4"/>
  <c r="C8754" i="4"/>
  <c r="C8451" i="4"/>
  <c r="C8321" i="4"/>
  <c r="C8121" i="4"/>
  <c r="C8113" i="4"/>
  <c r="C8105" i="4"/>
  <c r="C8097" i="4"/>
  <c r="C8089" i="4"/>
  <c r="C8081" i="4"/>
  <c r="C8073" i="4"/>
  <c r="C8065" i="4"/>
  <c r="C8343" i="4"/>
  <c r="C8313" i="4"/>
  <c r="C8281" i="4"/>
  <c r="C8249" i="4"/>
  <c r="C8217" i="4"/>
  <c r="C8185" i="4"/>
  <c r="C8165" i="4"/>
  <c r="C8157" i="4"/>
  <c r="C8149" i="4"/>
  <c r="C8141" i="4"/>
  <c r="C8133" i="4"/>
  <c r="C8101" i="4"/>
  <c r="C8069" i="4"/>
  <c r="C8051" i="4"/>
  <c r="C8043" i="4"/>
  <c r="C8035" i="4"/>
  <c r="C8027" i="4"/>
  <c r="C8019" i="4"/>
  <c r="C8011" i="4"/>
  <c r="C8003" i="4"/>
  <c r="C7994" i="4"/>
  <c r="C7990" i="4"/>
  <c r="C7986" i="4"/>
  <c r="C7982" i="4"/>
  <c r="C7978" i="4"/>
  <c r="C7974" i="4"/>
  <c r="C7970" i="4"/>
  <c r="C7966" i="4"/>
  <c r="C7962" i="4"/>
  <c r="C7958" i="4"/>
  <c r="C7954" i="4"/>
  <c r="C7950" i="4"/>
  <c r="C7946" i="4"/>
  <c r="C7942" i="4"/>
  <c r="C7938" i="4"/>
  <c r="C7934" i="4"/>
  <c r="C7930" i="4"/>
  <c r="C7926" i="4"/>
  <c r="C7922" i="4"/>
  <c r="C7918" i="4"/>
  <c r="C7914" i="4"/>
  <c r="C7910" i="4"/>
  <c r="C7906" i="4"/>
  <c r="C7902" i="4"/>
  <c r="C7898" i="4"/>
  <c r="C7894" i="4"/>
  <c r="C7890" i="4"/>
  <c r="C7886" i="4"/>
  <c r="C7882" i="4"/>
  <c r="C7878" i="4"/>
  <c r="C7874" i="4"/>
  <c r="C7870" i="4"/>
  <c r="C7866" i="4"/>
  <c r="C7862" i="4"/>
  <c r="C7858" i="4"/>
  <c r="C7854" i="4"/>
  <c r="C7850" i="4"/>
  <c r="C7846" i="4"/>
  <c r="C7842" i="4"/>
  <c r="C7838" i="4"/>
  <c r="C8289" i="4"/>
  <c r="C8257" i="4"/>
  <c r="C8225" i="4"/>
  <c r="C8193" i="4"/>
  <c r="C8109" i="4"/>
  <c r="C8077" i="4"/>
  <c r="C8435" i="4"/>
  <c r="C8305" i="4"/>
  <c r="C8273" i="4"/>
  <c r="C8241" i="4"/>
  <c r="C8209" i="4"/>
  <c r="C8177" i="4"/>
  <c r="C8129" i="4"/>
  <c r="C8093" i="4"/>
  <c r="C8061" i="4"/>
  <c r="C8325" i="4"/>
  <c r="C8233" i="4"/>
  <c r="C8153" i="4"/>
  <c r="C8125" i="4"/>
  <c r="C8117" i="4"/>
  <c r="C8055" i="4"/>
  <c r="C8047" i="4"/>
  <c r="C8039" i="4"/>
  <c r="C8031" i="4"/>
  <c r="C8023" i="4"/>
  <c r="C8015" i="4"/>
  <c r="C8007" i="4"/>
  <c r="C7999" i="4"/>
  <c r="C7996" i="4"/>
  <c r="C7980" i="4"/>
  <c r="C7964" i="4"/>
  <c r="C7948" i="4"/>
  <c r="C7932" i="4"/>
  <c r="C7916" i="4"/>
  <c r="C7900" i="4"/>
  <c r="C7884" i="4"/>
  <c r="C7868" i="4"/>
  <c r="C7735" i="4"/>
  <c r="C7731" i="4"/>
  <c r="C7727" i="4"/>
  <c r="C7723" i="4"/>
  <c r="C7719" i="4"/>
  <c r="C7715" i="4"/>
  <c r="C7711" i="4"/>
  <c r="C7707" i="4"/>
  <c r="C7703" i="4"/>
  <c r="C7699" i="4"/>
  <c r="C7695" i="4"/>
  <c r="C7691" i="4"/>
  <c r="C7687" i="4"/>
  <c r="C7683" i="4"/>
  <c r="C7679" i="4"/>
  <c r="C7675" i="4"/>
  <c r="C7671" i="4"/>
  <c r="C7667" i="4"/>
  <c r="C7663" i="4"/>
  <c r="C7659" i="4"/>
  <c r="C7655" i="4"/>
  <c r="C7651" i="4"/>
  <c r="C7647" i="4"/>
  <c r="C7643" i="4"/>
  <c r="C7639" i="4"/>
  <c r="C8201" i="4"/>
  <c r="C8161" i="4"/>
  <c r="C8085" i="4"/>
  <c r="C7984" i="4"/>
  <c r="C7968" i="4"/>
  <c r="C7952" i="4"/>
  <c r="C7936" i="4"/>
  <c r="C7920" i="4"/>
  <c r="C7904" i="4"/>
  <c r="C7888" i="4"/>
  <c r="C7872" i="4"/>
  <c r="C7856" i="4"/>
  <c r="C7848" i="4"/>
  <c r="C7840" i="4"/>
  <c r="C8265" i="4"/>
  <c r="C8145" i="4"/>
  <c r="C7992" i="4"/>
  <c r="C7976" i="4"/>
  <c r="C7960" i="4"/>
  <c r="C7944" i="4"/>
  <c r="C7928" i="4"/>
  <c r="C7912" i="4"/>
  <c r="C7896" i="4"/>
  <c r="C7880" i="4"/>
  <c r="C7864" i="4"/>
  <c r="C7852" i="4"/>
  <c r="C7844" i="4"/>
  <c r="C7836" i="4"/>
  <c r="C7956" i="4"/>
  <c r="C7892" i="4"/>
  <c r="C7834" i="4"/>
  <c r="C7832" i="4"/>
  <c r="C7830" i="4"/>
  <c r="C7828" i="4"/>
  <c r="C7826" i="4"/>
  <c r="C7824" i="4"/>
  <c r="C7822" i="4"/>
  <c r="C7820" i="4"/>
  <c r="C7818" i="4"/>
  <c r="C7816" i="4"/>
  <c r="C7814" i="4"/>
  <c r="C7812" i="4"/>
  <c r="C7810" i="4"/>
  <c r="C7808" i="4"/>
  <c r="C7806" i="4"/>
  <c r="C7804" i="4"/>
  <c r="C7802" i="4"/>
  <c r="C7800" i="4"/>
  <c r="C7798" i="4"/>
  <c r="C7796" i="4"/>
  <c r="C7794" i="4"/>
  <c r="C7792" i="4"/>
  <c r="C7790" i="4"/>
  <c r="C7788" i="4"/>
  <c r="C7786" i="4"/>
  <c r="C7784" i="4"/>
  <c r="C7782" i="4"/>
  <c r="C7780" i="4"/>
  <c r="C7778" i="4"/>
  <c r="C7776" i="4"/>
  <c r="C7774" i="4"/>
  <c r="C7772" i="4"/>
  <c r="C7770" i="4"/>
  <c r="C7768" i="4"/>
  <c r="C7766" i="4"/>
  <c r="C7764" i="4"/>
  <c r="C7762" i="4"/>
  <c r="C7760" i="4"/>
  <c r="C7758" i="4"/>
  <c r="C7756" i="4"/>
  <c r="C7754" i="4"/>
  <c r="C7752" i="4"/>
  <c r="C7750" i="4"/>
  <c r="C7748" i="4"/>
  <c r="C7746" i="4"/>
  <c r="C7744" i="4"/>
  <c r="C7742" i="4"/>
  <c r="C7740" i="4"/>
  <c r="C7725" i="4"/>
  <c r="C7709" i="4"/>
  <c r="C7693" i="4"/>
  <c r="C7677" i="4"/>
  <c r="C7661" i="4"/>
  <c r="C7645" i="4"/>
  <c r="C7629" i="4"/>
  <c r="C7613" i="4"/>
  <c r="C7597" i="4"/>
  <c r="C7581" i="4"/>
  <c r="C7565" i="4"/>
  <c r="C7549" i="4"/>
  <c r="C7533" i="4"/>
  <c r="C7495" i="4"/>
  <c r="C7492" i="4"/>
  <c r="C7488" i="4"/>
  <c r="C7484" i="4"/>
  <c r="C7480" i="4"/>
  <c r="C7476" i="4"/>
  <c r="C7472" i="4"/>
  <c r="C7468" i="4"/>
  <c r="C7464" i="4"/>
  <c r="C7460" i="4"/>
  <c r="C7456" i="4"/>
  <c r="C7452" i="4"/>
  <c r="C7448" i="4"/>
  <c r="C7444" i="4"/>
  <c r="C7440" i="4"/>
  <c r="C7436" i="4"/>
  <c r="C8297" i="4"/>
  <c r="C7940" i="4"/>
  <c r="C7876" i="4"/>
  <c r="C7729" i="4"/>
  <c r="C7713" i="4"/>
  <c r="C7697" i="4"/>
  <c r="C7681" i="4"/>
  <c r="C7665" i="4"/>
  <c r="C7649" i="4"/>
  <c r="C7633" i="4"/>
  <c r="C7617" i="4"/>
  <c r="C7601" i="4"/>
  <c r="C7585" i="4"/>
  <c r="C7569" i="4"/>
  <c r="C7553" i="4"/>
  <c r="C7537" i="4"/>
  <c r="C7521" i="4"/>
  <c r="C7513" i="4"/>
  <c r="C7505" i="4"/>
  <c r="C7497" i="4"/>
  <c r="C7493" i="4"/>
  <c r="C7489" i="4"/>
  <c r="C7485" i="4"/>
  <c r="C7481" i="4"/>
  <c r="C7477" i="4"/>
  <c r="C7473" i="4"/>
  <c r="C7469" i="4"/>
  <c r="C7465" i="4"/>
  <c r="C7461" i="4"/>
  <c r="C7457" i="4"/>
  <c r="C7453" i="4"/>
  <c r="C7449" i="4"/>
  <c r="C7445" i="4"/>
  <c r="C7441" i="4"/>
  <c r="C7437" i="4"/>
  <c r="C7433" i="4"/>
  <c r="C8169" i="4"/>
  <c r="C7988" i="4"/>
  <c r="C7924" i="4"/>
  <c r="C7860" i="4"/>
  <c r="C7733" i="4"/>
  <c r="C7717" i="4"/>
  <c r="C7701" i="4"/>
  <c r="C7685" i="4"/>
  <c r="C7669" i="4"/>
  <c r="C7653" i="4"/>
  <c r="C7637" i="4"/>
  <c r="C7621" i="4"/>
  <c r="C7605" i="4"/>
  <c r="C7589" i="4"/>
  <c r="C7573" i="4"/>
  <c r="C7557" i="4"/>
  <c r="C7541" i="4"/>
  <c r="C7525" i="4"/>
  <c r="C7972" i="4"/>
  <c r="C7705" i="4"/>
  <c r="C7641" i="4"/>
  <c r="C7577" i="4"/>
  <c r="C7509" i="4"/>
  <c r="C7487" i="4"/>
  <c r="C7471" i="4"/>
  <c r="C7455" i="4"/>
  <c r="C7439" i="4"/>
  <c r="C7425" i="4"/>
  <c r="C7423" i="4"/>
  <c r="C7409" i="4"/>
  <c r="C7407" i="4"/>
  <c r="C7393" i="4"/>
  <c r="C7391" i="4"/>
  <c r="C7377" i="4"/>
  <c r="C7375" i="4"/>
  <c r="C7361" i="4"/>
  <c r="C7359" i="4"/>
  <c r="C7349" i="4"/>
  <c r="C7341" i="4"/>
  <c r="C7333" i="4"/>
  <c r="C7325" i="4"/>
  <c r="C7317" i="4"/>
  <c r="C7309" i="4"/>
  <c r="C7301" i="4"/>
  <c r="C7293" i="4"/>
  <c r="C7285" i="4"/>
  <c r="C7277" i="4"/>
  <c r="C7269" i="4"/>
  <c r="C7261" i="4"/>
  <c r="C7258" i="4"/>
  <c r="C7254" i="4"/>
  <c r="C7250" i="4"/>
  <c r="C7246" i="4"/>
  <c r="C7242" i="4"/>
  <c r="C7238" i="4"/>
  <c r="C7234" i="4"/>
  <c r="C7230" i="4"/>
  <c r="C7226" i="4"/>
  <c r="C7222" i="4"/>
  <c r="C7218" i="4"/>
  <c r="C7214" i="4"/>
  <c r="C7210" i="4"/>
  <c r="C7206" i="4"/>
  <c r="C7202" i="4"/>
  <c r="C7198" i="4"/>
  <c r="C7194" i="4"/>
  <c r="C7190" i="4"/>
  <c r="C7186" i="4"/>
  <c r="C7182" i="4"/>
  <c r="C7178" i="4"/>
  <c r="C7174" i="4"/>
  <c r="C7170" i="4"/>
  <c r="C7166" i="4"/>
  <c r="C7162" i="4"/>
  <c r="C7158" i="4"/>
  <c r="C7154" i="4"/>
  <c r="C7150" i="4"/>
  <c r="C7146" i="4"/>
  <c r="C7142" i="4"/>
  <c r="C7138" i="4"/>
  <c r="C7134" i="4"/>
  <c r="C7130" i="4"/>
  <c r="C7126" i="4"/>
  <c r="C7122" i="4"/>
  <c r="C7118" i="4"/>
  <c r="C7114" i="4"/>
  <c r="C7110" i="4"/>
  <c r="C7106" i="4"/>
  <c r="C7102" i="4"/>
  <c r="C7098" i="4"/>
  <c r="C7094" i="4"/>
  <c r="C7090" i="4"/>
  <c r="C7086" i="4"/>
  <c r="C7082" i="4"/>
  <c r="C7078" i="4"/>
  <c r="C7074" i="4"/>
  <c r="C7070" i="4"/>
  <c r="C7066" i="4"/>
  <c r="C7062" i="4"/>
  <c r="C7058" i="4"/>
  <c r="C7054" i="4"/>
  <c r="C7050" i="4"/>
  <c r="C7046" i="4"/>
  <c r="C7042" i="4"/>
  <c r="C7038" i="4"/>
  <c r="C7034" i="4"/>
  <c r="C7030" i="4"/>
  <c r="C7026" i="4"/>
  <c r="C7022" i="4"/>
  <c r="C7018" i="4"/>
  <c r="C8137" i="4"/>
  <c r="C7908" i="4"/>
  <c r="C7689" i="4"/>
  <c r="C7625" i="4"/>
  <c r="C7561" i="4"/>
  <c r="C7517" i="4"/>
  <c r="C7491" i="4"/>
  <c r="C7475" i="4"/>
  <c r="C7459" i="4"/>
  <c r="C7443" i="4"/>
  <c r="C7421" i="4"/>
  <c r="C7419" i="4"/>
  <c r="C7405" i="4"/>
  <c r="C7403" i="4"/>
  <c r="C7389" i="4"/>
  <c r="C7387" i="4"/>
  <c r="C7373" i="4"/>
  <c r="C7371" i="4"/>
  <c r="C7357" i="4"/>
  <c r="C7355" i="4"/>
  <c r="C7737" i="4"/>
  <c r="C7673" i="4"/>
  <c r="C7609" i="4"/>
  <c r="C7545" i="4"/>
  <c r="C7479" i="4"/>
  <c r="C7463" i="4"/>
  <c r="C7447" i="4"/>
  <c r="C7431" i="4"/>
  <c r="C7417" i="4"/>
  <c r="C7415" i="4"/>
  <c r="C7401" i="4"/>
  <c r="C7399" i="4"/>
  <c r="C7385" i="4"/>
  <c r="C7383" i="4"/>
  <c r="C7369" i="4"/>
  <c r="C7367" i="4"/>
  <c r="C7353" i="4"/>
  <c r="C7345" i="4"/>
  <c r="C7337" i="4"/>
  <c r="C7329" i="4"/>
  <c r="C7321" i="4"/>
  <c r="C7313" i="4"/>
  <c r="C7305" i="4"/>
  <c r="C7297" i="4"/>
  <c r="C7289" i="4"/>
  <c r="C7281" i="4"/>
  <c r="C7273" i="4"/>
  <c r="C7265" i="4"/>
  <c r="C7256" i="4"/>
  <c r="C7252" i="4"/>
  <c r="C7248" i="4"/>
  <c r="C7244" i="4"/>
  <c r="C7240" i="4"/>
  <c r="C7236" i="4"/>
  <c r="C7232" i="4"/>
  <c r="C7228" i="4"/>
  <c r="C7224" i="4"/>
  <c r="C7220" i="4"/>
  <c r="C7216" i="4"/>
  <c r="C7212" i="4"/>
  <c r="C7208" i="4"/>
  <c r="C7204" i="4"/>
  <c r="C7200" i="4"/>
  <c r="C7196" i="4"/>
  <c r="C7192" i="4"/>
  <c r="C7188" i="4"/>
  <c r="C7184" i="4"/>
  <c r="C7180" i="4"/>
  <c r="C7176" i="4"/>
  <c r="C7172" i="4"/>
  <c r="C7168" i="4"/>
  <c r="C7164" i="4"/>
  <c r="C7160" i="4"/>
  <c r="C7156" i="4"/>
  <c r="C7152" i="4"/>
  <c r="C7148" i="4"/>
  <c r="C7144" i="4"/>
  <c r="C7140" i="4"/>
  <c r="C7136" i="4"/>
  <c r="C7132" i="4"/>
  <c r="C7128" i="4"/>
  <c r="C7124" i="4"/>
  <c r="C7120" i="4"/>
  <c r="C7116" i="4"/>
  <c r="C7112" i="4"/>
  <c r="C7108" i="4"/>
  <c r="C7104" i="4"/>
  <c r="C7100" i="4"/>
  <c r="C7096" i="4"/>
  <c r="C7092" i="4"/>
  <c r="C7088" i="4"/>
  <c r="C7084" i="4"/>
  <c r="C7080" i="4"/>
  <c r="C7076" i="4"/>
  <c r="C7072" i="4"/>
  <c r="C7068" i="4"/>
  <c r="C7064" i="4"/>
  <c r="C7060" i="4"/>
  <c r="C7056" i="4"/>
  <c r="C7052" i="4"/>
  <c r="C7048" i="4"/>
  <c r="C7044" i="4"/>
  <c r="C7040" i="4"/>
  <c r="C7036" i="4"/>
  <c r="C7032" i="4"/>
  <c r="C7028" i="4"/>
  <c r="C7024" i="4"/>
  <c r="C7020" i="4"/>
  <c r="C7016" i="4"/>
  <c r="C7012" i="4"/>
  <c r="C7008" i="4"/>
  <c r="C7004" i="4"/>
  <c r="C7000" i="4"/>
  <c r="C6996" i="4"/>
  <c r="C6992" i="4"/>
  <c r="C6988" i="4"/>
  <c r="C6984" i="4"/>
  <c r="C6980" i="4"/>
  <c r="C6976" i="4"/>
  <c r="C6972" i="4"/>
  <c r="C6968" i="4"/>
  <c r="C6964" i="4"/>
  <c r="C6960" i="4"/>
  <c r="C6956" i="4"/>
  <c r="C6952" i="4"/>
  <c r="C6948" i="4"/>
  <c r="C6944" i="4"/>
  <c r="C6940" i="4"/>
  <c r="C6936" i="4"/>
  <c r="C6932" i="4"/>
  <c r="C6928" i="4"/>
  <c r="C6924" i="4"/>
  <c r="C6920" i="4"/>
  <c r="C6916" i="4"/>
  <c r="C6912" i="4"/>
  <c r="C6908" i="4"/>
  <c r="C6904" i="4"/>
  <c r="C6900" i="4"/>
  <c r="C6896" i="4"/>
  <c r="C6892" i="4"/>
  <c r="C6888" i="4"/>
  <c r="C6884" i="4"/>
  <c r="C6880" i="4"/>
  <c r="C6876" i="4"/>
  <c r="C6872" i="4"/>
  <c r="C6868" i="4"/>
  <c r="C6864" i="4"/>
  <c r="C6860" i="4"/>
  <c r="C6856" i="4"/>
  <c r="C6852" i="4"/>
  <c r="C6848" i="4"/>
  <c r="C6844" i="4"/>
  <c r="C6840" i="4"/>
  <c r="C6836" i="4"/>
  <c r="C6832" i="4"/>
  <c r="C6828" i="4"/>
  <c r="C6824" i="4"/>
  <c r="C6820" i="4"/>
  <c r="C6816" i="4"/>
  <c r="C6812" i="4"/>
  <c r="C6808" i="4"/>
  <c r="C6804" i="4"/>
  <c r="C6800" i="4"/>
  <c r="C7721" i="4"/>
  <c r="C7657" i="4"/>
  <c r="C7593" i="4"/>
  <c r="C7529" i="4"/>
  <c r="C7501" i="4"/>
  <c r="C7483" i="4"/>
  <c r="C7467" i="4"/>
  <c r="C7451" i="4"/>
  <c r="C7435" i="4"/>
  <c r="C7429" i="4"/>
  <c r="C7427" i="4"/>
  <c r="C7413" i="4"/>
  <c r="C7411" i="4"/>
  <c r="C7397" i="4"/>
  <c r="C7395" i="4"/>
  <c r="C7381" i="4"/>
  <c r="C7379" i="4"/>
  <c r="C7365" i="4"/>
  <c r="C7363" i="4"/>
  <c r="C6792" i="4"/>
  <c r="C6784" i="4"/>
  <c r="C6776" i="4"/>
  <c r="C6768" i="4"/>
  <c r="C6760" i="4"/>
  <c r="C6752" i="4"/>
  <c r="C6744" i="4"/>
  <c r="C6740" i="4"/>
  <c r="C6736" i="4"/>
  <c r="C6732" i="4"/>
  <c r="C6728" i="4"/>
  <c r="C6724" i="4"/>
  <c r="C6720" i="4"/>
  <c r="C6716" i="4"/>
  <c r="C6712" i="4"/>
  <c r="C6708" i="4"/>
  <c r="C6704" i="4"/>
  <c r="C6700" i="4"/>
  <c r="C6696" i="4"/>
  <c r="C6692" i="4"/>
  <c r="C6688" i="4"/>
  <c r="C6684" i="4"/>
  <c r="C6680" i="4"/>
  <c r="C6676" i="4"/>
  <c r="C6672" i="4"/>
  <c r="C6668" i="4"/>
  <c r="C6664" i="4"/>
  <c r="C6660" i="4"/>
  <c r="C6656" i="4"/>
  <c r="C6652" i="4"/>
  <c r="C6648" i="4"/>
  <c r="C6644" i="4"/>
  <c r="C6640" i="4"/>
  <c r="C6636" i="4"/>
  <c r="C6632" i="4"/>
  <c r="C6628" i="4"/>
  <c r="C6624" i="4"/>
  <c r="C6620" i="4"/>
  <c r="C6616" i="4"/>
  <c r="C6612" i="4"/>
  <c r="C6608" i="4"/>
  <c r="C6604" i="4"/>
  <c r="C6600" i="4"/>
  <c r="C6596" i="4"/>
  <c r="C6592" i="4"/>
  <c r="C6588" i="4"/>
  <c r="C6584" i="4"/>
  <c r="C6580" i="4"/>
  <c r="C6576" i="4"/>
  <c r="C6572" i="4"/>
  <c r="C6568" i="4"/>
  <c r="C6564" i="4"/>
  <c r="C6560" i="4"/>
  <c r="C6556" i="4"/>
  <c r="C6552" i="4"/>
  <c r="C6548" i="4"/>
  <c r="C6544" i="4"/>
  <c r="C6540" i="4"/>
  <c r="C6536" i="4"/>
  <c r="C6532" i="4"/>
  <c r="C6528" i="4"/>
  <c r="C6524" i="4"/>
  <c r="C6520" i="4"/>
  <c r="C6516" i="4"/>
  <c r="C6512" i="4"/>
  <c r="C6508" i="4"/>
  <c r="C6504" i="4"/>
  <c r="C6500" i="4"/>
  <c r="C6496" i="4"/>
  <c r="C6492" i="4"/>
  <c r="C6488" i="4"/>
  <c r="C6484" i="4"/>
  <c r="C6480" i="4"/>
  <c r="C6476" i="4"/>
  <c r="C6472" i="4"/>
  <c r="C6468" i="4"/>
  <c r="C6464" i="4"/>
  <c r="C6460" i="4"/>
  <c r="C6456" i="4"/>
  <c r="C6452" i="4"/>
  <c r="C6448" i="4"/>
  <c r="C6444" i="4"/>
  <c r="C6440" i="4"/>
  <c r="C6436" i="4"/>
  <c r="C6432" i="4"/>
  <c r="C6428" i="4"/>
  <c r="C6424" i="4"/>
  <c r="C6420" i="4"/>
  <c r="C6416" i="4"/>
  <c r="C6412" i="4"/>
  <c r="C6408" i="4"/>
  <c r="C6404" i="4"/>
  <c r="C6400" i="4"/>
  <c r="C6396" i="4"/>
  <c r="C6392" i="4"/>
  <c r="C6388" i="4"/>
  <c r="C6384" i="4"/>
  <c r="C6380" i="4"/>
  <c r="C6376" i="4"/>
  <c r="C6372" i="4"/>
  <c r="C6368" i="4"/>
  <c r="C6364" i="4"/>
  <c r="C6360" i="4"/>
  <c r="C6356" i="4"/>
  <c r="C6796" i="4"/>
  <c r="C6788" i="4"/>
  <c r="C6780" i="4"/>
  <c r="C6772" i="4"/>
  <c r="C6764" i="4"/>
  <c r="C6756" i="4"/>
  <c r="C6748" i="4"/>
  <c r="C6742" i="4"/>
  <c r="C6738" i="4"/>
  <c r="C6734" i="4"/>
  <c r="C6730" i="4"/>
  <c r="C6726" i="4"/>
  <c r="C6722" i="4"/>
  <c r="C6718" i="4"/>
  <c r="C6714" i="4"/>
  <c r="C6710" i="4"/>
  <c r="C6706" i="4"/>
  <c r="C6702" i="4"/>
  <c r="C6698" i="4"/>
  <c r="C6694" i="4"/>
  <c r="C6690" i="4"/>
  <c r="C6686" i="4"/>
  <c r="C6682" i="4"/>
  <c r="C6678" i="4"/>
  <c r="C6674" i="4"/>
  <c r="C6670" i="4"/>
  <c r="C6666" i="4"/>
  <c r="C6662" i="4"/>
  <c r="C6658" i="4"/>
  <c r="C6654" i="4"/>
  <c r="C6650" i="4"/>
  <c r="C6646" i="4"/>
  <c r="C6642" i="4"/>
  <c r="C6638" i="4"/>
  <c r="C6634" i="4"/>
  <c r="C6630" i="4"/>
  <c r="C6626" i="4"/>
  <c r="C6622" i="4"/>
  <c r="C6618" i="4"/>
  <c r="C6614" i="4"/>
  <c r="C6610" i="4"/>
  <c r="C6606" i="4"/>
  <c r="C6602" i="4"/>
  <c r="C6598" i="4"/>
  <c r="C6594" i="4"/>
  <c r="C6590" i="4"/>
  <c r="C6586" i="4"/>
  <c r="C6582" i="4"/>
  <c r="C6578" i="4"/>
  <c r="C6574" i="4"/>
  <c r="C6570" i="4"/>
  <c r="C6566" i="4"/>
  <c r="C6562" i="4"/>
  <c r="C6558" i="4"/>
  <c r="C6554" i="4"/>
  <c r="C6550" i="4"/>
  <c r="C6546" i="4"/>
  <c r="C6542" i="4"/>
  <c r="C6538" i="4"/>
  <c r="C6534" i="4"/>
  <c r="C6530" i="4"/>
  <c r="C6348" i="4"/>
  <c r="C6340" i="4"/>
  <c r="C6332" i="4"/>
  <c r="C6324" i="4"/>
  <c r="C6316" i="4"/>
  <c r="C6308" i="4"/>
  <c r="C6300" i="4"/>
  <c r="C6292" i="4"/>
  <c r="C6284" i="4"/>
  <c r="C6276" i="4"/>
  <c r="C6268" i="4"/>
  <c r="C6260" i="4"/>
  <c r="C6252" i="4"/>
  <c r="C6244" i="4"/>
  <c r="C6236" i="4"/>
  <c r="C6228" i="4"/>
  <c r="C6220" i="4"/>
  <c r="C6212" i="4"/>
  <c r="C6204" i="4"/>
  <c r="C6196" i="4"/>
  <c r="C6189" i="4"/>
  <c r="C6185" i="4"/>
  <c r="C6181" i="4"/>
  <c r="C6177" i="4"/>
  <c r="C6173" i="4"/>
  <c r="C6169" i="4"/>
  <c r="C6165" i="4"/>
  <c r="C6161" i="4"/>
  <c r="C6157" i="4"/>
  <c r="C6153" i="4"/>
  <c r="C6149" i="4"/>
  <c r="C6145" i="4"/>
  <c r="C6141" i="4"/>
  <c r="C6137" i="4"/>
  <c r="C6133" i="4"/>
  <c r="C6129" i="4"/>
  <c r="C6125" i="4"/>
  <c r="C6121" i="4"/>
  <c r="C6117" i="4"/>
  <c r="C6113" i="4"/>
  <c r="C6109" i="4"/>
  <c r="C6105" i="4"/>
  <c r="C6101" i="4"/>
  <c r="C6097" i="4"/>
  <c r="C6093" i="4"/>
  <c r="C6089" i="4"/>
  <c r="C6085" i="4"/>
  <c r="C6081" i="4"/>
  <c r="C6077" i="4"/>
  <c r="C6073" i="4"/>
  <c r="C6069" i="4"/>
  <c r="C6065" i="4"/>
  <c r="C6061" i="4"/>
  <c r="C6057" i="4"/>
  <c r="C6053" i="4"/>
  <c r="C6049" i="4"/>
  <c r="C6045" i="4"/>
  <c r="C6041" i="4"/>
  <c r="C6037" i="4"/>
  <c r="C6033" i="4"/>
  <c r="C6029" i="4"/>
  <c r="C6025" i="4"/>
  <c r="C6021" i="4"/>
  <c r="C6017" i="4"/>
  <c r="C6013" i="4"/>
  <c r="C6009" i="4"/>
  <c r="C6005" i="4"/>
  <c r="C6001" i="4"/>
  <c r="C5997" i="4"/>
  <c r="C5993" i="4"/>
  <c r="C5989" i="4"/>
  <c r="C5985" i="4"/>
  <c r="C5981" i="4"/>
  <c r="C5977" i="4"/>
  <c r="C5973" i="4"/>
  <c r="C5969" i="4"/>
  <c r="C5965" i="4"/>
  <c r="C5961" i="4"/>
  <c r="C5957" i="4"/>
  <c r="C5953" i="4"/>
  <c r="C5949" i="4"/>
  <c r="C5945" i="4"/>
  <c r="C5941" i="4"/>
  <c r="C5937" i="4"/>
  <c r="C5933" i="4"/>
  <c r="C5929" i="4"/>
  <c r="C5925" i="4"/>
  <c r="C5921" i="4"/>
  <c r="C5917" i="4"/>
  <c r="C5913" i="4"/>
  <c r="C5909" i="4"/>
  <c r="C5905" i="4"/>
  <c r="C5901" i="4"/>
  <c r="C5897" i="4"/>
  <c r="C5893" i="4"/>
  <c r="C5889" i="4"/>
  <c r="C5885" i="4"/>
  <c r="C5881" i="4"/>
  <c r="C5877" i="4"/>
  <c r="C5873" i="4"/>
  <c r="C5869" i="4"/>
  <c r="C5865" i="4"/>
  <c r="C5861" i="4"/>
  <c r="C5857" i="4"/>
  <c r="C5853" i="4"/>
  <c r="C5849" i="4"/>
  <c r="C5845" i="4"/>
  <c r="C5841" i="4"/>
  <c r="C5837" i="4"/>
  <c r="C5833" i="4"/>
  <c r="C5829" i="4"/>
  <c r="C5825" i="4"/>
  <c r="C5821" i="4"/>
  <c r="C5817" i="4"/>
  <c r="C5813" i="4"/>
  <c r="C5809" i="4"/>
  <c r="C5805" i="4"/>
  <c r="C5801" i="4"/>
  <c r="C5797" i="4"/>
  <c r="C5793" i="4"/>
  <c r="C5789" i="4"/>
  <c r="C5785" i="4"/>
  <c r="C5781" i="4"/>
  <c r="C5777" i="4"/>
  <c r="C5773" i="4"/>
  <c r="C5769" i="4"/>
  <c r="C5765" i="4"/>
  <c r="C5761" i="4"/>
  <c r="C5757" i="4"/>
  <c r="C5753" i="4"/>
  <c r="C5749" i="4"/>
  <c r="C5737" i="4"/>
  <c r="C5733" i="4"/>
  <c r="C5729" i="4"/>
  <c r="C5725" i="4"/>
  <c r="C5721" i="4"/>
  <c r="C5717" i="4"/>
  <c r="C5713" i="4"/>
  <c r="C5709" i="4"/>
  <c r="C5705" i="4"/>
  <c r="C5701" i="4"/>
  <c r="C5697" i="4"/>
  <c r="C5693" i="4"/>
  <c r="C5689" i="4"/>
  <c r="C5685" i="4"/>
  <c r="C5681" i="4"/>
  <c r="C6190" i="4"/>
  <c r="C6352" i="4"/>
  <c r="C6344" i="4"/>
  <c r="C6336" i="4"/>
  <c r="C6328" i="4"/>
  <c r="C6320" i="4"/>
  <c r="C6312" i="4"/>
  <c r="C6304" i="4"/>
  <c r="C6296" i="4"/>
  <c r="C6288" i="4"/>
  <c r="C6280" i="4"/>
  <c r="C6272" i="4"/>
  <c r="C6264" i="4"/>
  <c r="C6256" i="4"/>
  <c r="C6248" i="4"/>
  <c r="C6240" i="4"/>
  <c r="C6232" i="4"/>
  <c r="C6224" i="4"/>
  <c r="C6216" i="4"/>
  <c r="C6208" i="4"/>
  <c r="C6200" i="4"/>
  <c r="C6192" i="4"/>
  <c r="C6187" i="4"/>
  <c r="C6183" i="4"/>
  <c r="C6179" i="4"/>
  <c r="C6175" i="4"/>
  <c r="C6171" i="4"/>
  <c r="C6167" i="4"/>
  <c r="C6163" i="4"/>
  <c r="C6159" i="4"/>
  <c r="C6155" i="4"/>
  <c r="C6151" i="4"/>
  <c r="C6147" i="4"/>
  <c r="C6143" i="4"/>
  <c r="C6139" i="4"/>
  <c r="C6135" i="4"/>
  <c r="C6131" i="4"/>
  <c r="C6127" i="4"/>
  <c r="C6123" i="4"/>
  <c r="C6119" i="4"/>
  <c r="C6115" i="4"/>
  <c r="C6111" i="4"/>
  <c r="C6107" i="4"/>
  <c r="C6103" i="4"/>
  <c r="C6099" i="4"/>
  <c r="C6095" i="4"/>
  <c r="C6091" i="4"/>
  <c r="C6087" i="4"/>
  <c r="C6083" i="4"/>
  <c r="C6079" i="4"/>
  <c r="C6075" i="4"/>
  <c r="C6071" i="4"/>
  <c r="C6067" i="4"/>
  <c r="C6063" i="4"/>
  <c r="C6059" i="4"/>
  <c r="C6055" i="4"/>
  <c r="C6051" i="4"/>
  <c r="C6047" i="4"/>
  <c r="C6043" i="4"/>
  <c r="C6039" i="4"/>
  <c r="C6035" i="4"/>
  <c r="C6031" i="4"/>
  <c r="C6027" i="4"/>
  <c r="C6023" i="4"/>
  <c r="C6019" i="4"/>
  <c r="C6015" i="4"/>
  <c r="C6011" i="4"/>
  <c r="C6007" i="4"/>
  <c r="C6003" i="4"/>
  <c r="C5999" i="4"/>
  <c r="C5995" i="4"/>
  <c r="C5991" i="4"/>
  <c r="C5987" i="4"/>
  <c r="C5983" i="4"/>
  <c r="C5979" i="4"/>
  <c r="C5975" i="4"/>
  <c r="C5971" i="4"/>
  <c r="C5967" i="4"/>
  <c r="C5963" i="4"/>
  <c r="C5959" i="4"/>
  <c r="C5943" i="4"/>
  <c r="C5927" i="4"/>
  <c r="C5911" i="4"/>
  <c r="C5895" i="4"/>
  <c r="C5879" i="4"/>
  <c r="C5863" i="4"/>
  <c r="C5847" i="4"/>
  <c r="C5831" i="4"/>
  <c r="C5597" i="4"/>
  <c r="C5595" i="4"/>
  <c r="C5593" i="4"/>
  <c r="C5947" i="4"/>
  <c r="C5931" i="4"/>
  <c r="C5915" i="4"/>
  <c r="C5899" i="4"/>
  <c r="C5883" i="4"/>
  <c r="C5867" i="4"/>
  <c r="C5851" i="4"/>
  <c r="C5835" i="4"/>
  <c r="C5819" i="4"/>
  <c r="C5811" i="4"/>
  <c r="C5803" i="4"/>
  <c r="C5795" i="4"/>
  <c r="C5787" i="4"/>
  <c r="C5779" i="4"/>
  <c r="C5771" i="4"/>
  <c r="C5763" i="4"/>
  <c r="C5755" i="4"/>
  <c r="C5747" i="4"/>
  <c r="C5739" i="4"/>
  <c r="C5731" i="4"/>
  <c r="C5723" i="4"/>
  <c r="C5715" i="4"/>
  <c r="C5707" i="4"/>
  <c r="C5699" i="4"/>
  <c r="C5691" i="4"/>
  <c r="C5683" i="4"/>
  <c r="C5589" i="4"/>
  <c r="C5585" i="4"/>
  <c r="C5581" i="4"/>
  <c r="C5577" i="4"/>
  <c r="C5573" i="4"/>
  <c r="C5569" i="4"/>
  <c r="C5565" i="4"/>
  <c r="C5561" i="4"/>
  <c r="C5557" i="4"/>
  <c r="C5553" i="4"/>
  <c r="C5549" i="4"/>
  <c r="C5545" i="4"/>
  <c r="C5541" i="4"/>
  <c r="C5537" i="4"/>
  <c r="C5533" i="4"/>
  <c r="C5529" i="4"/>
  <c r="C5525" i="4"/>
  <c r="C5521" i="4"/>
  <c r="C5517" i="4"/>
  <c r="C5513" i="4"/>
  <c r="C5509" i="4"/>
  <c r="C5505" i="4"/>
  <c r="C5501" i="4"/>
  <c r="C5497" i="4"/>
  <c r="C5493" i="4"/>
  <c r="C5489" i="4"/>
  <c r="C5485" i="4"/>
  <c r="C5481" i="4"/>
  <c r="C5477" i="4"/>
  <c r="C5473" i="4"/>
  <c r="C5469" i="4"/>
  <c r="C5465" i="4"/>
  <c r="C5461" i="4"/>
  <c r="C5457" i="4"/>
  <c r="C5453" i="4"/>
  <c r="C5449" i="4"/>
  <c r="C5445" i="4"/>
  <c r="C5441" i="4"/>
  <c r="C5437" i="4"/>
  <c r="C5433" i="4"/>
  <c r="C5429" i="4"/>
  <c r="C5425" i="4"/>
  <c r="C5421" i="4"/>
  <c r="C5417" i="4"/>
  <c r="C5413" i="4"/>
  <c r="C5409" i="4"/>
  <c r="C5405" i="4"/>
  <c r="C5401" i="4"/>
  <c r="C5397" i="4"/>
  <c r="C5393" i="4"/>
  <c r="C5389" i="4"/>
  <c r="C5385" i="4"/>
  <c r="C5381" i="4"/>
  <c r="C5377" i="4"/>
  <c r="C5373" i="4"/>
  <c r="C5369" i="4"/>
  <c r="C5365" i="4"/>
  <c r="C5361" i="4"/>
  <c r="C5357" i="4"/>
  <c r="C5353" i="4"/>
  <c r="C5349" i="4"/>
  <c r="C5345" i="4"/>
  <c r="C5341" i="4"/>
  <c r="C5337" i="4"/>
  <c r="C5333" i="4"/>
  <c r="C5329" i="4"/>
  <c r="C5325" i="4"/>
  <c r="C5321" i="4"/>
  <c r="C5317" i="4"/>
  <c r="C5313" i="4"/>
  <c r="C5309" i="4"/>
  <c r="C5305" i="4"/>
  <c r="C5301" i="4"/>
  <c r="C5297" i="4"/>
  <c r="C5293" i="4"/>
  <c r="C5289" i="4"/>
  <c r="C5285" i="4"/>
  <c r="C5281" i="4"/>
  <c r="C5277" i="4"/>
  <c r="C5273" i="4"/>
  <c r="C5269" i="4"/>
  <c r="C5265" i="4"/>
  <c r="C5261" i="4"/>
  <c r="C5257" i="4"/>
  <c r="C5253" i="4"/>
  <c r="C5249" i="4"/>
  <c r="C5245" i="4"/>
  <c r="C5241" i="4"/>
  <c r="C5237" i="4"/>
  <c r="C5233" i="4"/>
  <c r="C5229" i="4"/>
  <c r="C5225" i="4"/>
  <c r="C5221" i="4"/>
  <c r="C5217" i="4"/>
  <c r="C5213" i="4"/>
  <c r="C5209" i="4"/>
  <c r="C5205" i="4"/>
  <c r="C5201" i="4"/>
  <c r="C5197" i="4"/>
  <c r="C5193" i="4"/>
  <c r="C5189" i="4"/>
  <c r="C5185" i="4"/>
  <c r="C5181" i="4"/>
  <c r="C5177" i="4"/>
  <c r="C5173" i="4"/>
  <c r="C5169" i="4"/>
  <c r="C5165" i="4"/>
  <c r="C5161" i="4"/>
  <c r="C5157" i="4"/>
  <c r="C5153" i="4"/>
  <c r="C5149" i="4"/>
  <c r="C5145" i="4"/>
  <c r="C5951" i="4"/>
  <c r="C5935" i="4"/>
  <c r="C5919" i="4"/>
  <c r="C5903" i="4"/>
  <c r="C5887" i="4"/>
  <c r="C5871" i="4"/>
  <c r="C5855" i="4"/>
  <c r="C5839" i="4"/>
  <c r="C5823" i="4"/>
  <c r="C5923" i="4"/>
  <c r="C5859" i="4"/>
  <c r="C5815" i="4"/>
  <c r="C5783" i="4"/>
  <c r="C5751" i="4"/>
  <c r="C5719" i="4"/>
  <c r="C5687" i="4"/>
  <c r="C5587" i="4"/>
  <c r="C5571" i="4"/>
  <c r="C5563" i="4"/>
  <c r="C5555" i="4"/>
  <c r="C5547" i="4"/>
  <c r="C5539" i="4"/>
  <c r="C5531" i="4"/>
  <c r="C5491" i="4"/>
  <c r="C5475" i="4"/>
  <c r="C5459" i="4"/>
  <c r="C5451" i="4"/>
  <c r="C5443" i="4"/>
  <c r="C5435" i="4"/>
  <c r="C5427" i="4"/>
  <c r="C5419" i="4"/>
  <c r="C5403" i="4"/>
  <c r="C5387" i="4"/>
  <c r="C5379" i="4"/>
  <c r="C5371" i="4"/>
  <c r="C5363" i="4"/>
  <c r="C5355" i="4"/>
  <c r="C5347" i="4"/>
  <c r="C5339" i="4"/>
  <c r="C5331" i="4"/>
  <c r="C5323" i="4"/>
  <c r="C5315" i="4"/>
  <c r="C5307" i="4"/>
  <c r="C5299" i="4"/>
  <c r="C5291" i="4"/>
  <c r="C5159" i="4"/>
  <c r="C5143" i="4"/>
  <c r="C5135" i="4"/>
  <c r="C5127" i="4"/>
  <c r="C5119" i="4"/>
  <c r="C5111" i="4"/>
  <c r="C5103" i="4"/>
  <c r="C5095" i="4"/>
  <c r="C5087" i="4"/>
  <c r="C5079" i="4"/>
  <c r="C5071" i="4"/>
  <c r="C5063" i="4"/>
  <c r="C5055" i="4"/>
  <c r="C5047" i="4"/>
  <c r="C5039" i="4"/>
  <c r="C5031" i="4"/>
  <c r="C5023" i="4"/>
  <c r="C5015" i="4"/>
  <c r="C5007" i="4"/>
  <c r="C4999" i="4"/>
  <c r="C5907" i="4"/>
  <c r="C5843" i="4"/>
  <c r="C5791" i="4"/>
  <c r="C5759" i="4"/>
  <c r="C5727" i="4"/>
  <c r="C5695" i="4"/>
  <c r="C5575" i="4"/>
  <c r="C5523" i="4"/>
  <c r="C5515" i="4"/>
  <c r="C5507" i="4"/>
  <c r="C5495" i="4"/>
  <c r="C5479" i="4"/>
  <c r="C5463" i="4"/>
  <c r="C5407" i="4"/>
  <c r="C5391" i="4"/>
  <c r="C5283" i="4"/>
  <c r="C5275" i="4"/>
  <c r="C5267" i="4"/>
  <c r="C5259" i="4"/>
  <c r="C5251" i="4"/>
  <c r="C5243" i="4"/>
  <c r="C5235" i="4"/>
  <c r="C5227" i="4"/>
  <c r="C5219" i="4"/>
  <c r="C5211" i="4"/>
  <c r="C5203" i="4"/>
  <c r="C5195" i="4"/>
  <c r="C5187" i="4"/>
  <c r="C5179" i="4"/>
  <c r="C5171" i="4"/>
  <c r="C5163" i="4"/>
  <c r="C5147" i="4"/>
  <c r="C5955" i="4"/>
  <c r="C5891" i="4"/>
  <c r="C5827" i="4"/>
  <c r="C5799" i="4"/>
  <c r="C5767" i="4"/>
  <c r="C5735" i="4"/>
  <c r="C5703" i="4"/>
  <c r="C5579" i="4"/>
  <c r="C5567" i="4"/>
  <c r="C5559" i="4"/>
  <c r="C5551" i="4"/>
  <c r="C5543" i="4"/>
  <c r="C5535" i="4"/>
  <c r="C5499" i="4"/>
  <c r="C5483" i="4"/>
  <c r="C5467" i="4"/>
  <c r="C5455" i="4"/>
  <c r="C5447" i="4"/>
  <c r="C5439" i="4"/>
  <c r="C5431" i="4"/>
  <c r="C5423" i="4"/>
  <c r="C5411" i="4"/>
  <c r="C5395" i="4"/>
  <c r="C5383" i="4"/>
  <c r="C5375" i="4"/>
  <c r="C5367" i="4"/>
  <c r="C5359" i="4"/>
  <c r="C5351" i="4"/>
  <c r="C5343" i="4"/>
  <c r="C5335" i="4"/>
  <c r="C5327" i="4"/>
  <c r="C5319" i="4"/>
  <c r="C5311" i="4"/>
  <c r="C5303" i="4"/>
  <c r="C5295" i="4"/>
  <c r="C5151" i="4"/>
  <c r="C5139" i="4"/>
  <c r="C5131" i="4"/>
  <c r="C5123" i="4"/>
  <c r="C5115" i="4"/>
  <c r="C5107" i="4"/>
  <c r="C5099" i="4"/>
  <c r="C5091" i="4"/>
  <c r="C5083" i="4"/>
  <c r="C5075" i="4"/>
  <c r="C5067" i="4"/>
  <c r="C5059" i="4"/>
  <c r="C5051" i="4"/>
  <c r="C5043" i="4"/>
  <c r="C5035" i="4"/>
  <c r="C5027" i="4"/>
  <c r="C5019" i="4"/>
  <c r="C5011" i="4"/>
  <c r="C5003" i="4"/>
  <c r="C4994" i="4"/>
  <c r="C4990" i="4"/>
  <c r="C4986" i="4"/>
  <c r="C4982" i="4"/>
  <c r="C4978" i="4"/>
  <c r="C4974" i="4"/>
  <c r="C4970" i="4"/>
  <c r="C4966" i="4"/>
  <c r="C4962" i="4"/>
  <c r="C4958" i="4"/>
  <c r="C4954" i="4"/>
  <c r="C4950" i="4"/>
  <c r="C4946" i="4"/>
  <c r="C4942" i="4"/>
  <c r="C4938" i="4"/>
  <c r="C4934" i="4"/>
  <c r="C4930" i="4"/>
  <c r="C4926" i="4"/>
  <c r="C4922" i="4"/>
  <c r="C4918" i="4"/>
  <c r="C4914" i="4"/>
  <c r="C4910" i="4"/>
  <c r="C4906" i="4"/>
  <c r="C4902" i="4"/>
  <c r="C4898" i="4"/>
  <c r="C4894" i="4"/>
  <c r="C4890" i="4"/>
  <c r="C4886" i="4"/>
  <c r="C4882" i="4"/>
  <c r="C4878" i="4"/>
  <c r="C4874" i="4"/>
  <c r="C4870" i="4"/>
  <c r="C4866" i="4"/>
  <c r="C4862" i="4"/>
  <c r="C4858" i="4"/>
  <c r="C4854" i="4"/>
  <c r="C4850" i="4"/>
  <c r="C4846" i="4"/>
  <c r="C4842" i="4"/>
  <c r="C4838" i="4"/>
  <c r="C4834" i="4"/>
  <c r="C4830" i="4"/>
  <c r="C4826" i="4"/>
  <c r="C4822" i="4"/>
  <c r="C4818" i="4"/>
  <c r="C4814" i="4"/>
  <c r="C4810" i="4"/>
  <c r="C4806" i="4"/>
  <c r="C4802" i="4"/>
  <c r="C4798" i="4"/>
  <c r="C4794" i="4"/>
  <c r="C4790" i="4"/>
  <c r="C4786" i="4"/>
  <c r="C4782" i="4"/>
  <c r="C4778" i="4"/>
  <c r="C4774" i="4"/>
  <c r="C4770" i="4"/>
  <c r="C4766" i="4"/>
  <c r="C4762" i="4"/>
  <c r="C4758" i="4"/>
  <c r="C4754" i="4"/>
  <c r="C4750" i="4"/>
  <c r="C4746" i="4"/>
  <c r="C4742" i="4"/>
  <c r="C4738" i="4"/>
  <c r="C4734" i="4"/>
  <c r="C4730" i="4"/>
  <c r="C4726" i="4"/>
  <c r="C4722" i="4"/>
  <c r="C4718" i="4"/>
  <c r="C4714" i="4"/>
  <c r="C4710" i="4"/>
  <c r="C4706" i="4"/>
  <c r="C4702" i="4"/>
  <c r="C4698" i="4"/>
  <c r="C4694" i="4"/>
  <c r="C4690" i="4"/>
  <c r="C4686" i="4"/>
  <c r="C4682" i="4"/>
  <c r="C4678" i="4"/>
  <c r="C4674" i="4"/>
  <c r="C4670" i="4"/>
  <c r="C4666" i="4"/>
  <c r="C4662" i="4"/>
  <c r="C4658" i="4"/>
  <c r="C4654" i="4"/>
  <c r="C4650" i="4"/>
  <c r="C4646" i="4"/>
  <c r="C4642" i="4"/>
  <c r="C4638" i="4"/>
  <c r="C4634" i="4"/>
  <c r="C4630" i="4"/>
  <c r="C4626" i="4"/>
  <c r="C4622" i="4"/>
  <c r="C4618" i="4"/>
  <c r="C4614" i="4"/>
  <c r="C4610" i="4"/>
  <c r="C4606" i="4"/>
  <c r="C4602" i="4"/>
  <c r="C4598" i="4"/>
  <c r="C4594" i="4"/>
  <c r="C4590" i="4"/>
  <c r="C4586" i="4"/>
  <c r="C4582" i="4"/>
  <c r="C4578" i="4"/>
  <c r="C4574" i="4"/>
  <c r="C4570" i="4"/>
  <c r="C4566" i="4"/>
  <c r="C4562" i="4"/>
  <c r="C4558" i="4"/>
  <c r="C4554" i="4"/>
  <c r="C4550" i="4"/>
  <c r="C4546" i="4"/>
  <c r="C4542" i="4"/>
  <c r="C4538" i="4"/>
  <c r="C4534" i="4"/>
  <c r="C4530" i="4"/>
  <c r="C4526" i="4"/>
  <c r="C4522" i="4"/>
  <c r="C4518" i="4"/>
  <c r="C4514" i="4"/>
  <c r="C4510" i="4"/>
  <c r="C4506" i="4"/>
  <c r="C4502" i="4"/>
  <c r="C4498" i="4"/>
  <c r="C4494" i="4"/>
  <c r="C4490" i="4"/>
  <c r="C4486" i="4"/>
  <c r="C4482" i="4"/>
  <c r="C4478" i="4"/>
  <c r="C4474" i="4"/>
  <c r="C4470" i="4"/>
  <c r="C4466" i="4"/>
  <c r="C4462" i="4"/>
  <c r="C4458" i="4"/>
  <c r="C4454" i="4"/>
  <c r="C4450" i="4"/>
  <c r="C4446" i="4"/>
  <c r="C4442" i="4"/>
  <c r="C4438" i="4"/>
  <c r="C4434" i="4"/>
  <c r="C5939" i="4"/>
  <c r="C5875" i="4"/>
  <c r="C5807" i="4"/>
  <c r="C5775" i="4"/>
  <c r="C5743" i="4"/>
  <c r="C5711" i="4"/>
  <c r="C5679" i="4"/>
  <c r="C5677" i="4"/>
  <c r="C5675" i="4"/>
  <c r="C5673" i="4"/>
  <c r="C5671" i="4"/>
  <c r="C5669" i="4"/>
  <c r="C5667" i="4"/>
  <c r="C5665" i="4"/>
  <c r="C5663" i="4"/>
  <c r="C5661" i="4"/>
  <c r="C5659" i="4"/>
  <c r="C5657" i="4"/>
  <c r="C5655" i="4"/>
  <c r="C5653" i="4"/>
  <c r="C5651" i="4"/>
  <c r="C5649" i="4"/>
  <c r="C5647" i="4"/>
  <c r="C5645" i="4"/>
  <c r="C5643" i="4"/>
  <c r="C5641" i="4"/>
  <c r="C5639" i="4"/>
  <c r="C5637" i="4"/>
  <c r="C5635" i="4"/>
  <c r="C5633" i="4"/>
  <c r="C5631" i="4"/>
  <c r="C5629" i="4"/>
  <c r="C5627" i="4"/>
  <c r="C5625" i="4"/>
  <c r="C5623" i="4"/>
  <c r="C5621" i="4"/>
  <c r="C5619" i="4"/>
  <c r="C5617" i="4"/>
  <c r="C5615" i="4"/>
  <c r="C5613" i="4"/>
  <c r="C5611" i="4"/>
  <c r="C5609" i="4"/>
  <c r="C5607" i="4"/>
  <c r="C5605" i="4"/>
  <c r="C5603" i="4"/>
  <c r="C5601" i="4"/>
  <c r="C5599" i="4"/>
  <c r="C5583" i="4"/>
  <c r="C5527" i="4"/>
  <c r="C5519" i="4"/>
  <c r="C5511" i="4"/>
  <c r="C5503" i="4"/>
  <c r="C5487" i="4"/>
  <c r="C5471" i="4"/>
  <c r="C5415" i="4"/>
  <c r="C5399" i="4"/>
  <c r="C5287" i="4"/>
  <c r="C5279" i="4"/>
  <c r="C5271" i="4"/>
  <c r="C5263" i="4"/>
  <c r="C5255" i="4"/>
  <c r="C5247" i="4"/>
  <c r="C5239" i="4"/>
  <c r="C5231" i="4"/>
  <c r="C5223" i="4"/>
  <c r="C5215" i="4"/>
  <c r="C5207" i="4"/>
  <c r="C5199" i="4"/>
  <c r="C5191" i="4"/>
  <c r="C5183" i="4"/>
  <c r="C5175" i="4"/>
  <c r="C5167" i="4"/>
  <c r="C5155" i="4"/>
  <c r="C4995" i="4"/>
  <c r="C4991" i="4"/>
  <c r="C4987" i="4"/>
  <c r="C4983" i="4"/>
  <c r="C4979" i="4"/>
  <c r="C4975" i="4"/>
  <c r="C4971" i="4"/>
  <c r="C4967" i="4"/>
  <c r="C4963" i="4"/>
  <c r="C4959" i="4"/>
  <c r="C4955" i="4"/>
  <c r="C4951" i="4"/>
  <c r="C4947" i="4"/>
  <c r="C4943" i="4"/>
  <c r="C4939" i="4"/>
  <c r="C4935" i="4"/>
  <c r="C4931" i="4"/>
  <c r="C4927" i="4"/>
  <c r="C4923" i="4"/>
  <c r="C4919" i="4"/>
  <c r="C4915" i="4"/>
  <c r="C4911" i="4"/>
  <c r="C4907" i="4"/>
  <c r="C4903" i="4"/>
  <c r="C4899" i="4"/>
  <c r="C4895" i="4"/>
  <c r="C4891" i="4"/>
  <c r="C4887" i="4"/>
  <c r="C4883" i="4"/>
  <c r="C4879" i="4"/>
  <c r="C4875" i="4"/>
  <c r="C4871" i="4"/>
  <c r="C4867" i="4"/>
  <c r="C4863" i="4"/>
  <c r="C4859" i="4"/>
  <c r="C4855" i="4"/>
  <c r="C4851" i="4"/>
  <c r="C4847" i="4"/>
  <c r="C4843" i="4"/>
  <c r="C4839" i="4"/>
  <c r="C4835" i="4"/>
  <c r="C4831" i="4"/>
  <c r="C4827" i="4"/>
  <c r="C4823" i="4"/>
  <c r="C4819" i="4"/>
  <c r="C4815" i="4"/>
  <c r="C4811" i="4"/>
  <c r="C4431" i="4"/>
  <c r="C4427" i="4"/>
  <c r="C4411" i="4"/>
  <c r="C4395" i="4"/>
  <c r="C4379" i="4"/>
  <c r="C4363" i="4"/>
  <c r="C4347" i="4"/>
  <c r="C4331" i="4"/>
  <c r="C4315" i="4"/>
  <c r="C4299" i="4"/>
  <c r="C4283" i="4"/>
  <c r="C4267" i="4"/>
  <c r="C4251" i="4"/>
  <c r="C4235" i="4"/>
  <c r="C4219" i="4"/>
  <c r="C4203" i="4"/>
  <c r="C4194" i="4"/>
  <c r="C4190" i="4"/>
  <c r="C4186" i="4"/>
  <c r="C3836" i="4"/>
  <c r="C4415" i="4"/>
  <c r="C4399" i="4"/>
  <c r="C4383" i="4"/>
  <c r="C4367" i="4"/>
  <c r="C4351" i="4"/>
  <c r="C4335" i="4"/>
  <c r="C4319" i="4"/>
  <c r="C4303" i="4"/>
  <c r="C4287" i="4"/>
  <c r="C4271" i="4"/>
  <c r="C4255" i="4"/>
  <c r="C4239" i="4"/>
  <c r="C4223" i="4"/>
  <c r="C4207" i="4"/>
  <c r="C3833" i="4"/>
  <c r="C3829" i="4"/>
  <c r="C3825" i="4"/>
  <c r="C3821" i="4"/>
  <c r="C3817" i="4"/>
  <c r="C3813" i="4"/>
  <c r="C3809" i="4"/>
  <c r="C3805" i="4"/>
  <c r="C3801" i="4"/>
  <c r="C3797" i="4"/>
  <c r="C3793" i="4"/>
  <c r="C3789" i="4"/>
  <c r="C3785" i="4"/>
  <c r="C3781" i="4"/>
  <c r="C3777" i="4"/>
  <c r="C3773" i="4"/>
  <c r="C3769" i="4"/>
  <c r="C3765" i="4"/>
  <c r="C3761" i="4"/>
  <c r="C3757" i="4"/>
  <c r="C3753" i="4"/>
  <c r="C3749" i="4"/>
  <c r="C3745" i="4"/>
  <c r="C3741" i="4"/>
  <c r="C3737" i="4"/>
  <c r="C3733" i="4"/>
  <c r="C3729" i="4"/>
  <c r="C3725" i="4"/>
  <c r="C3721" i="4"/>
  <c r="C3717" i="4"/>
  <c r="C3713" i="4"/>
  <c r="C3709" i="4"/>
  <c r="C3705" i="4"/>
  <c r="C3701" i="4"/>
  <c r="C3697" i="4"/>
  <c r="C3693" i="4"/>
  <c r="C3689" i="4"/>
  <c r="C3685" i="4"/>
  <c r="C3681" i="4"/>
  <c r="C3677" i="4"/>
  <c r="C3673" i="4"/>
  <c r="C3669" i="4"/>
  <c r="C3665" i="4"/>
  <c r="C3661" i="4"/>
  <c r="C3657" i="4"/>
  <c r="C3653" i="4"/>
  <c r="C3649" i="4"/>
  <c r="C3645" i="4"/>
  <c r="C3641" i="4"/>
  <c r="C3637" i="4"/>
  <c r="C3633" i="4"/>
  <c r="C3629" i="4"/>
  <c r="C3625" i="4"/>
  <c r="C3621" i="4"/>
  <c r="C3617" i="4"/>
  <c r="C3613" i="4"/>
  <c r="C3609" i="4"/>
  <c r="C3605" i="4"/>
  <c r="C3601" i="4"/>
  <c r="C3597" i="4"/>
  <c r="C3593" i="4"/>
  <c r="C3589" i="4"/>
  <c r="C3585" i="4"/>
  <c r="C3581" i="4"/>
  <c r="C3577" i="4"/>
  <c r="C3573" i="4"/>
  <c r="C3569" i="4"/>
  <c r="C3565" i="4"/>
  <c r="C3561" i="4"/>
  <c r="C3557" i="4"/>
  <c r="C3553" i="4"/>
  <c r="C3549" i="4"/>
  <c r="C3545" i="4"/>
  <c r="C3541" i="4"/>
  <c r="C3537" i="4"/>
  <c r="C3533" i="4"/>
  <c r="C3529" i="4"/>
  <c r="C3525" i="4"/>
  <c r="C3521" i="4"/>
  <c r="C3517" i="4"/>
  <c r="C3513" i="4"/>
  <c r="C3509" i="4"/>
  <c r="C3505" i="4"/>
  <c r="C3501" i="4"/>
  <c r="C3497" i="4"/>
  <c r="C3493" i="4"/>
  <c r="C3489" i="4"/>
  <c r="C3485" i="4"/>
  <c r="C3481" i="4"/>
  <c r="C3477" i="4"/>
  <c r="C3473" i="4"/>
  <c r="C3469" i="4"/>
  <c r="C3465" i="4"/>
  <c r="C3461" i="4"/>
  <c r="C3457" i="4"/>
  <c r="C3453" i="4"/>
  <c r="C3449" i="4"/>
  <c r="C3445" i="4"/>
  <c r="C3441" i="4"/>
  <c r="C3437" i="4"/>
  <c r="C3433" i="4"/>
  <c r="C3429" i="4"/>
  <c r="C3425" i="4"/>
  <c r="C3421" i="4"/>
  <c r="C3417" i="4"/>
  <c r="C3413" i="4"/>
  <c r="C3409" i="4"/>
  <c r="C3405" i="4"/>
  <c r="C3401" i="4"/>
  <c r="C3397" i="4"/>
  <c r="C3393" i="4"/>
  <c r="C3389" i="4"/>
  <c r="C3385" i="4"/>
  <c r="C3381" i="4"/>
  <c r="C3377" i="4"/>
  <c r="C3373" i="4"/>
  <c r="C3369" i="4"/>
  <c r="C3365" i="4"/>
  <c r="C3361" i="4"/>
  <c r="C3357" i="4"/>
  <c r="C3353" i="4"/>
  <c r="C3349" i="4"/>
  <c r="C3345" i="4"/>
  <c r="C3341" i="4"/>
  <c r="C3337" i="4"/>
  <c r="C3333" i="4"/>
  <c r="C3329" i="4"/>
  <c r="C3325" i="4"/>
  <c r="C3321" i="4"/>
  <c r="C3317" i="4"/>
  <c r="C3313" i="4"/>
  <c r="C3309" i="4"/>
  <c r="C3305" i="4"/>
  <c r="C3301" i="4"/>
  <c r="C3297" i="4"/>
  <c r="C3293" i="4"/>
  <c r="C3289" i="4"/>
  <c r="C3285" i="4"/>
  <c r="C3281" i="4"/>
  <c r="C3277" i="4"/>
  <c r="C3273" i="4"/>
  <c r="C3009" i="4"/>
  <c r="C4419" i="4"/>
  <c r="C4403" i="4"/>
  <c r="C4387" i="4"/>
  <c r="C4371" i="4"/>
  <c r="C4355" i="4"/>
  <c r="C4339" i="4"/>
  <c r="C4323" i="4"/>
  <c r="C4307" i="4"/>
  <c r="C4291" i="4"/>
  <c r="C4275" i="4"/>
  <c r="C4259" i="4"/>
  <c r="C4243" i="4"/>
  <c r="C4227" i="4"/>
  <c r="C4211" i="4"/>
  <c r="C4195" i="4"/>
  <c r="C4191" i="4"/>
  <c r="C4187" i="4"/>
  <c r="C4183" i="4"/>
  <c r="C4179" i="4"/>
  <c r="C4175" i="4"/>
  <c r="C4171" i="4"/>
  <c r="C4167" i="4"/>
  <c r="C4163" i="4"/>
  <c r="C4159" i="4"/>
  <c r="C4155" i="4"/>
  <c r="C4151" i="4"/>
  <c r="C4147" i="4"/>
  <c r="C4143" i="4"/>
  <c r="C4139" i="4"/>
  <c r="C4135" i="4"/>
  <c r="C4131" i="4"/>
  <c r="C4127" i="4"/>
  <c r="C4123" i="4"/>
  <c r="C4119" i="4"/>
  <c r="C4115" i="4"/>
  <c r="C4111" i="4"/>
  <c r="C4107" i="4"/>
  <c r="C4103" i="4"/>
  <c r="C4099" i="4"/>
  <c r="C4095" i="4"/>
  <c r="C4091" i="4"/>
  <c r="C4087" i="4"/>
  <c r="C4083" i="4"/>
  <c r="C4079" i="4"/>
  <c r="C4075" i="4"/>
  <c r="C4071" i="4"/>
  <c r="C4067" i="4"/>
  <c r="C4063" i="4"/>
  <c r="C4059" i="4"/>
  <c r="C4055" i="4"/>
  <c r="C4051" i="4"/>
  <c r="C4047" i="4"/>
  <c r="C4043" i="4"/>
  <c r="C4039" i="4"/>
  <c r="C4035" i="4"/>
  <c r="C4031" i="4"/>
  <c r="C4027" i="4"/>
  <c r="C4023" i="4"/>
  <c r="C4019" i="4"/>
  <c r="C4015" i="4"/>
  <c r="C4011" i="4"/>
  <c r="C4007" i="4"/>
  <c r="C4003" i="4"/>
  <c r="C3999" i="4"/>
  <c r="C3995" i="4"/>
  <c r="C3991" i="4"/>
  <c r="C3987" i="4"/>
  <c r="C3983" i="4"/>
  <c r="C3979" i="4"/>
  <c r="C3975" i="4"/>
  <c r="C3971" i="4"/>
  <c r="C3967" i="4"/>
  <c r="C3963" i="4"/>
  <c r="C3959" i="4"/>
  <c r="C3955" i="4"/>
  <c r="C3951" i="4"/>
  <c r="C3947" i="4"/>
  <c r="C3943" i="4"/>
  <c r="C3939" i="4"/>
  <c r="C3935" i="4"/>
  <c r="C3931" i="4"/>
  <c r="C3927" i="4"/>
  <c r="C3923" i="4"/>
  <c r="C3919" i="4"/>
  <c r="C3915" i="4"/>
  <c r="C3911" i="4"/>
  <c r="C3907" i="4"/>
  <c r="C3903" i="4"/>
  <c r="C3899" i="4"/>
  <c r="C3895" i="4"/>
  <c r="C3891" i="4"/>
  <c r="C3887" i="4"/>
  <c r="C3883" i="4"/>
  <c r="C3879" i="4"/>
  <c r="C3875" i="4"/>
  <c r="C3871" i="4"/>
  <c r="C3867" i="4"/>
  <c r="C3863" i="4"/>
  <c r="C3859" i="4"/>
  <c r="C3855" i="4"/>
  <c r="C3851" i="4"/>
  <c r="C3847" i="4"/>
  <c r="C3843" i="4"/>
  <c r="C3839" i="4"/>
  <c r="C4391" i="4"/>
  <c r="C4327" i="4"/>
  <c r="C4263" i="4"/>
  <c r="C4199" i="4"/>
  <c r="C3823" i="4"/>
  <c r="C3807" i="4"/>
  <c r="C3799" i="4"/>
  <c r="C3791" i="4"/>
  <c r="C3783" i="4"/>
  <c r="C3775" i="4"/>
  <c r="C3767" i="4"/>
  <c r="C3759" i="4"/>
  <c r="C3751" i="4"/>
  <c r="C3743" i="4"/>
  <c r="C3483" i="4"/>
  <c r="C3467" i="4"/>
  <c r="C3451" i="4"/>
  <c r="C3359" i="4"/>
  <c r="C3351" i="4"/>
  <c r="C3335" i="4"/>
  <c r="C2864" i="4"/>
  <c r="C2860" i="4"/>
  <c r="C2856" i="4"/>
  <c r="C2852" i="4"/>
  <c r="C2848" i="4"/>
  <c r="C2844" i="4"/>
  <c r="C2840" i="4"/>
  <c r="C2836" i="4"/>
  <c r="C2832" i="4"/>
  <c r="C2828" i="4"/>
  <c r="C2824" i="4"/>
  <c r="C2820" i="4"/>
  <c r="C2816" i="4"/>
  <c r="C2812" i="4"/>
  <c r="C2808" i="4"/>
  <c r="C2804" i="4"/>
  <c r="C2800" i="4"/>
  <c r="C2796" i="4"/>
  <c r="C2792" i="4"/>
  <c r="C2788" i="4"/>
  <c r="C2784" i="4"/>
  <c r="C2780" i="4"/>
  <c r="C2776" i="4"/>
  <c r="C2772" i="4"/>
  <c r="C2768" i="4"/>
  <c r="C2764" i="4"/>
  <c r="C2760" i="4"/>
  <c r="C2756" i="4"/>
  <c r="C2752" i="4"/>
  <c r="C2748" i="4"/>
  <c r="C2744" i="4"/>
  <c r="C2740" i="4"/>
  <c r="C2736" i="4"/>
  <c r="C2732" i="4"/>
  <c r="C2728" i="4"/>
  <c r="C2724" i="4"/>
  <c r="C2720" i="4"/>
  <c r="C2716" i="4"/>
  <c r="C2712" i="4"/>
  <c r="C2708" i="4"/>
  <c r="C2704" i="4"/>
  <c r="C2700" i="4"/>
  <c r="C2696" i="4"/>
  <c r="C2692" i="4"/>
  <c r="C2688" i="4"/>
  <c r="C2684" i="4"/>
  <c r="C2680" i="4"/>
  <c r="C2676" i="4"/>
  <c r="C2672" i="4"/>
  <c r="C2668" i="4"/>
  <c r="C2664" i="4"/>
  <c r="C2660" i="4"/>
  <c r="C2656" i="4"/>
  <c r="C2652" i="4"/>
  <c r="C2648" i="4"/>
  <c r="C2644" i="4"/>
  <c r="C2640" i="4"/>
  <c r="C2636" i="4"/>
  <c r="C2632" i="4"/>
  <c r="C2628" i="4"/>
  <c r="C2624" i="4"/>
  <c r="C2620" i="4"/>
  <c r="C2616" i="4"/>
  <c r="C2612" i="4"/>
  <c r="C2608" i="4"/>
  <c r="C2604" i="4"/>
  <c r="C2600" i="4"/>
  <c r="C2596" i="4"/>
  <c r="C2592" i="4"/>
  <c r="C2588" i="4"/>
  <c r="C2584" i="4"/>
  <c r="C2580" i="4"/>
  <c r="C4375" i="4"/>
  <c r="C4311" i="4"/>
  <c r="C4247" i="4"/>
  <c r="C3827" i="4"/>
  <c r="C3811" i="4"/>
  <c r="C3735" i="4"/>
  <c r="C3727" i="4"/>
  <c r="C3719" i="4"/>
  <c r="C3711" i="4"/>
  <c r="C3703" i="4"/>
  <c r="C3695" i="4"/>
  <c r="C3687" i="4"/>
  <c r="C3679" i="4"/>
  <c r="C3671" i="4"/>
  <c r="C3663" i="4"/>
  <c r="C3655" i="4"/>
  <c r="C3647" i="4"/>
  <c r="C3639" i="4"/>
  <c r="C3631" i="4"/>
  <c r="C3623" i="4"/>
  <c r="C3615" i="4"/>
  <c r="C3607" i="4"/>
  <c r="C3599" i="4"/>
  <c r="C3591" i="4"/>
  <c r="C3583" i="4"/>
  <c r="C3575" i="4"/>
  <c r="C3567" i="4"/>
  <c r="C3559" i="4"/>
  <c r="C3551" i="4"/>
  <c r="C3543" i="4"/>
  <c r="C3535" i="4"/>
  <c r="C3527" i="4"/>
  <c r="C3519" i="4"/>
  <c r="C3511" i="4"/>
  <c r="C3503" i="4"/>
  <c r="C3495" i="4"/>
  <c r="C3487" i="4"/>
  <c r="C3471" i="4"/>
  <c r="C3455" i="4"/>
  <c r="C3443" i="4"/>
  <c r="C3435" i="4"/>
  <c r="C3427" i="4"/>
  <c r="C3419" i="4"/>
  <c r="C3411" i="4"/>
  <c r="C3403" i="4"/>
  <c r="C3395" i="4"/>
  <c r="C3387" i="4"/>
  <c r="C3379" i="4"/>
  <c r="C3371" i="4"/>
  <c r="C3339" i="4"/>
  <c r="C3323" i="4"/>
  <c r="C3315" i="4"/>
  <c r="C3307" i="4"/>
  <c r="C3299" i="4"/>
  <c r="C3291" i="4"/>
  <c r="C3283" i="4"/>
  <c r="C3275" i="4"/>
  <c r="C3267" i="4"/>
  <c r="C3259" i="4"/>
  <c r="C3251" i="4"/>
  <c r="C3243" i="4"/>
  <c r="C3235" i="4"/>
  <c r="C3227" i="4"/>
  <c r="C3219" i="4"/>
  <c r="C3211" i="4"/>
  <c r="C3203" i="4"/>
  <c r="C3195" i="4"/>
  <c r="C3187" i="4"/>
  <c r="C3179" i="4"/>
  <c r="C3171" i="4"/>
  <c r="C3163" i="4"/>
  <c r="C3155" i="4"/>
  <c r="C3147" i="4"/>
  <c r="C3139" i="4"/>
  <c r="C3131" i="4"/>
  <c r="C3123" i="4"/>
  <c r="C3115" i="4"/>
  <c r="C3107" i="4"/>
  <c r="C3099" i="4"/>
  <c r="C3091" i="4"/>
  <c r="C3083" i="4"/>
  <c r="C3075" i="4"/>
  <c r="C3067" i="4"/>
  <c r="C3059" i="4"/>
  <c r="C3051" i="4"/>
  <c r="C3043" i="4"/>
  <c r="C3035" i="4"/>
  <c r="C3027" i="4"/>
  <c r="C3019" i="4"/>
  <c r="C3011" i="4"/>
  <c r="C3003" i="4"/>
  <c r="C2995" i="4"/>
  <c r="C2987" i="4"/>
  <c r="C2979" i="4"/>
  <c r="C2971" i="4"/>
  <c r="C2963" i="4"/>
  <c r="C2955" i="4"/>
  <c r="C2947" i="4"/>
  <c r="C2939" i="4"/>
  <c r="C2931" i="4"/>
  <c r="C2923" i="4"/>
  <c r="C2915" i="4"/>
  <c r="C2907" i="4"/>
  <c r="C2899" i="4"/>
  <c r="C2891" i="4"/>
  <c r="C2883" i="4"/>
  <c r="C2875" i="4"/>
  <c r="C2867" i="4"/>
  <c r="C2753" i="4"/>
  <c r="C4423" i="4"/>
  <c r="C4359" i="4"/>
  <c r="C4295" i="4"/>
  <c r="C4231" i="4"/>
  <c r="C3831" i="4"/>
  <c r="C3815" i="4"/>
  <c r="C3803" i="4"/>
  <c r="C3795" i="4"/>
  <c r="C3787" i="4"/>
  <c r="C3779" i="4"/>
  <c r="C3771" i="4"/>
  <c r="C3763" i="4"/>
  <c r="C3755" i="4"/>
  <c r="C3747" i="4"/>
  <c r="C3739" i="4"/>
  <c r="C3475" i="4"/>
  <c r="C3459" i="4"/>
  <c r="C3363" i="4"/>
  <c r="C3355" i="4"/>
  <c r="C3343" i="4"/>
  <c r="C3327" i="4"/>
  <c r="C4279" i="4"/>
  <c r="C3835" i="4"/>
  <c r="C3731" i="4"/>
  <c r="C3699" i="4"/>
  <c r="C3667" i="4"/>
  <c r="C3635" i="4"/>
  <c r="C3603" i="4"/>
  <c r="C3571" i="4"/>
  <c r="C3539" i="4"/>
  <c r="C3507" i="4"/>
  <c r="C3479" i="4"/>
  <c r="C3431" i="4"/>
  <c r="C3399" i="4"/>
  <c r="C3367" i="4"/>
  <c r="C3347" i="4"/>
  <c r="C3295" i="4"/>
  <c r="C3263" i="4"/>
  <c r="C3231" i="4"/>
  <c r="C3199" i="4"/>
  <c r="C3167" i="4"/>
  <c r="C3135" i="4"/>
  <c r="C3103" i="4"/>
  <c r="C3071" i="4"/>
  <c r="C3039" i="4"/>
  <c r="C3007" i="4"/>
  <c r="C2975" i="4"/>
  <c r="C2943" i="4"/>
  <c r="C2911" i="4"/>
  <c r="C2879" i="4"/>
  <c r="C2851" i="4"/>
  <c r="C2835" i="4"/>
  <c r="C2819" i="4"/>
  <c r="C2803" i="4"/>
  <c r="C2787" i="4"/>
  <c r="C2771" i="4"/>
  <c r="C2755" i="4"/>
  <c r="C2739" i="4"/>
  <c r="C2723" i="4"/>
  <c r="C2707" i="4"/>
  <c r="C2691" i="4"/>
  <c r="C2675" i="4"/>
  <c r="C2659" i="4"/>
  <c r="C2643" i="4"/>
  <c r="C2627" i="4"/>
  <c r="C2611" i="4"/>
  <c r="C2595" i="4"/>
  <c r="C2579" i="4"/>
  <c r="C2571" i="4"/>
  <c r="C2563" i="4"/>
  <c r="C2555" i="4"/>
  <c r="C2547" i="4"/>
  <c r="C2539" i="4"/>
  <c r="C2531" i="4"/>
  <c r="C2523" i="4"/>
  <c r="C2515" i="4"/>
  <c r="C2507" i="4"/>
  <c r="C2499" i="4"/>
  <c r="C2491" i="4"/>
  <c r="C2483" i="4"/>
  <c r="C2475" i="4"/>
  <c r="C2467" i="4"/>
  <c r="C2459" i="4"/>
  <c r="C1698" i="4"/>
  <c r="C1694" i="4"/>
  <c r="C1690" i="4"/>
  <c r="C1686" i="4"/>
  <c r="C1682" i="4"/>
  <c r="C1678" i="4"/>
  <c r="C1674" i="4"/>
  <c r="C1670" i="4"/>
  <c r="C1666" i="4"/>
  <c r="C1662" i="4"/>
  <c r="C1658" i="4"/>
  <c r="C1654" i="4"/>
  <c r="C1650" i="4"/>
  <c r="C1646" i="4"/>
  <c r="C1642" i="4"/>
  <c r="C1638" i="4"/>
  <c r="C1634" i="4"/>
  <c r="C1630" i="4"/>
  <c r="C1626" i="4"/>
  <c r="C1622" i="4"/>
  <c r="C1618" i="4"/>
  <c r="C1614" i="4"/>
  <c r="C1610" i="4"/>
  <c r="C1606" i="4"/>
  <c r="C1602" i="4"/>
  <c r="C1598" i="4"/>
  <c r="C1594" i="4"/>
  <c r="C1590" i="4"/>
  <c r="C1586" i="4"/>
  <c r="C1582" i="4"/>
  <c r="C1578" i="4"/>
  <c r="C1574" i="4"/>
  <c r="C1570" i="4"/>
  <c r="C1566" i="4"/>
  <c r="C1562" i="4"/>
  <c r="C1558" i="4"/>
  <c r="C1554" i="4"/>
  <c r="C1550" i="4"/>
  <c r="C1546" i="4"/>
  <c r="C1542" i="4"/>
  <c r="C1538" i="4"/>
  <c r="C1534" i="4"/>
  <c r="C1530" i="4"/>
  <c r="C1526" i="4"/>
  <c r="C1522" i="4"/>
  <c r="C1518" i="4"/>
  <c r="C1514" i="4"/>
  <c r="C1510" i="4"/>
  <c r="C1506" i="4"/>
  <c r="C1502" i="4"/>
  <c r="C1498" i="4"/>
  <c r="C1494" i="4"/>
  <c r="C1490" i="4"/>
  <c r="C1486" i="4"/>
  <c r="C1482" i="4"/>
  <c r="C1478" i="4"/>
  <c r="C1474" i="4"/>
  <c r="C1470" i="4"/>
  <c r="C1466" i="4"/>
  <c r="C1462" i="4"/>
  <c r="C1458" i="4"/>
  <c r="C1454" i="4"/>
  <c r="C1450" i="4"/>
  <c r="C1446" i="4"/>
  <c r="C1442" i="4"/>
  <c r="C1438" i="4"/>
  <c r="C1434" i="4"/>
  <c r="C1430" i="4"/>
  <c r="C1426" i="4"/>
  <c r="C1422" i="4"/>
  <c r="C1418" i="4"/>
  <c r="C1414" i="4"/>
  <c r="C1410" i="4"/>
  <c r="C1406" i="4"/>
  <c r="C1402" i="4"/>
  <c r="C1398" i="4"/>
  <c r="C1394" i="4"/>
  <c r="C1390" i="4"/>
  <c r="C1386" i="4"/>
  <c r="C1382" i="4"/>
  <c r="C1378" i="4"/>
  <c r="C1374" i="4"/>
  <c r="C1370" i="4"/>
  <c r="C1366" i="4"/>
  <c r="C1362" i="4"/>
  <c r="C1358" i="4"/>
  <c r="C1354" i="4"/>
  <c r="C1350" i="4"/>
  <c r="C1346" i="4"/>
  <c r="C1342" i="4"/>
  <c r="C1338" i="4"/>
  <c r="C1334" i="4"/>
  <c r="C1330" i="4"/>
  <c r="C1326" i="4"/>
  <c r="C1322" i="4"/>
  <c r="C1318" i="4"/>
  <c r="C1314" i="4"/>
  <c r="C1310" i="4"/>
  <c r="C1306" i="4"/>
  <c r="C1302" i="4"/>
  <c r="C1298" i="4"/>
  <c r="C1294" i="4"/>
  <c r="C1290" i="4"/>
  <c r="C1286" i="4"/>
  <c r="C1282" i="4"/>
  <c r="C1278" i="4"/>
  <c r="C1274" i="4"/>
  <c r="C1270" i="4"/>
  <c r="C1266" i="4"/>
  <c r="C1262" i="4"/>
  <c r="C1258" i="4"/>
  <c r="C1254" i="4"/>
  <c r="C1250" i="4"/>
  <c r="C1246" i="4"/>
  <c r="C4343" i="4"/>
  <c r="C3723" i="4"/>
  <c r="C3691" i="4"/>
  <c r="C3563" i="4"/>
  <c r="C3319" i="4"/>
  <c r="C3031" i="4"/>
  <c r="C2967" i="4"/>
  <c r="C2935" i="4"/>
  <c r="C2903" i="4"/>
  <c r="C2719" i="4"/>
  <c r="C2671" i="4"/>
  <c r="C2623" i="4"/>
  <c r="C2591" i="4"/>
  <c r="C2439" i="4"/>
  <c r="C2343" i="4"/>
  <c r="C2327" i="4"/>
  <c r="C2311" i="4"/>
  <c r="C2287" i="4"/>
  <c r="C2271" i="4"/>
  <c r="C2231" i="4"/>
  <c r="C2223" i="4"/>
  <c r="C2151" i="4"/>
  <c r="C2127" i="4"/>
  <c r="C2111" i="4"/>
  <c r="C2087" i="4"/>
  <c r="C2079" i="4"/>
  <c r="C2063" i="4"/>
  <c r="C2039" i="4"/>
  <c r="C2031" i="4"/>
  <c r="C2007" i="4"/>
  <c r="C1999" i="4"/>
  <c r="C1983" i="4"/>
  <c r="C1975" i="4"/>
  <c r="C1951" i="4"/>
  <c r="C1935" i="4"/>
  <c r="C1911" i="4"/>
  <c r="C1895" i="4"/>
  <c r="C1831" i="4"/>
  <c r="C1821" i="4"/>
  <c r="C1805" i="4"/>
  <c r="C1789" i="4"/>
  <c r="C1777" i="4"/>
  <c r="C1765" i="4"/>
  <c r="C1761" i="4"/>
  <c r="C1745" i="4"/>
  <c r="C1733" i="4"/>
  <c r="C1717" i="4"/>
  <c r="C1709" i="4"/>
  <c r="C1705" i="4"/>
  <c r="C1693" i="4"/>
  <c r="C1689" i="4"/>
  <c r="C1673" i="4"/>
  <c r="C1665" i="4"/>
  <c r="C1653" i="4"/>
  <c r="C1637" i="4"/>
  <c r="C1625" i="4"/>
  <c r="C1621" i="4"/>
  <c r="C1609" i="4"/>
  <c r="C1605" i="4"/>
  <c r="C1593" i="4"/>
  <c r="C1581" i="4"/>
  <c r="C1569" i="4"/>
  <c r="C1549" i="4"/>
  <c r="C1537" i="4"/>
  <c r="C1525" i="4"/>
  <c r="C1513" i="4"/>
  <c r="C1501" i="4"/>
  <c r="C1489" i="4"/>
  <c r="C1477" i="4"/>
  <c r="C1473" i="4"/>
  <c r="C1461" i="4"/>
  <c r="C1453" i="4"/>
  <c r="C1437" i="4"/>
  <c r="C1421" i="4"/>
  <c r="C1405" i="4"/>
  <c r="C1401" i="4"/>
  <c r="C1393" i="4"/>
  <c r="C1389" i="4"/>
  <c r="C1377" i="4"/>
  <c r="C1361" i="4"/>
  <c r="C1349" i="4"/>
  <c r="C1341" i="4"/>
  <c r="C1325" i="4"/>
  <c r="C1313" i="4"/>
  <c r="C1297" i="4"/>
  <c r="C1293" i="4"/>
  <c r="C1281" i="4"/>
  <c r="C1261" i="4"/>
  <c r="C1249" i="4"/>
  <c r="C1237" i="4"/>
  <c r="C1225" i="4"/>
  <c r="C1213" i="4"/>
  <c r="C1201" i="4"/>
  <c r="C1193" i="4"/>
  <c r="C1177" i="4"/>
  <c r="C1169" i="4"/>
  <c r="C1161" i="4"/>
  <c r="C1145" i="4"/>
  <c r="C1141" i="4"/>
  <c r="C1129" i="4"/>
  <c r="C1117" i="4"/>
  <c r="C1105" i="4"/>
  <c r="C1089" i="4"/>
  <c r="C1077" i="4"/>
  <c r="C1061" i="4"/>
  <c r="C1049" i="4"/>
  <c r="C1033" i="4"/>
  <c r="C1021" i="4"/>
  <c r="C1009" i="4"/>
  <c r="C997" i="4"/>
  <c r="C985" i="4"/>
  <c r="C977" i="4"/>
  <c r="C961" i="4"/>
  <c r="C957" i="4"/>
  <c r="C945" i="4"/>
  <c r="C933" i="4"/>
  <c r="C917" i="4"/>
  <c r="C909" i="4"/>
  <c r="C897" i="4"/>
  <c r="C893" i="4"/>
  <c r="C881" i="4"/>
  <c r="C869" i="4"/>
  <c r="C865" i="4"/>
  <c r="C849" i="4"/>
  <c r="C833" i="4"/>
  <c r="C825" i="4"/>
  <c r="C813" i="4"/>
  <c r="C801" i="4"/>
  <c r="C789" i="4"/>
  <c r="C777" i="4"/>
  <c r="C761" i="4"/>
  <c r="C749" i="4"/>
  <c r="C737" i="4"/>
  <c r="C733" i="4"/>
  <c r="C721" i="4"/>
  <c r="C709" i="4"/>
  <c r="C705" i="4"/>
  <c r="C697" i="4"/>
  <c r="C689" i="4"/>
  <c r="C677" i="4"/>
  <c r="C665" i="4"/>
  <c r="C661" i="4"/>
  <c r="C649" i="4"/>
  <c r="C633" i="4"/>
  <c r="C629" i="4"/>
  <c r="C617" i="4"/>
  <c r="C609" i="4"/>
  <c r="C597" i="4"/>
  <c r="C577" i="4"/>
  <c r="C569" i="4"/>
  <c r="C561" i="4"/>
  <c r="C549" i="4"/>
  <c r="C537" i="4"/>
  <c r="C525" i="4"/>
  <c r="C509" i="4"/>
  <c r="C497" i="4"/>
  <c r="C489" i="4"/>
  <c r="C473" i="4"/>
  <c r="C465" i="4"/>
  <c r="C449" i="4"/>
  <c r="C445" i="4"/>
  <c r="C437" i="4"/>
  <c r="C421" i="4"/>
  <c r="C417" i="4"/>
  <c r="C405" i="4"/>
  <c r="C389" i="4"/>
  <c r="C373" i="4"/>
  <c r="C365" i="4"/>
  <c r="C353" i="4"/>
  <c r="C337" i="4"/>
  <c r="C333" i="4"/>
  <c r="C317" i="4"/>
  <c r="C313" i="4"/>
  <c r="C301" i="4"/>
  <c r="C297" i="4"/>
  <c r="C285" i="4"/>
  <c r="C273" i="4"/>
  <c r="C257" i="4"/>
  <c r="C249" i="4"/>
  <c r="C237" i="4"/>
  <c r="C221" i="4"/>
  <c r="C4215" i="4"/>
  <c r="C3819" i="4"/>
  <c r="C3707" i="4"/>
  <c r="C3675" i="4"/>
  <c r="C3643" i="4"/>
  <c r="C3611" i="4"/>
  <c r="C3579" i="4"/>
  <c r="C3547" i="4"/>
  <c r="C3515" i="4"/>
  <c r="C3463" i="4"/>
  <c r="C3439" i="4"/>
  <c r="C3407" i="4"/>
  <c r="C3375" i="4"/>
  <c r="C3331" i="4"/>
  <c r="C3303" i="4"/>
  <c r="C3271" i="4"/>
  <c r="C3239" i="4"/>
  <c r="C3207" i="4"/>
  <c r="C3175" i="4"/>
  <c r="C3143" i="4"/>
  <c r="C3111" i="4"/>
  <c r="C3079" i="4"/>
  <c r="C3047" i="4"/>
  <c r="C3015" i="4"/>
  <c r="C2983" i="4"/>
  <c r="C2951" i="4"/>
  <c r="C2919" i="4"/>
  <c r="C2887" i="4"/>
  <c r="C2855" i="4"/>
  <c r="C2839" i="4"/>
  <c r="C2823" i="4"/>
  <c r="C2807" i="4"/>
  <c r="C2791" i="4"/>
  <c r="C2775" i="4"/>
  <c r="C2759" i="4"/>
  <c r="C2743" i="4"/>
  <c r="C2727" i="4"/>
  <c r="C2711" i="4"/>
  <c r="C2695" i="4"/>
  <c r="C2679" i="4"/>
  <c r="C2663" i="4"/>
  <c r="C2647" i="4"/>
  <c r="C2631" i="4"/>
  <c r="C2615" i="4"/>
  <c r="C2599" i="4"/>
  <c r="C2583" i="4"/>
  <c r="C2451" i="4"/>
  <c r="C2443" i="4"/>
  <c r="C2435" i="4"/>
  <c r="C2427" i="4"/>
  <c r="C2419" i="4"/>
  <c r="C2411" i="4"/>
  <c r="C2403" i="4"/>
  <c r="C2395" i="4"/>
  <c r="C2387" i="4"/>
  <c r="C2379" i="4"/>
  <c r="C2371" i="4"/>
  <c r="C2363" i="4"/>
  <c r="C2355" i="4"/>
  <c r="C2347" i="4"/>
  <c r="C2339" i="4"/>
  <c r="C2331" i="4"/>
  <c r="C2323" i="4"/>
  <c r="C2315" i="4"/>
  <c r="C2307" i="4"/>
  <c r="C2299" i="4"/>
  <c r="C2291" i="4"/>
  <c r="C2283" i="4"/>
  <c r="C2275" i="4"/>
  <c r="C2267" i="4"/>
  <c r="C2259" i="4"/>
  <c r="C2251" i="4"/>
  <c r="C2243" i="4"/>
  <c r="C2235" i="4"/>
  <c r="C2227" i="4"/>
  <c r="C2219" i="4"/>
  <c r="C2211" i="4"/>
  <c r="C2203" i="4"/>
  <c r="C2195" i="4"/>
  <c r="C2187" i="4"/>
  <c r="C2179" i="4"/>
  <c r="C2171" i="4"/>
  <c r="C2163" i="4"/>
  <c r="C2155" i="4"/>
  <c r="C2147" i="4"/>
  <c r="C2139" i="4"/>
  <c r="C2131" i="4"/>
  <c r="C2123" i="4"/>
  <c r="C2115" i="4"/>
  <c r="C2107" i="4"/>
  <c r="C2099" i="4"/>
  <c r="C2091" i="4"/>
  <c r="C2083" i="4"/>
  <c r="C2075" i="4"/>
  <c r="C2067" i="4"/>
  <c r="C2059" i="4"/>
  <c r="C2051" i="4"/>
  <c r="C2043" i="4"/>
  <c r="C2035" i="4"/>
  <c r="C2027" i="4"/>
  <c r="C2019" i="4"/>
  <c r="C2011" i="4"/>
  <c r="C2003" i="4"/>
  <c r="C1995" i="4"/>
  <c r="C1987" i="4"/>
  <c r="C1979" i="4"/>
  <c r="C1971" i="4"/>
  <c r="C1963" i="4"/>
  <c r="C1955" i="4"/>
  <c r="C1947" i="4"/>
  <c r="C1939" i="4"/>
  <c r="C1931" i="4"/>
  <c r="C1923" i="4"/>
  <c r="C1915" i="4"/>
  <c r="C1907" i="4"/>
  <c r="C1899" i="4"/>
  <c r="C1891" i="4"/>
  <c r="C1883" i="4"/>
  <c r="C1875" i="4"/>
  <c r="C1867" i="4"/>
  <c r="C1859" i="4"/>
  <c r="C1851" i="4"/>
  <c r="C1843" i="4"/>
  <c r="C1835" i="4"/>
  <c r="C1827" i="4"/>
  <c r="C1823" i="4"/>
  <c r="C1819" i="4"/>
  <c r="C1815" i="4"/>
  <c r="C1811" i="4"/>
  <c r="C1807" i="4"/>
  <c r="C1803" i="4"/>
  <c r="C1799" i="4"/>
  <c r="C1795" i="4"/>
  <c r="C1791" i="4"/>
  <c r="C1787" i="4"/>
  <c r="C1783" i="4"/>
  <c r="C1779" i="4"/>
  <c r="C1775" i="4"/>
  <c r="C1771" i="4"/>
  <c r="C1767" i="4"/>
  <c r="C1763" i="4"/>
  <c r="C1759" i="4"/>
  <c r="C1755" i="4"/>
  <c r="C1751" i="4"/>
  <c r="C1747" i="4"/>
  <c r="C1743" i="4"/>
  <c r="C1739" i="4"/>
  <c r="C1735" i="4"/>
  <c r="C1731" i="4"/>
  <c r="C1727" i="4"/>
  <c r="C1723" i="4"/>
  <c r="C1719" i="4"/>
  <c r="C1715" i="4"/>
  <c r="C1711" i="4"/>
  <c r="C1707" i="4"/>
  <c r="C1703" i="4"/>
  <c r="C1699" i="4"/>
  <c r="C1695" i="4"/>
  <c r="C1691" i="4"/>
  <c r="C1687" i="4"/>
  <c r="C1683" i="4"/>
  <c r="C1679" i="4"/>
  <c r="C1675" i="4"/>
  <c r="C1671" i="4"/>
  <c r="C1667" i="4"/>
  <c r="C1663" i="4"/>
  <c r="C1659" i="4"/>
  <c r="C1655" i="4"/>
  <c r="C1651" i="4"/>
  <c r="C1647" i="4"/>
  <c r="C1643" i="4"/>
  <c r="C1639" i="4"/>
  <c r="C1635" i="4"/>
  <c r="C1631" i="4"/>
  <c r="C1627" i="4"/>
  <c r="C1623" i="4"/>
  <c r="C1619" i="4"/>
  <c r="C1615" i="4"/>
  <c r="C1611" i="4"/>
  <c r="C1607" i="4"/>
  <c r="C1603" i="4"/>
  <c r="C1599" i="4"/>
  <c r="C1595" i="4"/>
  <c r="C1591" i="4"/>
  <c r="C1587" i="4"/>
  <c r="C1583" i="4"/>
  <c r="C1579" i="4"/>
  <c r="C1575" i="4"/>
  <c r="C1571" i="4"/>
  <c r="C1567" i="4"/>
  <c r="C1563" i="4"/>
  <c r="C1559" i="4"/>
  <c r="C1555" i="4"/>
  <c r="C1551" i="4"/>
  <c r="C1547" i="4"/>
  <c r="C1543" i="4"/>
  <c r="C1539" i="4"/>
  <c r="C1535" i="4"/>
  <c r="C1531" i="4"/>
  <c r="C1527" i="4"/>
  <c r="C1523" i="4"/>
  <c r="C1519" i="4"/>
  <c r="C1515" i="4"/>
  <c r="C1511" i="4"/>
  <c r="C1507" i="4"/>
  <c r="C1503" i="4"/>
  <c r="C1499" i="4"/>
  <c r="C1495" i="4"/>
  <c r="C1491" i="4"/>
  <c r="C1487" i="4"/>
  <c r="C1483" i="4"/>
  <c r="C1479" i="4"/>
  <c r="C1475" i="4"/>
  <c r="C1471" i="4"/>
  <c r="C1467" i="4"/>
  <c r="C1463" i="4"/>
  <c r="C1459" i="4"/>
  <c r="C1455" i="4"/>
  <c r="C1451" i="4"/>
  <c r="C1447" i="4"/>
  <c r="C1443" i="4"/>
  <c r="C1439" i="4"/>
  <c r="C1435" i="4"/>
  <c r="C1431" i="4"/>
  <c r="C1427" i="4"/>
  <c r="C1423" i="4"/>
  <c r="C1419" i="4"/>
  <c r="C1415" i="4"/>
  <c r="C1411" i="4"/>
  <c r="C1407" i="4"/>
  <c r="C1403" i="4"/>
  <c r="C1399" i="4"/>
  <c r="C1395" i="4"/>
  <c r="C1391" i="4"/>
  <c r="C1387" i="4"/>
  <c r="C1383" i="4"/>
  <c r="C1379" i="4"/>
  <c r="C1375" i="4"/>
  <c r="C1371" i="4"/>
  <c r="C1367" i="4"/>
  <c r="C1363" i="4"/>
  <c r="C1359" i="4"/>
  <c r="C1355" i="4"/>
  <c r="C1351" i="4"/>
  <c r="C1347" i="4"/>
  <c r="C871" i="4"/>
  <c r="C351" i="4"/>
  <c r="C347" i="4"/>
  <c r="C343" i="4"/>
  <c r="C191" i="4"/>
  <c r="C187" i="4"/>
  <c r="C3627" i="4"/>
  <c r="C3595" i="4"/>
  <c r="C3391" i="4"/>
  <c r="C3255" i="4"/>
  <c r="C3223" i="4"/>
  <c r="C3127" i="4"/>
  <c r="C3095" i="4"/>
  <c r="C2999" i="4"/>
  <c r="C2847" i="4"/>
  <c r="C2831" i="4"/>
  <c r="C2815" i="4"/>
  <c r="C2655" i="4"/>
  <c r="C2639" i="4"/>
  <c r="C2607" i="4"/>
  <c r="C2415" i="4"/>
  <c r="C2391" i="4"/>
  <c r="C2383" i="4"/>
  <c r="C2375" i="4"/>
  <c r="C2351" i="4"/>
  <c r="C2319" i="4"/>
  <c r="C2303" i="4"/>
  <c r="C2295" i="4"/>
  <c r="C2255" i="4"/>
  <c r="C2247" i="4"/>
  <c r="C2207" i="4"/>
  <c r="C2191" i="4"/>
  <c r="C2175" i="4"/>
  <c r="C2159" i="4"/>
  <c r="C2119" i="4"/>
  <c r="C2103" i="4"/>
  <c r="C2095" i="4"/>
  <c r="C2071" i="4"/>
  <c r="C2055" i="4"/>
  <c r="C2047" i="4"/>
  <c r="C2023" i="4"/>
  <c r="C2015" i="4"/>
  <c r="C1991" i="4"/>
  <c r="C1967" i="4"/>
  <c r="C1959" i="4"/>
  <c r="C1943" i="4"/>
  <c r="C1927" i="4"/>
  <c r="C1887" i="4"/>
  <c r="C1879" i="4"/>
  <c r="C1855" i="4"/>
  <c r="C1847" i="4"/>
  <c r="C1829" i="4"/>
  <c r="C1825" i="4"/>
  <c r="C1809" i="4"/>
  <c r="C1797" i="4"/>
  <c r="C1785" i="4"/>
  <c r="C1773" i="4"/>
  <c r="C1757" i="4"/>
  <c r="C1749" i="4"/>
  <c r="C1741" i="4"/>
  <c r="C1729" i="4"/>
  <c r="C1721" i="4"/>
  <c r="C1697" i="4"/>
  <c r="C1681" i="4"/>
  <c r="C1677" i="4"/>
  <c r="C1669" i="4"/>
  <c r="C1649" i="4"/>
  <c r="C1633" i="4"/>
  <c r="C1589" i="4"/>
  <c r="C1577" i="4"/>
  <c r="C1573" i="4"/>
  <c r="C1565" i="4"/>
  <c r="C1557" i="4"/>
  <c r="C1545" i="4"/>
  <c r="C1533" i="4"/>
  <c r="C1521" i="4"/>
  <c r="C1509" i="4"/>
  <c r="C1497" i="4"/>
  <c r="C1485" i="4"/>
  <c r="C1469" i="4"/>
  <c r="C1457" i="4"/>
  <c r="C1449" i="4"/>
  <c r="C1433" i="4"/>
  <c r="C1429" i="4"/>
  <c r="C1417" i="4"/>
  <c r="C1409" i="4"/>
  <c r="C1385" i="4"/>
  <c r="C1381" i="4"/>
  <c r="C1357" i="4"/>
  <c r="C1345" i="4"/>
  <c r="C1337" i="4"/>
  <c r="C1321" i="4"/>
  <c r="C1309" i="4"/>
  <c r="C1301" i="4"/>
  <c r="C1277" i="4"/>
  <c r="C1269" i="4"/>
  <c r="C1257" i="4"/>
  <c r="C1241" i="4"/>
  <c r="C1233" i="4"/>
  <c r="C1221" i="4"/>
  <c r="C1209" i="4"/>
  <c r="C1197" i="4"/>
  <c r="C1189" i="4"/>
  <c r="C1185" i="4"/>
  <c r="C1173" i="4"/>
  <c r="C1157" i="4"/>
  <c r="C1149" i="4"/>
  <c r="C1137" i="4"/>
  <c r="C1121" i="4"/>
  <c r="C1109" i="4"/>
  <c r="C1097" i="4"/>
  <c r="C1093" i="4"/>
  <c r="C1081" i="4"/>
  <c r="C1069" i="4"/>
  <c r="C1065" i="4"/>
  <c r="C1053" i="4"/>
  <c r="C1045" i="4"/>
  <c r="C1037" i="4"/>
  <c r="C1025" i="4"/>
  <c r="C1013" i="4"/>
  <c r="C1001" i="4"/>
  <c r="C989" i="4"/>
  <c r="C973" i="4"/>
  <c r="C969" i="4"/>
  <c r="C953" i="4"/>
  <c r="C941" i="4"/>
  <c r="C929" i="4"/>
  <c r="C925" i="4"/>
  <c r="C913" i="4"/>
  <c r="C905" i="4"/>
  <c r="C889" i="4"/>
  <c r="C877" i="4"/>
  <c r="C873" i="4"/>
  <c r="C861" i="4"/>
  <c r="C857" i="4"/>
  <c r="C841" i="4"/>
  <c r="C829" i="4"/>
  <c r="C821" i="4"/>
  <c r="C809" i="4"/>
  <c r="C805" i="4"/>
  <c r="C797" i="4"/>
  <c r="C785" i="4"/>
  <c r="C773" i="4"/>
  <c r="C769" i="4"/>
  <c r="C757" i="4"/>
  <c r="C753" i="4"/>
  <c r="C741" i="4"/>
  <c r="C729" i="4"/>
  <c r="C713" i="4"/>
  <c r="C701" i="4"/>
  <c r="C693" i="4"/>
  <c r="C681" i="4"/>
  <c r="C673" i="4"/>
  <c r="C657" i="4"/>
  <c r="C645" i="4"/>
  <c r="C637" i="4"/>
  <c r="C625" i="4"/>
  <c r="C613" i="4"/>
  <c r="C601" i="4"/>
  <c r="C593" i="4"/>
  <c r="C589" i="4"/>
  <c r="C581" i="4"/>
  <c r="C565" i="4"/>
  <c r="C557" i="4"/>
  <c r="C541" i="4"/>
  <c r="C533" i="4"/>
  <c r="C521" i="4"/>
  <c r="C517" i="4"/>
  <c r="C505" i="4"/>
  <c r="C493" i="4"/>
  <c r="C481" i="4"/>
  <c r="C469" i="4"/>
  <c r="C457" i="4"/>
  <c r="C441" i="4"/>
  <c r="C429" i="4"/>
  <c r="C413" i="4"/>
  <c r="C401" i="4"/>
  <c r="C397" i="4"/>
  <c r="C393" i="4"/>
  <c r="C377" i="4"/>
  <c r="C369" i="4"/>
  <c r="C357" i="4"/>
  <c r="C345" i="4"/>
  <c r="C329" i="4"/>
  <c r="C321" i="4"/>
  <c r="C309" i="4"/>
  <c r="C293" i="4"/>
  <c r="C281" i="4"/>
  <c r="C269" i="4"/>
  <c r="C261" i="4"/>
  <c r="C245" i="4"/>
  <c r="C241" i="4"/>
  <c r="C233" i="4"/>
  <c r="C225" i="4"/>
  <c r="C213" i="4"/>
  <c r="C4407" i="4"/>
  <c r="C3715" i="4"/>
  <c r="C3683" i="4"/>
  <c r="C3651" i="4"/>
  <c r="C3619" i="4"/>
  <c r="C3587" i="4"/>
  <c r="C3555" i="4"/>
  <c r="C3523" i="4"/>
  <c r="C3491" i="4"/>
  <c r="C3447" i="4"/>
  <c r="C3415" i="4"/>
  <c r="C3383" i="4"/>
  <c r="C3311" i="4"/>
  <c r="C3279" i="4"/>
  <c r="C3247" i="4"/>
  <c r="C3215" i="4"/>
  <c r="C3183" i="4"/>
  <c r="C3151" i="4"/>
  <c r="C3119" i="4"/>
  <c r="C3087" i="4"/>
  <c r="C3055" i="4"/>
  <c r="C3023" i="4"/>
  <c r="C2991" i="4"/>
  <c r="C2959" i="4"/>
  <c r="C2927" i="4"/>
  <c r="C2895" i="4"/>
  <c r="C2859" i="4"/>
  <c r="C2843" i="4"/>
  <c r="C2827" i="4"/>
  <c r="C2811" i="4"/>
  <c r="C2795" i="4"/>
  <c r="C2779" i="4"/>
  <c r="C2763" i="4"/>
  <c r="C2747" i="4"/>
  <c r="C2731" i="4"/>
  <c r="C2715" i="4"/>
  <c r="C2699" i="4"/>
  <c r="C2683" i="4"/>
  <c r="C2667" i="4"/>
  <c r="C2651" i="4"/>
  <c r="C2635" i="4"/>
  <c r="C2619" i="4"/>
  <c r="C2603" i="4"/>
  <c r="C2587" i="4"/>
  <c r="C2575" i="4"/>
  <c r="C2567" i="4"/>
  <c r="C2559" i="4"/>
  <c r="C2551" i="4"/>
  <c r="C2543" i="4"/>
  <c r="C2535" i="4"/>
  <c r="C2527" i="4"/>
  <c r="C2519" i="4"/>
  <c r="C2511" i="4"/>
  <c r="C2503" i="4"/>
  <c r="C2495" i="4"/>
  <c r="C2487" i="4"/>
  <c r="C2479" i="4"/>
  <c r="C2471" i="4"/>
  <c r="C2463" i="4"/>
  <c r="C2455" i="4"/>
  <c r="C3659" i="4"/>
  <c r="C3531" i="4"/>
  <c r="C3499" i="4"/>
  <c r="C3423" i="4"/>
  <c r="C3287" i="4"/>
  <c r="C3191" i="4"/>
  <c r="C3159" i="4"/>
  <c r="C3063" i="4"/>
  <c r="C2871" i="4"/>
  <c r="C2863" i="4"/>
  <c r="C2799" i="4"/>
  <c r="C2783" i="4"/>
  <c r="C2767" i="4"/>
  <c r="C2751" i="4"/>
  <c r="C2735" i="4"/>
  <c r="C2703" i="4"/>
  <c r="C2687" i="4"/>
  <c r="C2447" i="4"/>
  <c r="C2431" i="4"/>
  <c r="C2423" i="4"/>
  <c r="C2407" i="4"/>
  <c r="C2399" i="4"/>
  <c r="C2367" i="4"/>
  <c r="C2359" i="4"/>
  <c r="C2335" i="4"/>
  <c r="C2279" i="4"/>
  <c r="C2263" i="4"/>
  <c r="C2239" i="4"/>
  <c r="C2215" i="4"/>
  <c r="C2199" i="4"/>
  <c r="C2183" i="4"/>
  <c r="C2167" i="4"/>
  <c r="C2143" i="4"/>
  <c r="C2135" i="4"/>
  <c r="C1919" i="4"/>
  <c r="C1903" i="4"/>
  <c r="C1871" i="4"/>
  <c r="C1863" i="4"/>
  <c r="C1839" i="4"/>
  <c r="C1817" i="4"/>
  <c r="C1813" i="4"/>
  <c r="C1801" i="4"/>
  <c r="C1793" i="4"/>
  <c r="C1781" i="4"/>
  <c r="C1769" i="4"/>
  <c r="C1753" i="4"/>
  <c r="C1737" i="4"/>
  <c r="C1725" i="4"/>
  <c r="C1713" i="4"/>
  <c r="C1701" i="4"/>
  <c r="C1685" i="4"/>
  <c r="C1661" i="4"/>
  <c r="C1657" i="4"/>
  <c r="C1645" i="4"/>
  <c r="C1641" i="4"/>
  <c r="C1629" i="4"/>
  <c r="C1617" i="4"/>
  <c r="C1613" i="4"/>
  <c r="C1601" i="4"/>
  <c r="C1597" i="4"/>
  <c r="C1585" i="4"/>
  <c r="C1561" i="4"/>
  <c r="C1553" i="4"/>
  <c r="C1541" i="4"/>
  <c r="C1529" i="4"/>
  <c r="C1517" i="4"/>
  <c r="C1505" i="4"/>
  <c r="C1493" i="4"/>
  <c r="C1481" i="4"/>
  <c r="C1465" i="4"/>
  <c r="C1445" i="4"/>
  <c r="C1441" i="4"/>
  <c r="C1425" i="4"/>
  <c r="C1413" i="4"/>
  <c r="C1397" i="4"/>
  <c r="C1373" i="4"/>
  <c r="C1369" i="4"/>
  <c r="C1365" i="4"/>
  <c r="C1353" i="4"/>
  <c r="C1333" i="4"/>
  <c r="C1329" i="4"/>
  <c r="C1317" i="4"/>
  <c r="C1305" i="4"/>
  <c r="C1289" i="4"/>
  <c r="C1285" i="4"/>
  <c r="C1273" i="4"/>
  <c r="C1265" i="4"/>
  <c r="C1253" i="4"/>
  <c r="C1245" i="4"/>
  <c r="C1229" i="4"/>
  <c r="C1217" i="4"/>
  <c r="C1205" i="4"/>
  <c r="C1181" i="4"/>
  <c r="C1165" i="4"/>
  <c r="C1153" i="4"/>
  <c r="C1133" i="4"/>
  <c r="C1125" i="4"/>
  <c r="C1113" i="4"/>
  <c r="C1101" i="4"/>
  <c r="C1085" i="4"/>
  <c r="C1073" i="4"/>
  <c r="C1057" i="4"/>
  <c r="C1041" i="4"/>
  <c r="C1029" i="4"/>
  <c r="C1017" i="4"/>
  <c r="C1005" i="4"/>
  <c r="C993" i="4"/>
  <c r="C981" i="4"/>
  <c r="C965" i="4"/>
  <c r="C949" i="4"/>
  <c r="C937" i="4"/>
  <c r="C921" i="4"/>
  <c r="C901" i="4"/>
  <c r="C885" i="4"/>
  <c r="C853" i="4"/>
  <c r="C845" i="4"/>
  <c r="C837" i="4"/>
  <c r="C817" i="4"/>
  <c r="C793" i="4"/>
  <c r="C781" i="4"/>
  <c r="C765" i="4"/>
  <c r="C745" i="4"/>
  <c r="C725" i="4"/>
  <c r="C717" i="4"/>
  <c r="C685" i="4"/>
  <c r="C669" i="4"/>
  <c r="C653" i="4"/>
  <c r="C641" i="4"/>
  <c r="C621" i="4"/>
  <c r="C605" i="4"/>
  <c r="C585" i="4"/>
  <c r="C573" i="4"/>
  <c r="C553" i="4"/>
  <c r="C545" i="4"/>
  <c r="C529" i="4"/>
  <c r="C513" i="4"/>
  <c r="C501" i="4"/>
  <c r="C485" i="4"/>
  <c r="C477" i="4"/>
  <c r="C461" i="4"/>
  <c r="C453" i="4"/>
  <c r="C433" i="4"/>
  <c r="C425" i="4"/>
  <c r="C409" i="4"/>
  <c r="C385" i="4"/>
  <c r="C381" i="4"/>
  <c r="C361" i="4"/>
  <c r="C349" i="4"/>
  <c r="C341" i="4"/>
  <c r="C325" i="4"/>
  <c r="C305" i="4"/>
  <c r="C289" i="4"/>
  <c r="C277" i="4"/>
  <c r="C265" i="4"/>
  <c r="C253" i="4"/>
  <c r="C229" i="4"/>
  <c r="C217" i="4"/>
  <c r="C197" i="4"/>
  <c r="C153" i="4"/>
  <c r="C145" i="4"/>
  <c r="C137" i="4"/>
  <c r="C129" i="4"/>
  <c r="C121" i="4"/>
  <c r="C185" i="4"/>
  <c r="C177" i="4"/>
  <c r="C169" i="4"/>
  <c r="C77" i="4"/>
  <c r="C69" i="4"/>
  <c r="C61" i="4"/>
  <c r="C53" i="4"/>
  <c r="C209" i="4"/>
  <c r="C189" i="4"/>
  <c r="C181" i="4"/>
  <c r="C173" i="4"/>
  <c r="C165" i="4"/>
  <c r="C113" i="4"/>
  <c r="C105" i="4"/>
  <c r="C97" i="4"/>
  <c r="C89" i="4"/>
  <c r="C81" i="4"/>
  <c r="C73" i="4"/>
  <c r="C65" i="4"/>
  <c r="C57" i="4"/>
  <c r="C49" i="4"/>
  <c r="C41" i="4"/>
  <c r="C33" i="4"/>
  <c r="C25" i="4"/>
  <c r="C17" i="4"/>
  <c r="C9" i="4"/>
  <c r="C161" i="4"/>
  <c r="C201" i="4"/>
  <c r="C157" i="4"/>
  <c r="C149" i="4"/>
  <c r="C141" i="4"/>
  <c r="C133" i="4"/>
  <c r="C125" i="4"/>
  <c r="C117" i="4"/>
  <c r="C205" i="4"/>
  <c r="C193" i="4"/>
  <c r="C109" i="4"/>
  <c r="C101" i="4"/>
  <c r="C45" i="4"/>
  <c r="C37" i="4"/>
  <c r="C29" i="4"/>
  <c r="C21" i="4"/>
  <c r="C13" i="4"/>
  <c r="C93" i="4"/>
  <c r="C85" i="4"/>
  <c r="C5" i="4"/>
  <c r="C4368" i="4"/>
  <c r="C4286" i="4"/>
  <c r="C3816" i="4"/>
  <c r="C3712" i="4"/>
  <c r="C3680" i="4"/>
  <c r="C3648" i="4"/>
  <c r="C3616" i="4"/>
  <c r="C3584" i="4"/>
  <c r="C3552" i="4"/>
  <c r="C3520" i="4"/>
  <c r="C3488" i="4"/>
  <c r="C3458" i="4"/>
  <c r="C3436" i="4"/>
  <c r="C3404" i="4"/>
  <c r="C3372" i="4"/>
  <c r="C3326" i="4"/>
  <c r="C3308" i="4"/>
  <c r="C3276" i="4"/>
  <c r="C3244" i="4"/>
  <c r="C3212" i="4"/>
  <c r="C3180" i="4"/>
  <c r="C3148" i="4"/>
  <c r="C3116" i="4"/>
  <c r="C3084" i="4"/>
  <c r="C3052" i="4"/>
  <c r="C3020" i="4"/>
  <c r="C2988" i="4"/>
  <c r="C2956" i="4"/>
  <c r="C2924" i="4"/>
  <c r="C2892" i="4"/>
  <c r="C4416" i="4"/>
  <c r="C4334" i="4"/>
  <c r="C3834" i="4"/>
  <c r="C3780" i="4"/>
  <c r="C3748" i="4"/>
  <c r="C3722" i="4"/>
  <c r="C3706" i="4"/>
  <c r="C3690" i="4"/>
  <c r="C3674" i="4"/>
  <c r="C3658" i="4"/>
  <c r="C3642" i="4"/>
  <c r="C3626" i="4"/>
  <c r="C3610" i="4"/>
  <c r="C3594" i="4"/>
  <c r="C3578" i="4"/>
  <c r="C3562" i="4"/>
  <c r="C3546" i="4"/>
  <c r="C3530" i="4"/>
  <c r="C3514" i="4"/>
  <c r="C3498" i="4"/>
  <c r="C3478" i="4"/>
  <c r="C3438" i="4"/>
  <c r="C3422" i="4"/>
  <c r="C3406" i="4"/>
  <c r="C3390" i="4"/>
  <c r="C3374" i="4"/>
  <c r="C3364" i="4"/>
  <c r="C3344" i="4"/>
  <c r="C3318" i="4"/>
  <c r="C3302" i="4"/>
  <c r="C3286" i="4"/>
  <c r="C3270" i="4"/>
  <c r="C3254" i="4"/>
  <c r="C3238" i="4"/>
  <c r="C3222" i="4"/>
  <c r="C3206" i="4"/>
  <c r="C3190" i="4"/>
  <c r="C3174" i="4"/>
  <c r="C3158" i="4"/>
  <c r="C3142" i="4"/>
  <c r="C3126" i="4"/>
  <c r="C3110" i="4"/>
  <c r="C3094" i="4"/>
  <c r="C3078" i="4"/>
  <c r="C3062" i="4"/>
  <c r="C3046" i="4"/>
  <c r="C3030" i="4"/>
  <c r="C3014" i="4"/>
  <c r="C2998" i="4"/>
  <c r="C2982" i="4"/>
  <c r="C2966" i="4"/>
  <c r="C2950" i="4"/>
  <c r="C2934" i="4"/>
  <c r="C2918" i="4"/>
  <c r="C2902" i="4"/>
  <c r="C2886" i="4"/>
  <c r="C2870" i="4"/>
  <c r="C2569" i="4"/>
  <c r="C2553" i="4"/>
  <c r="C2537" i="4"/>
  <c r="C2521" i="4"/>
  <c r="C2505" i="4"/>
  <c r="C2489" i="4"/>
  <c r="C2473" i="4"/>
  <c r="C2457" i="4"/>
  <c r="C2441" i="4"/>
  <c r="C2425" i="4"/>
  <c r="C2409" i="4"/>
  <c r="C2393" i="4"/>
  <c r="C2377" i="4"/>
  <c r="C2361" i="4"/>
  <c r="C2345" i="4"/>
  <c r="C2329" i="4"/>
  <c r="C2313" i="4"/>
  <c r="C2297" i="4"/>
  <c r="C2281" i="4"/>
  <c r="C2265" i="4"/>
  <c r="C2249" i="4"/>
  <c r="C2233" i="4"/>
  <c r="C2217" i="4"/>
  <c r="C2201" i="4"/>
  <c r="C2185" i="4"/>
  <c r="C2169" i="4"/>
  <c r="C2153" i="4"/>
  <c r="C2137" i="4"/>
  <c r="C2121" i="4"/>
  <c r="C2105" i="4"/>
  <c r="C2089" i="4"/>
  <c r="C2073" i="4"/>
  <c r="C2057" i="4"/>
  <c r="C2041" i="4"/>
  <c r="C2025" i="4"/>
  <c r="C2009" i="4"/>
  <c r="C1993" i="4"/>
  <c r="C1977" i="4"/>
  <c r="C1961" i="4"/>
  <c r="C1945" i="4"/>
  <c r="C1929" i="4"/>
  <c r="C1913" i="4"/>
  <c r="C1897" i="4"/>
  <c r="C1881" i="4"/>
  <c r="C1865" i="4"/>
  <c r="C1849" i="4"/>
  <c r="C1833" i="4"/>
  <c r="C4336" i="4"/>
  <c r="C4254" i="4"/>
  <c r="C3822" i="4"/>
  <c r="C3708" i="4"/>
  <c r="C3676" i="4"/>
  <c r="C3644" i="4"/>
  <c r="C3612" i="4"/>
  <c r="C3580" i="4"/>
  <c r="C3548" i="4"/>
  <c r="C3516" i="4"/>
  <c r="C3482" i="4"/>
  <c r="C3448" i="4"/>
  <c r="C3416" i="4"/>
  <c r="C3384" i="4"/>
  <c r="C3334" i="4"/>
  <c r="C3312" i="4"/>
  <c r="C3280" i="4"/>
  <c r="C3248" i="4"/>
  <c r="C3216" i="4"/>
  <c r="C3184" i="4"/>
  <c r="C3152" i="4"/>
  <c r="C3120" i="4"/>
  <c r="C3088" i="4"/>
  <c r="C3056" i="4"/>
  <c r="C3024" i="4"/>
  <c r="C2992" i="4"/>
  <c r="C2960" i="4"/>
  <c r="C2928" i="4"/>
  <c r="C2896" i="4"/>
  <c r="C4366" i="4"/>
  <c r="C2849" i="4"/>
  <c r="C2826" i="4"/>
  <c r="C2785" i="4"/>
  <c r="C2762" i="4"/>
  <c r="C2737" i="4"/>
  <c r="C2714" i="4"/>
  <c r="C2673" i="4"/>
  <c r="C2650" i="4"/>
  <c r="C2609" i="4"/>
  <c r="C2586" i="4"/>
  <c r="C2566" i="4"/>
  <c r="C2550" i="4"/>
  <c r="C2534" i="4"/>
  <c r="C2518" i="4"/>
  <c r="C2502" i="4"/>
  <c r="C2486" i="4"/>
  <c r="C2470" i="4"/>
  <c r="C2454" i="4"/>
  <c r="C2428" i="4"/>
  <c r="C2396" i="4"/>
  <c r="C2364" i="4"/>
  <c r="C2332" i="4"/>
  <c r="C2300" i="4"/>
  <c r="C2268" i="4"/>
  <c r="C2236" i="4"/>
  <c r="C2204" i="4"/>
  <c r="C2172" i="4"/>
  <c r="C2140" i="4"/>
  <c r="C2108" i="4"/>
  <c r="C2076" i="4"/>
  <c r="C2044" i="4"/>
  <c r="C2012" i="4"/>
  <c r="C1980" i="4"/>
  <c r="C1948" i="4"/>
  <c r="C1916" i="4"/>
  <c r="C1884" i="4"/>
  <c r="C1852" i="4"/>
  <c r="C4976" i="4"/>
  <c r="C4888" i="4"/>
  <c r="C4803" i="4"/>
  <c r="C4751" i="4"/>
  <c r="C4591" i="4"/>
  <c r="C3828" i="4"/>
  <c r="C2701" i="4"/>
  <c r="C2646" i="4"/>
  <c r="C2468" i="4"/>
  <c r="C2434" i="4"/>
  <c r="C2354" i="4"/>
  <c r="C2322" i="4"/>
  <c r="C2298" i="4"/>
  <c r="C2242" i="4"/>
  <c r="C2138" i="4"/>
  <c r="C2106" i="4"/>
  <c r="C2074" i="4"/>
  <c r="C2050" i="4"/>
  <c r="C2018" i="4"/>
  <c r="C1970" i="4"/>
  <c r="C1946" i="4"/>
  <c r="C1906" i="4"/>
  <c r="C4384" i="4"/>
  <c r="C3784" i="4"/>
  <c r="C3442" i="4"/>
  <c r="C3378" i="4"/>
  <c r="C2837" i="4"/>
  <c r="C2814" i="4"/>
  <c r="C2773" i="4"/>
  <c r="C2750" i="4"/>
  <c r="C2709" i="4"/>
  <c r="C2686" i="4"/>
  <c r="C2645" i="4"/>
  <c r="C2622" i="4"/>
  <c r="C2581" i="4"/>
  <c r="C2552" i="4"/>
  <c r="C2520" i="4"/>
  <c r="C2488" i="4"/>
  <c r="C2456" i="4"/>
  <c r="C1227" i="4"/>
  <c r="C1211" i="4"/>
  <c r="C1195" i="4"/>
  <c r="C1179" i="4"/>
  <c r="C1163" i="4"/>
  <c r="C1147" i="4"/>
  <c r="C1131" i="4"/>
  <c r="C1115" i="4"/>
  <c r="C1099" i="4"/>
  <c r="C1083" i="4"/>
  <c r="C1067" i="4"/>
  <c r="C1051" i="4"/>
  <c r="C1035" i="4"/>
  <c r="C1019" i="4"/>
  <c r="C1003" i="4"/>
  <c r="C987" i="4"/>
  <c r="C971" i="4"/>
  <c r="C955" i="4"/>
  <c r="C939" i="4"/>
  <c r="C923" i="4"/>
  <c r="C907" i="4"/>
  <c r="C891" i="4"/>
  <c r="C875" i="4"/>
  <c r="C855" i="4"/>
  <c r="C839" i="4"/>
  <c r="C823" i="4"/>
  <c r="C807" i="4"/>
  <c r="C791" i="4"/>
  <c r="C775" i="4"/>
  <c r="C759" i="4"/>
  <c r="C743" i="4"/>
  <c r="C727" i="4"/>
  <c r="C711" i="4"/>
  <c r="C695" i="4"/>
  <c r="C679" i="4"/>
  <c r="C663" i="4"/>
  <c r="C647" i="4"/>
  <c r="C631" i="4"/>
  <c r="C615" i="4"/>
  <c r="C599" i="4"/>
  <c r="C583" i="4"/>
  <c r="C567" i="4"/>
  <c r="C551" i="4"/>
  <c r="C535" i="4"/>
  <c r="C519" i="4"/>
  <c r="C503" i="4"/>
  <c r="C487" i="4"/>
  <c r="C471" i="4"/>
  <c r="C455" i="4"/>
  <c r="C439" i="4"/>
  <c r="C423" i="4"/>
  <c r="C407" i="4"/>
  <c r="C391" i="4"/>
  <c r="C375" i="4"/>
  <c r="C355" i="4"/>
  <c r="C327" i="4"/>
  <c r="C311" i="4"/>
  <c r="C295" i="4"/>
  <c r="C279" i="4"/>
  <c r="C263" i="4"/>
  <c r="C247" i="4"/>
  <c r="C231" i="4"/>
  <c r="C215" i="4"/>
  <c r="C199" i="4"/>
  <c r="C175" i="4"/>
  <c r="C159" i="4"/>
  <c r="C143" i="4"/>
  <c r="C127" i="4"/>
  <c r="C111" i="4"/>
  <c r="C95" i="4"/>
  <c r="C79" i="4"/>
  <c r="C63" i="4"/>
  <c r="C47" i="4"/>
  <c r="C31" i="4"/>
  <c r="C15" i="4"/>
  <c r="C4904" i="4"/>
  <c r="C4840" i="4"/>
  <c r="C4687" i="4"/>
  <c r="C4607" i="4"/>
  <c r="C4527" i="4"/>
  <c r="C3360" i="4"/>
  <c r="C2838" i="4"/>
  <c r="C2765" i="4"/>
  <c r="C2717" i="4"/>
  <c r="C2678" i="4"/>
  <c r="C2589" i="4"/>
  <c r="C2564" i="4"/>
  <c r="C2492" i="4"/>
  <c r="C4238" i="4"/>
  <c r="C3718" i="4"/>
  <c r="C3654" i="4"/>
  <c r="C3590" i="4"/>
  <c r="C3526" i="4"/>
  <c r="C3470" i="4"/>
  <c r="C3282" i="4"/>
  <c r="C3218" i="4"/>
  <c r="C3154" i="4"/>
  <c r="C3090" i="4"/>
  <c r="C3026" i="4"/>
  <c r="C2962" i="4"/>
  <c r="C2898" i="4"/>
  <c r="C2857" i="4"/>
  <c r="C2834" i="4"/>
  <c r="C2793" i="4"/>
  <c r="C2770" i="4"/>
  <c r="C2729" i="4"/>
  <c r="C2706" i="4"/>
  <c r="C2665" i="4"/>
  <c r="C2642" i="4"/>
  <c r="C2601" i="4"/>
  <c r="C2578" i="4"/>
  <c r="C2562" i="4"/>
  <c r="C2546" i="4"/>
  <c r="C2530" i="4"/>
  <c r="C2514" i="4"/>
  <c r="C2498" i="4"/>
  <c r="C2482" i="4"/>
  <c r="C2466" i="4"/>
  <c r="C2448" i="4"/>
  <c r="C2416" i="4"/>
  <c r="C2384" i="4"/>
  <c r="C2352" i="4"/>
  <c r="C2320" i="4"/>
  <c r="C2288" i="4"/>
  <c r="C2256" i="4"/>
  <c r="C2224" i="4"/>
  <c r="C2192" i="4"/>
  <c r="C2160" i="4"/>
  <c r="C2128" i="4"/>
  <c r="C2096" i="4"/>
  <c r="C2064" i="4"/>
  <c r="C2032" i="4"/>
  <c r="C2000" i="4"/>
  <c r="C1968" i="4"/>
  <c r="C1936" i="4"/>
  <c r="C1904" i="4"/>
  <c r="C1872" i="4"/>
  <c r="C1840" i="4"/>
  <c r="C1820" i="4"/>
  <c r="C1804" i="4"/>
  <c r="C1788" i="4"/>
  <c r="C1772" i="4"/>
  <c r="C1756" i="4"/>
  <c r="C1740" i="4"/>
  <c r="C1724" i="4"/>
  <c r="C1708" i="4"/>
  <c r="C1692" i="4"/>
  <c r="C1676" i="4"/>
  <c r="C1660" i="4"/>
  <c r="C1644" i="4"/>
  <c r="C1628" i="4"/>
  <c r="C1612" i="4"/>
  <c r="C1596" i="4"/>
  <c r="C1580" i="4"/>
  <c r="C1564" i="4"/>
  <c r="C1548" i="4"/>
  <c r="C1532" i="4"/>
  <c r="C1516" i="4"/>
  <c r="C1500" i="4"/>
  <c r="C1484" i="4"/>
  <c r="C1468" i="4"/>
  <c r="C1452" i="4"/>
  <c r="C1436" i="4"/>
  <c r="C1420" i="4"/>
  <c r="C1404" i="4"/>
  <c r="C1388" i="4"/>
  <c r="C1372" i="4"/>
  <c r="C1356" i="4"/>
  <c r="C1340" i="4"/>
  <c r="C1324" i="4"/>
  <c r="C1308" i="4"/>
  <c r="C1292" i="4"/>
  <c r="C1276" i="4"/>
  <c r="C1260" i="4"/>
  <c r="C1244" i="4"/>
  <c r="C1228" i="4"/>
  <c r="C1212" i="4"/>
  <c r="C1196" i="4"/>
  <c r="C1180" i="4"/>
  <c r="C1164" i="4"/>
  <c r="C1148" i="4"/>
  <c r="C1132" i="4"/>
  <c r="C1116" i="4"/>
  <c r="C1100" i="4"/>
  <c r="C1084" i="4"/>
  <c r="C1068" i="4"/>
  <c r="C1052" i="4"/>
  <c r="C1036" i="4"/>
  <c r="C1020" i="4"/>
  <c r="C1004" i="4"/>
  <c r="C988" i="4"/>
  <c r="C972" i="4"/>
  <c r="C956" i="4"/>
  <c r="C940" i="4"/>
  <c r="C924" i="4"/>
  <c r="C908" i="4"/>
  <c r="C892" i="4"/>
  <c r="C876" i="4"/>
  <c r="C860" i="4"/>
  <c r="C844" i="4"/>
  <c r="C828" i="4"/>
  <c r="C812" i="4"/>
  <c r="C796" i="4"/>
  <c r="C780" i="4"/>
  <c r="C764" i="4"/>
  <c r="C748" i="4"/>
  <c r="C732" i="4"/>
  <c r="C716" i="4"/>
  <c r="C700" i="4"/>
  <c r="C684" i="4"/>
  <c r="C668" i="4"/>
  <c r="C652" i="4"/>
  <c r="C636" i="4"/>
  <c r="C620" i="4"/>
  <c r="C604" i="4"/>
  <c r="C588" i="4"/>
  <c r="C572" i="4"/>
  <c r="C556" i="4"/>
  <c r="C540" i="4"/>
  <c r="C524" i="4"/>
  <c r="C508" i="4"/>
  <c r="C492" i="4"/>
  <c r="C476" i="4"/>
  <c r="C460" i="4"/>
  <c r="C444" i="4"/>
  <c r="C428" i="4"/>
  <c r="C412" i="4"/>
  <c r="C396" i="4"/>
  <c r="C380" i="4"/>
  <c r="C364" i="4"/>
  <c r="C348" i="4"/>
  <c r="C332" i="4"/>
  <c r="C316" i="4"/>
  <c r="C300" i="4"/>
  <c r="C284" i="4"/>
  <c r="C268" i="4"/>
  <c r="C252" i="4"/>
  <c r="C236" i="4"/>
  <c r="C220" i="4"/>
  <c r="C4952" i="4"/>
  <c r="C4864" i="4"/>
  <c r="C4744" i="4"/>
  <c r="C4712" i="4"/>
  <c r="C4671" i="4"/>
  <c r="C4559" i="4"/>
  <c r="C4430" i="4"/>
  <c r="C2829" i="4"/>
  <c r="C2726" i="4"/>
  <c r="C2540" i="4"/>
  <c r="C2442" i="4"/>
  <c r="C2394" i="4"/>
  <c r="C2378" i="4"/>
  <c r="C2274" i="4"/>
  <c r="C2250" i="4"/>
  <c r="C2226" i="4"/>
  <c r="C2194" i="4"/>
  <c r="C2162" i="4"/>
  <c r="C1930" i="4"/>
  <c r="C1890" i="4"/>
  <c r="C1858" i="4"/>
  <c r="C1834" i="4"/>
  <c r="C1810" i="4"/>
  <c r="C1778" i="4"/>
  <c r="C1746" i="4"/>
  <c r="C1714" i="4"/>
  <c r="C1327" i="4"/>
  <c r="C1295" i="4"/>
  <c r="C1263" i="4"/>
  <c r="C1226" i="4"/>
  <c r="C1162" i="4"/>
  <c r="C1098" i="4"/>
  <c r="C1034" i="4"/>
  <c r="C970" i="4"/>
  <c r="C906" i="4"/>
  <c r="C842" i="4"/>
  <c r="C798" i="4"/>
  <c r="C734" i="4"/>
  <c r="C670" i="4"/>
  <c r="C606" i="4"/>
  <c r="C542" i="4"/>
  <c r="C478" i="4"/>
  <c r="C414" i="4"/>
  <c r="C354" i="4"/>
  <c r="C306" i="4"/>
  <c r="C242" i="4"/>
  <c r="C200" i="4"/>
  <c r="C174" i="4"/>
  <c r="C98" i="4"/>
  <c r="C66" i="4"/>
  <c r="C34" i="4"/>
  <c r="C1214" i="4"/>
  <c r="C1038" i="4"/>
  <c r="C770" i="4"/>
  <c r="C122" i="4"/>
  <c r="C1206" i="4"/>
  <c r="C1142" i="4"/>
  <c r="C1078" i="4"/>
  <c r="C1014" i="4"/>
  <c r="C950" i="4"/>
  <c r="C886" i="4"/>
  <c r="C822" i="4"/>
  <c r="C746" i="4"/>
  <c r="C682" i="4"/>
  <c r="C618" i="4"/>
  <c r="C554" i="4"/>
  <c r="C490" i="4"/>
  <c r="C426" i="4"/>
  <c r="C366" i="4"/>
  <c r="C286" i="4"/>
  <c r="C222" i="4"/>
  <c r="C192" i="4"/>
  <c r="C176" i="4"/>
  <c r="C160" i="4"/>
  <c r="C134" i="4"/>
  <c r="C1022" i="4"/>
  <c r="C862" i="4"/>
  <c r="C530" i="4"/>
  <c r="C358" i="4"/>
  <c r="C188" i="4"/>
  <c r="C114" i="4"/>
  <c r="C1798" i="4"/>
  <c r="C1766" i="4"/>
  <c r="C1734" i="4"/>
  <c r="C1702" i="4"/>
  <c r="C1315" i="4"/>
  <c r="C1283" i="4"/>
  <c r="C1251" i="4"/>
  <c r="C1202" i="4"/>
  <c r="C1138" i="4"/>
  <c r="C1074" i="4"/>
  <c r="C1010" i="4"/>
  <c r="C946" i="4"/>
  <c r="C882" i="4"/>
  <c r="C818" i="4"/>
  <c r="C774" i="4"/>
  <c r="C710" i="4"/>
  <c r="C646" i="4"/>
  <c r="C582" i="4"/>
  <c r="C518" i="4"/>
  <c r="C454" i="4"/>
  <c r="C390" i="4"/>
  <c r="C346" i="4"/>
  <c r="C298" i="4"/>
  <c r="C234" i="4"/>
  <c r="C162" i="4"/>
  <c r="C102" i="4"/>
  <c r="C70" i="4"/>
  <c r="C38" i="4"/>
  <c r="C6" i="4"/>
  <c r="C1166" i="4"/>
  <c r="C974" i="4"/>
  <c r="C498" i="4"/>
  <c r="C326" i="4"/>
  <c r="C198" i="4"/>
  <c r="C130" i="4"/>
  <c r="C958" i="4"/>
  <c r="C738" i="4"/>
  <c r="C594" i="4"/>
  <c r="C450" i="4"/>
  <c r="C48" i="4"/>
  <c r="C3233" i="4"/>
  <c r="C3217" i="4"/>
  <c r="C3201" i="4"/>
  <c r="C3185" i="4"/>
  <c r="C3169" i="4"/>
  <c r="C3153" i="4"/>
  <c r="C3137" i="4"/>
  <c r="C3121" i="4"/>
  <c r="C3105" i="4"/>
  <c r="C3089" i="4"/>
  <c r="C3073" i="4"/>
  <c r="C3057" i="4"/>
  <c r="C3041" i="4"/>
  <c r="C3025" i="4"/>
  <c r="C3005" i="4"/>
  <c r="C2989" i="4"/>
  <c r="C2973" i="4"/>
  <c r="C2957" i="4"/>
  <c r="C2941" i="4"/>
  <c r="C2925" i="4"/>
  <c r="C2909" i="4"/>
  <c r="C2893" i="4"/>
  <c r="C2877" i="4"/>
  <c r="C4780" i="4"/>
  <c r="C4748" i="4"/>
  <c r="C4716" i="4"/>
  <c r="C4684" i="4"/>
  <c r="C4652" i="4"/>
  <c r="C4620" i="4"/>
  <c r="C4588" i="4"/>
  <c r="C4556" i="4"/>
  <c r="C4524" i="4"/>
  <c r="C4492" i="4"/>
  <c r="C4468" i="4"/>
  <c r="C4452" i="4"/>
  <c r="C4436" i="4"/>
  <c r="C4412" i="4"/>
  <c r="C4394" i="4"/>
  <c r="C4348" i="4"/>
  <c r="C4330" i="4"/>
  <c r="C4284" i="4"/>
  <c r="C4266" i="4"/>
  <c r="C4220" i="4"/>
  <c r="C4202" i="4"/>
  <c r="C4193" i="4"/>
  <c r="C4185" i="4"/>
  <c r="C4177" i="4"/>
  <c r="C4169" i="4"/>
  <c r="C4161" i="4"/>
  <c r="C4153" i="4"/>
  <c r="C4145" i="4"/>
  <c r="C4137" i="4"/>
  <c r="C4129" i="4"/>
  <c r="C4121" i="4"/>
  <c r="C4113" i="4"/>
  <c r="C4105" i="4"/>
  <c r="C4097" i="4"/>
  <c r="C4089" i="4"/>
  <c r="C4081" i="4"/>
  <c r="C4073" i="4"/>
  <c r="C4065" i="4"/>
  <c r="C4057" i="4"/>
  <c r="C4049" i="4"/>
  <c r="C4041" i="4"/>
  <c r="C4033" i="4"/>
  <c r="C4025" i="4"/>
  <c r="C4017" i="4"/>
  <c r="C4009" i="4"/>
  <c r="C4001" i="4"/>
  <c r="C3993" i="4"/>
  <c r="C3985" i="4"/>
  <c r="C3977" i="4"/>
  <c r="C3969" i="4"/>
  <c r="C3961" i="4"/>
  <c r="C3953" i="4"/>
  <c r="C3945" i="4"/>
  <c r="C3937" i="4"/>
  <c r="C3929" i="4"/>
  <c r="C3921" i="4"/>
  <c r="C3913" i="4"/>
  <c r="C3905" i="4"/>
  <c r="C3897" i="4"/>
  <c r="C3889" i="4"/>
  <c r="C3881" i="4"/>
  <c r="C3873" i="4"/>
  <c r="C3865" i="4"/>
  <c r="C3857" i="4"/>
  <c r="C3849" i="4"/>
  <c r="C3841" i="4"/>
  <c r="C4984" i="4"/>
  <c r="C4896" i="4"/>
  <c r="C4808" i="4"/>
  <c r="C4632" i="4"/>
  <c r="C4584" i="4"/>
  <c r="C4504" i="4"/>
  <c r="C3760" i="4"/>
  <c r="C3452" i="4"/>
  <c r="C3194" i="4"/>
  <c r="C2970" i="4"/>
  <c r="C2906" i="4"/>
  <c r="C2749" i="4"/>
  <c r="C2710" i="4"/>
  <c r="C2582" i="4"/>
  <c r="C2548" i="4"/>
  <c r="C2476" i="4"/>
  <c r="C2402" i="4"/>
  <c r="C2362" i="4"/>
  <c r="C2330" i="4"/>
  <c r="C2266" i="4"/>
  <c r="C2202" i="4"/>
  <c r="C2170" i="4"/>
  <c r="C2114" i="4"/>
  <c r="C2082" i="4"/>
  <c r="C2042" i="4"/>
  <c r="C2010" i="4"/>
  <c r="C1986" i="4"/>
  <c r="C1954" i="4"/>
  <c r="C1898" i="4"/>
  <c r="C1866" i="4"/>
  <c r="C3386" i="4"/>
  <c r="C3336" i="4"/>
  <c r="C2850" i="4"/>
  <c r="C2809" i="4"/>
  <c r="C2786" i="4"/>
  <c r="C2745" i="4"/>
  <c r="C2722" i="4"/>
  <c r="C2681" i="4"/>
  <c r="C2658" i="4"/>
  <c r="C2617" i="4"/>
  <c r="C2594" i="4"/>
  <c r="C2440" i="4"/>
  <c r="C2408" i="4"/>
  <c r="C2376" i="4"/>
  <c r="C2344" i="4"/>
  <c r="C2312" i="4"/>
  <c r="C2280" i="4"/>
  <c r="C2248" i="4"/>
  <c r="C2216" i="4"/>
  <c r="C2184" i="4"/>
  <c r="C2152" i="4"/>
  <c r="C2120" i="4"/>
  <c r="C2088" i="4"/>
  <c r="C2056" i="4"/>
  <c r="C2024" i="4"/>
  <c r="C1992" i="4"/>
  <c r="C1960" i="4"/>
  <c r="C1928" i="4"/>
  <c r="C1896" i="4"/>
  <c r="C1864" i="4"/>
  <c r="C1832" i="4"/>
  <c r="C1816" i="4"/>
  <c r="C1800" i="4"/>
  <c r="C1784" i="4"/>
  <c r="C1768" i="4"/>
  <c r="C1752" i="4"/>
  <c r="C1736" i="4"/>
  <c r="C1720" i="4"/>
  <c r="C1704" i="4"/>
  <c r="C1688" i="4"/>
  <c r="C1672" i="4"/>
  <c r="C1656" i="4"/>
  <c r="C1640" i="4"/>
  <c r="C1624" i="4"/>
  <c r="C1608" i="4"/>
  <c r="C1592" i="4"/>
  <c r="C1576" i="4"/>
  <c r="C1560" i="4"/>
  <c r="C1544" i="4"/>
  <c r="C1528" i="4"/>
  <c r="C1512" i="4"/>
  <c r="C1496" i="4"/>
  <c r="C1480" i="4"/>
  <c r="C1464" i="4"/>
  <c r="C1448" i="4"/>
  <c r="C1432" i="4"/>
  <c r="C1416" i="4"/>
  <c r="C1400" i="4"/>
  <c r="C1384" i="4"/>
  <c r="C1368" i="4"/>
  <c r="C1352" i="4"/>
  <c r="C1336" i="4"/>
  <c r="C1320" i="4"/>
  <c r="C1304" i="4"/>
  <c r="C1288" i="4"/>
  <c r="C1272" i="4"/>
  <c r="C1256" i="4"/>
  <c r="C1240" i="4"/>
  <c r="C1224" i="4"/>
  <c r="C1208" i="4"/>
  <c r="C1192" i="4"/>
  <c r="C1176" i="4"/>
  <c r="C1160" i="4"/>
  <c r="C1144" i="4"/>
  <c r="C1128" i="4"/>
  <c r="C1112" i="4"/>
  <c r="C1096" i="4"/>
  <c r="C1080" i="4"/>
  <c r="C1064" i="4"/>
  <c r="C1048" i="4"/>
  <c r="C1032" i="4"/>
  <c r="C1016" i="4"/>
  <c r="C1000" i="4"/>
  <c r="C984" i="4"/>
  <c r="C968" i="4"/>
  <c r="C952" i="4"/>
  <c r="C936" i="4"/>
  <c r="C920" i="4"/>
  <c r="C904" i="4"/>
  <c r="C888" i="4"/>
  <c r="C872" i="4"/>
  <c r="C856" i="4"/>
  <c r="C840" i="4"/>
  <c r="C824" i="4"/>
  <c r="C808" i="4"/>
  <c r="C792" i="4"/>
  <c r="C776" i="4"/>
  <c r="C760" i="4"/>
  <c r="C744" i="4"/>
  <c r="C728" i="4"/>
  <c r="C712" i="4"/>
  <c r="C696" i="4"/>
  <c r="C680" i="4"/>
  <c r="C664" i="4"/>
  <c r="C648" i="4"/>
  <c r="C632" i="4"/>
  <c r="C616" i="4"/>
  <c r="C600" i="4"/>
  <c r="C584" i="4"/>
  <c r="C568" i="4"/>
  <c r="C552" i="4"/>
  <c r="C536" i="4"/>
  <c r="C520" i="4"/>
  <c r="C504" i="4"/>
  <c r="C488" i="4"/>
  <c r="C472" i="4"/>
  <c r="C456" i="4"/>
  <c r="C440" i="4"/>
  <c r="C424" i="4"/>
  <c r="C408" i="4"/>
  <c r="C392" i="4"/>
  <c r="C376" i="4"/>
  <c r="C360" i="4"/>
  <c r="C344" i="4"/>
  <c r="C328" i="4"/>
  <c r="C312" i="4"/>
  <c r="C296" i="4"/>
  <c r="C280" i="4"/>
  <c r="C264" i="4"/>
  <c r="C248" i="4"/>
  <c r="C232" i="4"/>
  <c r="C216" i="4"/>
  <c r="C4936" i="4"/>
  <c r="C4824" i="4"/>
  <c r="C4735" i="4"/>
  <c r="C4703" i="4"/>
  <c r="C4648" i="4"/>
  <c r="C4552" i="4"/>
  <c r="C3566" i="4"/>
  <c r="C3322" i="4"/>
  <c r="C3130" i="4"/>
  <c r="C3034" i="4"/>
  <c r="C2854" i="4"/>
  <c r="C2822" i="4"/>
  <c r="C2637" i="4"/>
  <c r="C2605" i="4"/>
  <c r="C2532" i="4"/>
  <c r="C1802" i="4"/>
  <c r="C1770" i="4"/>
  <c r="C1738" i="4"/>
  <c r="C1706" i="4"/>
  <c r="C1319" i="4"/>
  <c r="C1287" i="4"/>
  <c r="C1255" i="4"/>
  <c r="C1210" i="4"/>
  <c r="C1146" i="4"/>
  <c r="C1082" i="4"/>
  <c r="C1018" i="4"/>
  <c r="C954" i="4"/>
  <c r="C890" i="4"/>
  <c r="C826" i="4"/>
  <c r="C782" i="4"/>
  <c r="C718" i="4"/>
  <c r="C654" i="4"/>
  <c r="C590" i="4"/>
  <c r="C526" i="4"/>
  <c r="C462" i="4"/>
  <c r="C398" i="4"/>
  <c r="C342" i="4"/>
  <c r="C290" i="4"/>
  <c r="C226" i="4"/>
  <c r="C166" i="4"/>
  <c r="C148" i="4"/>
  <c r="C132" i="4"/>
  <c r="C116" i="4"/>
  <c r="C90" i="4"/>
  <c r="C58" i="4"/>
  <c r="C26" i="4"/>
  <c r="C1102" i="4"/>
  <c r="C1006" i="4"/>
  <c r="C626" i="4"/>
  <c r="C112" i="4"/>
  <c r="C40" i="4"/>
  <c r="C1190" i="4"/>
  <c r="C1126" i="4"/>
  <c r="C1062" i="4"/>
  <c r="C998" i="4"/>
  <c r="C934" i="4"/>
  <c r="C870" i="4"/>
  <c r="C794" i="4"/>
  <c r="C730" i="4"/>
  <c r="C666" i="4"/>
  <c r="C602" i="4"/>
  <c r="C538" i="4"/>
  <c r="C474" i="4"/>
  <c r="C410" i="4"/>
  <c r="C350" i="4"/>
  <c r="C270" i="4"/>
  <c r="C204" i="4"/>
  <c r="C126" i="4"/>
  <c r="C100" i="4"/>
  <c r="C84" i="4"/>
  <c r="C68" i="4"/>
  <c r="C52" i="4"/>
  <c r="C36" i="4"/>
  <c r="C20" i="4"/>
  <c r="C4" i="4"/>
  <c r="C942" i="4"/>
  <c r="C846" i="4"/>
  <c r="C482" i="4"/>
  <c r="C214" i="4"/>
  <c r="C104" i="4"/>
  <c r="C56" i="4"/>
  <c r="C1822" i="4"/>
  <c r="C1790" i="4"/>
  <c r="C1758" i="4"/>
  <c r="C1726" i="4"/>
  <c r="C1339" i="4"/>
  <c r="C1307" i="4"/>
  <c r="C1275" i="4"/>
  <c r="C1243" i="4"/>
  <c r="C1186" i="4"/>
  <c r="C1122" i="4"/>
  <c r="C1058" i="4"/>
  <c r="C994" i="4"/>
  <c r="C930" i="4"/>
  <c r="C866" i="4"/>
  <c r="C810" i="4"/>
  <c r="C758" i="4"/>
  <c r="C694" i="4"/>
  <c r="C630" i="4"/>
  <c r="C566" i="4"/>
  <c r="C502" i="4"/>
  <c r="C438" i="4"/>
  <c r="C374" i="4"/>
  <c r="C338" i="4"/>
  <c r="C282" i="4"/>
  <c r="C218" i="4"/>
  <c r="C186" i="4"/>
  <c r="C152" i="4"/>
  <c r="C136" i="4"/>
  <c r="C120" i="4"/>
  <c r="C94" i="4"/>
  <c r="C62" i="4"/>
  <c r="C30" i="4"/>
  <c r="C1230" i="4"/>
  <c r="C1150" i="4"/>
  <c r="C706" i="4"/>
  <c r="C418" i="4"/>
  <c r="C310" i="4"/>
  <c r="C164" i="4"/>
  <c r="C96" i="4"/>
  <c r="C8" i="4"/>
  <c r="C910" i="4"/>
  <c r="C722" i="4"/>
  <c r="C578" i="4"/>
  <c r="C262" i="4"/>
  <c r="C154" i="4"/>
  <c r="C8613" i="4"/>
  <c r="C8737" i="4"/>
  <c r="C8705" i="4"/>
  <c r="C8673" i="4"/>
  <c r="C8544" i="4"/>
  <c r="C8528" i="4"/>
  <c r="C8512" i="4"/>
  <c r="C8496" i="4"/>
  <c r="C8480" i="4"/>
  <c r="C8741" i="4"/>
  <c r="C8709" i="4"/>
  <c r="C8677" i="4"/>
  <c r="C8745" i="4"/>
  <c r="C8641" i="4"/>
  <c r="C8577" i="4"/>
  <c r="C8539" i="4"/>
  <c r="C8507" i="4"/>
  <c r="C8597" i="4"/>
  <c r="C8553" i="4"/>
  <c r="C8533" i="4"/>
  <c r="C8517" i="4"/>
  <c r="C8501" i="4"/>
  <c r="C8485" i="4"/>
  <c r="C8697" i="4"/>
  <c r="C8621" i="4"/>
  <c r="C8589" i="4"/>
  <c r="C8545" i="4"/>
  <c r="C8529" i="4"/>
  <c r="C8513" i="4"/>
  <c r="C8497" i="4"/>
  <c r="C8481" i="4"/>
  <c r="C8576" i="4"/>
  <c r="C8519" i="4"/>
  <c r="C8448" i="4"/>
  <c r="C8424" i="4"/>
  <c r="C8392" i="4"/>
  <c r="C8358" i="4"/>
  <c r="C8342" i="4"/>
  <c r="C8585" i="4"/>
  <c r="C8468" i="4"/>
  <c r="C8438" i="4"/>
  <c r="C8357" i="4"/>
  <c r="C8341" i="4"/>
  <c r="C8548" i="4"/>
  <c r="C8462" i="4"/>
  <c r="C8422" i="4"/>
  <c r="C8406" i="4"/>
  <c r="C8390" i="4"/>
  <c r="C8374" i="4"/>
  <c r="C8364" i="4"/>
  <c r="C8348" i="4"/>
  <c r="C8337" i="4"/>
  <c r="C8511" i="4"/>
  <c r="C8440" i="4"/>
  <c r="C8372" i="4"/>
  <c r="C8310" i="4"/>
  <c r="C8278" i="4"/>
  <c r="C8246" i="4"/>
  <c r="C8214" i="4"/>
  <c r="C8190" i="4"/>
  <c r="C8174" i="4"/>
  <c r="C8158" i="4"/>
  <c r="C8362" i="4"/>
  <c r="C8396" i="4"/>
  <c r="C8330" i="4"/>
  <c r="C8306" i="4"/>
  <c r="C8274" i="4"/>
  <c r="C8242" i="4"/>
  <c r="C8210" i="4"/>
  <c r="C8186" i="4"/>
  <c r="C8170" i="4"/>
  <c r="C8154" i="4"/>
  <c r="C8138" i="4"/>
  <c r="C8108" i="4"/>
  <c r="C8092" i="4"/>
  <c r="C8076" i="4"/>
  <c r="C8060" i="4"/>
  <c r="C8334" i="4"/>
  <c r="C8110" i="4"/>
  <c r="C8095" i="4"/>
  <c r="C8072" i="4"/>
  <c r="C8056" i="4"/>
  <c r="C8024" i="4"/>
  <c r="C8318" i="4"/>
  <c r="C8083" i="4"/>
  <c r="C8066" i="4"/>
  <c r="C8332" i="4"/>
  <c r="C8276" i="4"/>
  <c r="C8212" i="4"/>
  <c r="C8142" i="4"/>
  <c r="C8122" i="4"/>
  <c r="C8099" i="4"/>
  <c r="C8082" i="4"/>
  <c r="C8029" i="4"/>
  <c r="C7997" i="4"/>
  <c r="C8111" i="4"/>
  <c r="C8050" i="4"/>
  <c r="C8028" i="4"/>
  <c r="C8018" i="4"/>
  <c r="C7969" i="4"/>
  <c r="C7939" i="4"/>
  <c r="C7905" i="4"/>
  <c r="C7875" i="4"/>
  <c r="C8204" i="4"/>
  <c r="C8132" i="4"/>
  <c r="C8049" i="4"/>
  <c r="C8033" i="4"/>
  <c r="C8017" i="4"/>
  <c r="C8001" i="4"/>
  <c r="C7989" i="4"/>
  <c r="C7959" i="4"/>
  <c r="C7925" i="4"/>
  <c r="C7895" i="4"/>
  <c r="C7861" i="4"/>
  <c r="C7831" i="4"/>
  <c r="C7823" i="4"/>
  <c r="C7815" i="4"/>
  <c r="C7807" i="4"/>
  <c r="C7799" i="4"/>
  <c r="C7791" i="4"/>
  <c r="C7783" i="4"/>
  <c r="C7775" i="4"/>
  <c r="C7767" i="4"/>
  <c r="C7759" i="4"/>
  <c r="C7751" i="4"/>
  <c r="C7743" i="4"/>
  <c r="C8062" i="4"/>
  <c r="C7967" i="4"/>
  <c r="C7933" i="4"/>
  <c r="C7903" i="4"/>
  <c r="C7869" i="4"/>
  <c r="C7913" i="4"/>
  <c r="C7718" i="4"/>
  <c r="C7700" i="4"/>
  <c r="C7654" i="4"/>
  <c r="C7636" i="4"/>
  <c r="C7620" i="4"/>
  <c r="C7604" i="4"/>
  <c r="C7588" i="4"/>
  <c r="C7572" i="4"/>
  <c r="C7556" i="4"/>
  <c r="C7540" i="4"/>
  <c r="C7524" i="4"/>
  <c r="C7511" i="4"/>
  <c r="C8300" i="4"/>
  <c r="C7897" i="4"/>
  <c r="C7736" i="4"/>
  <c r="C7690" i="4"/>
  <c r="C7672" i="4"/>
  <c r="C7635" i="4"/>
  <c r="C7619" i="4"/>
  <c r="C7603" i="4"/>
  <c r="C7587" i="4"/>
  <c r="C7571" i="4"/>
  <c r="C7555" i="4"/>
  <c r="C7539" i="4"/>
  <c r="C7523" i="4"/>
  <c r="C7883" i="4"/>
  <c r="C7724" i="4"/>
  <c r="C7678" i="4"/>
  <c r="C7660" i="4"/>
  <c r="C7623" i="4"/>
  <c r="C7607" i="4"/>
  <c r="C7591" i="4"/>
  <c r="C7575" i="4"/>
  <c r="C7559" i="4"/>
  <c r="C7543" i="4"/>
  <c r="C7527" i="4"/>
  <c r="C7507" i="4"/>
  <c r="C7618" i="4"/>
  <c r="C7554" i="4"/>
  <c r="C7402" i="4"/>
  <c r="C7370" i="4"/>
  <c r="C7338" i="4"/>
  <c r="C7306" i="4"/>
  <c r="C7274" i="4"/>
  <c r="C8054" i="4"/>
  <c r="C7995" i="4"/>
  <c r="C7712" i="4"/>
  <c r="C7344" i="4"/>
  <c r="C7323" i="4"/>
  <c r="C7312" i="4"/>
  <c r="C7291" i="4"/>
  <c r="C7280" i="4"/>
  <c r="C7259" i="4"/>
  <c r="C7243" i="4"/>
  <c r="C7227" i="4"/>
  <c r="C7211" i="4"/>
  <c r="C7195" i="4"/>
  <c r="C7179" i="4"/>
  <c r="C7163" i="4"/>
  <c r="C7147" i="4"/>
  <c r="C7131" i="4"/>
  <c r="C7115" i="4"/>
  <c r="C7099" i="4"/>
  <c r="C7083" i="4"/>
  <c r="C7067" i="4"/>
  <c r="C7051" i="4"/>
  <c r="C7035" i="4"/>
  <c r="C7019" i="4"/>
  <c r="C7003" i="4"/>
  <c r="C6987" i="4"/>
  <c r="C6971" i="4"/>
  <c r="C6955" i="4"/>
  <c r="C6939" i="4"/>
  <c r="C6923" i="4"/>
  <c r="C6907" i="4"/>
  <c r="C6891" i="4"/>
  <c r="C6875" i="4"/>
  <c r="C6859" i="4"/>
  <c r="C6843" i="4"/>
  <c r="C6827" i="4"/>
  <c r="C6811" i="4"/>
  <c r="C7931" i="4"/>
  <c r="C7714" i="4"/>
  <c r="C7632" i="4"/>
  <c r="C7568" i="4"/>
  <c r="C7496" i="4"/>
  <c r="C7470" i="4"/>
  <c r="C7438" i="4"/>
  <c r="C7412" i="4"/>
  <c r="C7380" i="4"/>
  <c r="C7350" i="4"/>
  <c r="C7318" i="4"/>
  <c r="C7286" i="4"/>
  <c r="C7867" i="4"/>
  <c r="C7680" i="4"/>
  <c r="C7490" i="4"/>
  <c r="C7458" i="4"/>
  <c r="C7424" i="4"/>
  <c r="C7392" i="4"/>
  <c r="C7360" i="4"/>
  <c r="C7335" i="4"/>
  <c r="C7303" i="4"/>
  <c r="C7271" i="4"/>
  <c r="C7260" i="4"/>
  <c r="C7233" i="4"/>
  <c r="C7201" i="4"/>
  <c r="C7169" i="4"/>
  <c r="C7137" i="4"/>
  <c r="C7105" i="4"/>
  <c r="C7041" i="4"/>
  <c r="C6993" i="4"/>
  <c r="C6961" i="4"/>
  <c r="C6929" i="4"/>
  <c r="C6897" i="4"/>
  <c r="C6865" i="4"/>
  <c r="C6833" i="4"/>
  <c r="C6801" i="4"/>
  <c r="C7300" i="4"/>
  <c r="C7069" i="4"/>
  <c r="C7014" i="4"/>
  <c r="C6982" i="4"/>
  <c r="C6950" i="4"/>
  <c r="C6918" i="4"/>
  <c r="C6886" i="4"/>
  <c r="C6854" i="4"/>
  <c r="C6822" i="4"/>
  <c r="C6794" i="4"/>
  <c r="C6778" i="4"/>
  <c r="C6762" i="4"/>
  <c r="C6746" i="4"/>
  <c r="C7253" i="4"/>
  <c r="C7221" i="4"/>
  <c r="C7189" i="4"/>
  <c r="C7157" i="4"/>
  <c r="C7125" i="4"/>
  <c r="C7081" i="4"/>
  <c r="C7017" i="4"/>
  <c r="C6985" i="4"/>
  <c r="C6953" i="4"/>
  <c r="C6921" i="4"/>
  <c r="C6889" i="4"/>
  <c r="C6857" i="4"/>
  <c r="C6825" i="4"/>
  <c r="C6791" i="4"/>
  <c r="C6775" i="4"/>
  <c r="C6759" i="4"/>
  <c r="C6526" i="4"/>
  <c r="C6510" i="4"/>
  <c r="C6494" i="4"/>
  <c r="C6478" i="4"/>
  <c r="C6462" i="4"/>
  <c r="C6446" i="4"/>
  <c r="C6430" i="4"/>
  <c r="C6414" i="4"/>
  <c r="C6398" i="4"/>
  <c r="C6382" i="4"/>
  <c r="C6366" i="4"/>
  <c r="C6350" i="4"/>
  <c r="C6334" i="4"/>
  <c r="C6318" i="4"/>
  <c r="C6302" i="4"/>
  <c r="C6286" i="4"/>
  <c r="C6270" i="4"/>
  <c r="C6254" i="4"/>
  <c r="C6238" i="4"/>
  <c r="C6222" i="4"/>
  <c r="C6206" i="4"/>
  <c r="C7348" i="4"/>
  <c r="C7077" i="4"/>
  <c r="C7013" i="4"/>
  <c r="C6981" i="4"/>
  <c r="C6949" i="4"/>
  <c r="C6917" i="4"/>
  <c r="C6885" i="4"/>
  <c r="C6853" i="4"/>
  <c r="C6821" i="4"/>
  <c r="C6793" i="4"/>
  <c r="C6777" i="4"/>
  <c r="C6761" i="4"/>
  <c r="C6745" i="4"/>
  <c r="C6731" i="4"/>
  <c r="C6715" i="4"/>
  <c r="C6699" i="4"/>
  <c r="C6683" i="4"/>
  <c r="C6667" i="4"/>
  <c r="C6651" i="4"/>
  <c r="C6635" i="4"/>
  <c r="C6619" i="4"/>
  <c r="C6603" i="4"/>
  <c r="C6587" i="4"/>
  <c r="C6571" i="4"/>
  <c r="C6555" i="4"/>
  <c r="C6539" i="4"/>
  <c r="C6523" i="4"/>
  <c r="C6507" i="4"/>
  <c r="C6491" i="4"/>
  <c r="C6475" i="4"/>
  <c r="C6459" i="4"/>
  <c r="C6443" i="4"/>
  <c r="C6427" i="4"/>
  <c r="C6411" i="4"/>
  <c r="C6395" i="4"/>
  <c r="C6379" i="4"/>
  <c r="C6363" i="4"/>
  <c r="C6693" i="4"/>
  <c r="C6617" i="4"/>
  <c r="C6553" i="4"/>
  <c r="C6489" i="4"/>
  <c r="C6425" i="4"/>
  <c r="C6361" i="4"/>
  <c r="C6325" i="4"/>
  <c r="C6293" i="4"/>
  <c r="C6261" i="4"/>
  <c r="C6229" i="4"/>
  <c r="C6197" i="4"/>
  <c r="C6705" i="4"/>
  <c r="C6645" i="4"/>
  <c r="C6581" i="4"/>
  <c r="C6517" i="4"/>
  <c r="C6453" i="4"/>
  <c r="C6389" i="4"/>
  <c r="C6701" i="4"/>
  <c r="C6641" i="4"/>
  <c r="C6577" i="4"/>
  <c r="C6513" i="4"/>
  <c r="C6449" i="4"/>
  <c r="C6385" i="4"/>
  <c r="C6337" i="4"/>
  <c r="C6305" i="4"/>
  <c r="C6273" i="4"/>
  <c r="C6241" i="4"/>
  <c r="C6209" i="4"/>
  <c r="C6182" i="4"/>
  <c r="C6166" i="4"/>
  <c r="C6150" i="4"/>
  <c r="C6134" i="4"/>
  <c r="C6118" i="4"/>
  <c r="C6102" i="4"/>
  <c r="C6086" i="4"/>
  <c r="C6070" i="4"/>
  <c r="C6054" i="4"/>
  <c r="C6038" i="4"/>
  <c r="C6022" i="4"/>
  <c r="C6006" i="4"/>
  <c r="C5990" i="4"/>
  <c r="C5974" i="4"/>
  <c r="C6741" i="4"/>
  <c r="C6697" i="4"/>
  <c r="C6637" i="4"/>
  <c r="C6573" i="4"/>
  <c r="C6509" i="4"/>
  <c r="C6445" i="4"/>
  <c r="C6381" i="4"/>
  <c r="C6339" i="4"/>
  <c r="C6323" i="4"/>
  <c r="C6307" i="4"/>
  <c r="C6291" i="4"/>
  <c r="C6275" i="4"/>
  <c r="C6259" i="4"/>
  <c r="C6243" i="4"/>
  <c r="C6227" i="4"/>
  <c r="C6211" i="4"/>
  <c r="C6195" i="4"/>
  <c r="C6172" i="4"/>
  <c r="C6140" i="4"/>
  <c r="C6108" i="4"/>
  <c r="C6076" i="4"/>
  <c r="C6044" i="4"/>
  <c r="C6012" i="4"/>
  <c r="C5980" i="4"/>
  <c r="C5950" i="4"/>
  <c r="C5904" i="4"/>
  <c r="C5886" i="4"/>
  <c r="C5840" i="4"/>
  <c r="C5822" i="4"/>
  <c r="C5796" i="4"/>
  <c r="C5764" i="4"/>
  <c r="C5732" i="4"/>
  <c r="C5700" i="4"/>
  <c r="C5956" i="4"/>
  <c r="C5938" i="4"/>
  <c r="C5892" i="4"/>
  <c r="C5874" i="4"/>
  <c r="C5828" i="4"/>
  <c r="C5129" i="4"/>
  <c r="C5113" i="4"/>
  <c r="C5097" i="4"/>
  <c r="C5081" i="4"/>
  <c r="C5065" i="4"/>
  <c r="C5049" i="4"/>
  <c r="C5033" i="4"/>
  <c r="C5017" i="4"/>
  <c r="C5001" i="4"/>
  <c r="C6168" i="4"/>
  <c r="C6136" i="4"/>
  <c r="C6104" i="4"/>
  <c r="C6072" i="4"/>
  <c r="C6040" i="4"/>
  <c r="C6008" i="4"/>
  <c r="C5976" i="4"/>
  <c r="C5928" i="4"/>
  <c r="C5910" i="4"/>
  <c r="C5864" i="4"/>
  <c r="C5846" i="4"/>
  <c r="C5792" i="4"/>
  <c r="C5760" i="4"/>
  <c r="C5728" i="4"/>
  <c r="C5696" i="4"/>
  <c r="C5676" i="4"/>
  <c r="C5668" i="4"/>
  <c r="C5660" i="4"/>
  <c r="C5652" i="4"/>
  <c r="C5644" i="4"/>
  <c r="C5636" i="4"/>
  <c r="C5628" i="4"/>
  <c r="C5620" i="4"/>
  <c r="C5612" i="4"/>
  <c r="C5604" i="4"/>
  <c r="C5946" i="4"/>
  <c r="C5786" i="4"/>
  <c r="C5722" i="4"/>
  <c r="C5578" i="4"/>
  <c r="C5498" i="4"/>
  <c r="C5464" i="4"/>
  <c r="C5392" i="4"/>
  <c r="C5260" i="4"/>
  <c r="C5228" i="4"/>
  <c r="C5196" i="4"/>
  <c r="C5164" i="4"/>
  <c r="C5138" i="4"/>
  <c r="C5122" i="4"/>
  <c r="C5106" i="4"/>
  <c r="C5090" i="4"/>
  <c r="C5074" i="4"/>
  <c r="C5058" i="4"/>
  <c r="C5042" i="4"/>
  <c r="C5026" i="4"/>
  <c r="C5010" i="4"/>
  <c r="C5884" i="4"/>
  <c r="C5794" i="4"/>
  <c r="C5730" i="4"/>
  <c r="C5582" i="4"/>
  <c r="C5560" i="4"/>
  <c r="C5526" i="4"/>
  <c r="C5510" i="4"/>
  <c r="C5500" i="4"/>
  <c r="C5470" i="4"/>
  <c r="C5448" i="4"/>
  <c r="C5414" i="4"/>
  <c r="C5368" i="4"/>
  <c r="C5336" i="4"/>
  <c r="C5304" i="4"/>
  <c r="C5278" i="4"/>
  <c r="C5262" i="4"/>
  <c r="C5246" i="4"/>
  <c r="C5230" i="4"/>
  <c r="C5214" i="4"/>
  <c r="C5198" i="4"/>
  <c r="C5182" i="4"/>
  <c r="C5166" i="4"/>
  <c r="C5152" i="4"/>
  <c r="C5116" i="4"/>
  <c r="C5084" i="4"/>
  <c r="C5052" i="4"/>
  <c r="C5020" i="4"/>
  <c r="C4993" i="4"/>
  <c r="C4977" i="4"/>
  <c r="C4961" i="4"/>
  <c r="C4945" i="4"/>
  <c r="C4929" i="4"/>
  <c r="C4913" i="4"/>
  <c r="C4897" i="4"/>
  <c r="C4881" i="4"/>
  <c r="C4865" i="4"/>
  <c r="C4849" i="4"/>
  <c r="C4833" i="4"/>
  <c r="C4817" i="4"/>
  <c r="C4801" i="4"/>
  <c r="C4785" i="4"/>
  <c r="C4769" i="4"/>
  <c r="C4753" i="4"/>
  <c r="C4737" i="4"/>
  <c r="C4721" i="4"/>
  <c r="C4705" i="4"/>
  <c r="C4689" i="4"/>
  <c r="C4673" i="4"/>
  <c r="C4657" i="4"/>
  <c r="C4641" i="4"/>
  <c r="C4625" i="4"/>
  <c r="C4609" i="4"/>
  <c r="C4593" i="4"/>
  <c r="C4577" i="4"/>
  <c r="C4561" i="4"/>
  <c r="C4545" i="4"/>
  <c r="C4529" i="4"/>
  <c r="C4513" i="4"/>
  <c r="C4497" i="4"/>
  <c r="C4481" i="4"/>
  <c r="C4465" i="4"/>
  <c r="C4449" i="4"/>
  <c r="C4433" i="4"/>
  <c r="C4417" i="4"/>
  <c r="C4401" i="4"/>
  <c r="C4385" i="4"/>
  <c r="C4369" i="4"/>
  <c r="C4353" i="4"/>
  <c r="C4337" i="4"/>
  <c r="C4321" i="4"/>
  <c r="C4305" i="4"/>
  <c r="C4289" i="4"/>
  <c r="C4273" i="4"/>
  <c r="C4257" i="4"/>
  <c r="C4241" i="4"/>
  <c r="C4225" i="4"/>
  <c r="C4209" i="4"/>
  <c r="C5914" i="4"/>
  <c r="C5570" i="4"/>
  <c r="C5554" i="4"/>
  <c r="C5538" i="4"/>
  <c r="C5528" i="4"/>
  <c r="C5490" i="4"/>
  <c r="C5450" i="4"/>
  <c r="C5434" i="4"/>
  <c r="C5418" i="4"/>
  <c r="C5378" i="4"/>
  <c r="C5362" i="4"/>
  <c r="C5346" i="4"/>
  <c r="C5330" i="4"/>
  <c r="C5314" i="4"/>
  <c r="C5298" i="4"/>
  <c r="C5288" i="4"/>
  <c r="C5256" i="4"/>
  <c r="C5224" i="4"/>
  <c r="C5192" i="4"/>
  <c r="C5158" i="4"/>
  <c r="C5852" i="4"/>
  <c r="C5590" i="4"/>
  <c r="C5572" i="4"/>
  <c r="C5540" i="4"/>
  <c r="C5514" i="4"/>
  <c r="C5494" i="4"/>
  <c r="C5460" i="4"/>
  <c r="C5428" i="4"/>
  <c r="C5404" i="4"/>
  <c r="C5380" i="4"/>
  <c r="C5348" i="4"/>
  <c r="C5316" i="4"/>
  <c r="C5282" i="4"/>
  <c r="C5266" i="4"/>
  <c r="C5250" i="4"/>
  <c r="C5234" i="4"/>
  <c r="C5218" i="4"/>
  <c r="C5202" i="4"/>
  <c r="C5186" i="4"/>
  <c r="C5170" i="4"/>
  <c r="C5160" i="4"/>
  <c r="C5136" i="4"/>
  <c r="C5104" i="4"/>
  <c r="C5072" i="4"/>
  <c r="C5040" i="4"/>
  <c r="C5008" i="4"/>
  <c r="C4779" i="4"/>
  <c r="C4747" i="4"/>
  <c r="C4715" i="4"/>
  <c r="C4683" i="4"/>
  <c r="C4651" i="4"/>
  <c r="C4619" i="4"/>
  <c r="C4587" i="4"/>
  <c r="C4555" i="4"/>
  <c r="C4523" i="4"/>
  <c r="C4491" i="4"/>
  <c r="C4467" i="4"/>
  <c r="C4451" i="4"/>
  <c r="C4435" i="4"/>
  <c r="C4388" i="4"/>
  <c r="C4370" i="4"/>
  <c r="C4324" i="4"/>
  <c r="C4306" i="4"/>
  <c r="C4260" i="4"/>
  <c r="C4242" i="4"/>
  <c r="C4196" i="4"/>
  <c r="C4182" i="4"/>
  <c r="C4174" i="4"/>
  <c r="C4166" i="4"/>
  <c r="C4158" i="4"/>
  <c r="C4150" i="4"/>
  <c r="C4142" i="4"/>
  <c r="C4134" i="4"/>
  <c r="C4126" i="4"/>
  <c r="C4118" i="4"/>
  <c r="C4110" i="4"/>
  <c r="C4102" i="4"/>
  <c r="C4094" i="4"/>
  <c r="C4086" i="4"/>
  <c r="C4078" i="4"/>
  <c r="C4070" i="4"/>
  <c r="C4062" i="4"/>
  <c r="C4054" i="4"/>
  <c r="C4046" i="4"/>
  <c r="C4038" i="4"/>
  <c r="C4030" i="4"/>
  <c r="C4022" i="4"/>
  <c r="C4014" i="4"/>
  <c r="C4006" i="4"/>
  <c r="C3998" i="4"/>
  <c r="C3990" i="4"/>
  <c r="C3982" i="4"/>
  <c r="C3974" i="4"/>
  <c r="C3966" i="4"/>
  <c r="C3958" i="4"/>
  <c r="C3950" i="4"/>
  <c r="C3942" i="4"/>
  <c r="C3934" i="4"/>
  <c r="C3926" i="4"/>
  <c r="C3918" i="4"/>
  <c r="C3910" i="4"/>
  <c r="C3902" i="4"/>
  <c r="C3894" i="4"/>
  <c r="C3886" i="4"/>
  <c r="C3878" i="4"/>
  <c r="C3870" i="4"/>
  <c r="C3862" i="4"/>
  <c r="C3854" i="4"/>
  <c r="C3846" i="4"/>
  <c r="C3838" i="4"/>
  <c r="C4972" i="4"/>
  <c r="C4940" i="4"/>
  <c r="C4908" i="4"/>
  <c r="C4876" i="4"/>
  <c r="C4844" i="4"/>
  <c r="C4812" i="4"/>
  <c r="C4796" i="4"/>
  <c r="C4768" i="4"/>
  <c r="C4736" i="4"/>
  <c r="C4704" i="4"/>
  <c r="C4672" i="4"/>
  <c r="C4640" i="4"/>
  <c r="C4608" i="4"/>
  <c r="C4576" i="4"/>
  <c r="C4544" i="4"/>
  <c r="C4512" i="4"/>
  <c r="C4480" i="4"/>
  <c r="C4408" i="4"/>
  <c r="C4390" i="4"/>
  <c r="C4344" i="4"/>
  <c r="C4326" i="4"/>
  <c r="C4280" i="4"/>
  <c r="C4262" i="4"/>
  <c r="C4216" i="4"/>
  <c r="C4198" i="4"/>
  <c r="C3261" i="4"/>
  <c r="C3245" i="4"/>
  <c r="C3229" i="4"/>
  <c r="C3213" i="4"/>
  <c r="C3197" i="4"/>
  <c r="C3181" i="4"/>
  <c r="C3165" i="4"/>
  <c r="C3149" i="4"/>
  <c r="C3133" i="4"/>
  <c r="C3117" i="4"/>
  <c r="C3101" i="4"/>
  <c r="C3085" i="4"/>
  <c r="C3069" i="4"/>
  <c r="C3053" i="4"/>
  <c r="C3037" i="4"/>
  <c r="C3021" i="4"/>
  <c r="C3001" i="4"/>
  <c r="C2985" i="4"/>
  <c r="C2969" i="4"/>
  <c r="C2953" i="4"/>
  <c r="C2937" i="4"/>
  <c r="C2921" i="4"/>
  <c r="C2905" i="4"/>
  <c r="C2889" i="4"/>
  <c r="C2873" i="4"/>
  <c r="C4771" i="4"/>
  <c r="C4739" i="4"/>
  <c r="C4707" i="4"/>
  <c r="C4675" i="4"/>
  <c r="C4643" i="4"/>
  <c r="C4611" i="4"/>
  <c r="C4579" i="4"/>
  <c r="C4547" i="4"/>
  <c r="C4515" i="4"/>
  <c r="C4483" i="4"/>
  <c r="C4463" i="4"/>
  <c r="C4447" i="4"/>
  <c r="C4428" i="4"/>
  <c r="C4410" i="4"/>
  <c r="C4364" i="4"/>
  <c r="C4346" i="4"/>
  <c r="C4300" i="4"/>
  <c r="C4282" i="4"/>
  <c r="C4236" i="4"/>
  <c r="C4218" i="4"/>
  <c r="C4350" i="4"/>
  <c r="C3832" i="4"/>
  <c r="C3814" i="4"/>
  <c r="C3794" i="4"/>
  <c r="C3778" i="4"/>
  <c r="C3762" i="4"/>
  <c r="C3746" i="4"/>
  <c r="C3736" i="4"/>
  <c r="C3704" i="4"/>
  <c r="C3672" i="4"/>
  <c r="C3640" i="4"/>
  <c r="C3608" i="4"/>
  <c r="C3576" i="4"/>
  <c r="C3544" i="4"/>
  <c r="C3512" i="4"/>
  <c r="C3474" i="4"/>
  <c r="C3428" i="4"/>
  <c r="C3396" i="4"/>
  <c r="C3362" i="4"/>
  <c r="C3342" i="4"/>
  <c r="C3300" i="4"/>
  <c r="C3268" i="4"/>
  <c r="C3236" i="4"/>
  <c r="C3204" i="4"/>
  <c r="C3172" i="4"/>
  <c r="C3140" i="4"/>
  <c r="C3108" i="4"/>
  <c r="C3076" i="4"/>
  <c r="C3044" i="4"/>
  <c r="C3012" i="4"/>
  <c r="C2980" i="4"/>
  <c r="C2948" i="4"/>
  <c r="C2916" i="4"/>
  <c r="C2884" i="4"/>
  <c r="C4398" i="4"/>
  <c r="C4224" i="4"/>
  <c r="C3804" i="4"/>
  <c r="C3772" i="4"/>
  <c r="C3740" i="4"/>
  <c r="C3460" i="4"/>
  <c r="C3356" i="4"/>
  <c r="C3330" i="4"/>
  <c r="C2565" i="4"/>
  <c r="C2549" i="4"/>
  <c r="C2533" i="4"/>
  <c r="C2517" i="4"/>
  <c r="C2501" i="4"/>
  <c r="C2485" i="4"/>
  <c r="C2469" i="4"/>
  <c r="C2453" i="4"/>
  <c r="C2437" i="4"/>
  <c r="C2421" i="4"/>
  <c r="C2405" i="4"/>
  <c r="C2389" i="4"/>
  <c r="C2373" i="4"/>
  <c r="C2357" i="4"/>
  <c r="C2341" i="4"/>
  <c r="C2325" i="4"/>
  <c r="C2309" i="4"/>
  <c r="C2293" i="4"/>
  <c r="C2277" i="4"/>
  <c r="C2261" i="4"/>
  <c r="C2245" i="4"/>
  <c r="C2229" i="4"/>
  <c r="C2213" i="4"/>
  <c r="C2197" i="4"/>
  <c r="C2181" i="4"/>
  <c r="C2165" i="4"/>
  <c r="C2149" i="4"/>
  <c r="C2133" i="4"/>
  <c r="C2117" i="4"/>
  <c r="C2101" i="4"/>
  <c r="C2085" i="4"/>
  <c r="C2069" i="4"/>
  <c r="C2053" i="4"/>
  <c r="C2037" i="4"/>
  <c r="C2021" i="4"/>
  <c r="C2005" i="4"/>
  <c r="C1989" i="4"/>
  <c r="C1973" i="4"/>
  <c r="C1957" i="4"/>
  <c r="C1941" i="4"/>
  <c r="C1925" i="4"/>
  <c r="C1909" i="4"/>
  <c r="C1893" i="4"/>
  <c r="C1877" i="4"/>
  <c r="C1861" i="4"/>
  <c r="C1845" i="4"/>
  <c r="C4400" i="4"/>
  <c r="C4318" i="4"/>
  <c r="C3798" i="4"/>
  <c r="C3782" i="4"/>
  <c r="C3766" i="4"/>
  <c r="C3750" i="4"/>
  <c r="C3732" i="4"/>
  <c r="C3700" i="4"/>
  <c r="C3668" i="4"/>
  <c r="C3636" i="4"/>
  <c r="C3604" i="4"/>
  <c r="C3572" i="4"/>
  <c r="C3540" i="4"/>
  <c r="C3508" i="4"/>
  <c r="C3464" i="4"/>
  <c r="C3440" i="4"/>
  <c r="C3408" i="4"/>
  <c r="C3376" i="4"/>
  <c r="C3350" i="4"/>
  <c r="C3304" i="4"/>
  <c r="C3272" i="4"/>
  <c r="C3240" i="4"/>
  <c r="C3208" i="4"/>
  <c r="C3176" i="4"/>
  <c r="C3144" i="4"/>
  <c r="C3112" i="4"/>
  <c r="C3080" i="4"/>
  <c r="C3048" i="4"/>
  <c r="C3016" i="4"/>
  <c r="C2984" i="4"/>
  <c r="C2952" i="4"/>
  <c r="C2920" i="4"/>
  <c r="C2888" i="4"/>
  <c r="C3702" i="4"/>
  <c r="C3638" i="4"/>
  <c r="C3574" i="4"/>
  <c r="C3510" i="4"/>
  <c r="C3402" i="4"/>
  <c r="C3298" i="4"/>
  <c r="C3234" i="4"/>
  <c r="C3170" i="4"/>
  <c r="C3106" i="4"/>
  <c r="C3042" i="4"/>
  <c r="C2978" i="4"/>
  <c r="C2914" i="4"/>
  <c r="C2865" i="4"/>
  <c r="C2842" i="4"/>
  <c r="C2801" i="4"/>
  <c r="C2778" i="4"/>
  <c r="C2730" i="4"/>
  <c r="C2689" i="4"/>
  <c r="C2666" i="4"/>
  <c r="C2625" i="4"/>
  <c r="C2602" i="4"/>
  <c r="C2420" i="4"/>
  <c r="C2388" i="4"/>
  <c r="C2356" i="4"/>
  <c r="C2324" i="4"/>
  <c r="C2292" i="4"/>
  <c r="C2260" i="4"/>
  <c r="C2228" i="4"/>
  <c r="C2196" i="4"/>
  <c r="C2164" i="4"/>
  <c r="C2132" i="4"/>
  <c r="C2100" i="4"/>
  <c r="C2068" i="4"/>
  <c r="C2036" i="4"/>
  <c r="C2004" i="4"/>
  <c r="C1972" i="4"/>
  <c r="C1940" i="4"/>
  <c r="C1908" i="4"/>
  <c r="C1876" i="4"/>
  <c r="C1844" i="4"/>
  <c r="C4968" i="4"/>
  <c r="C4848" i="4"/>
  <c r="C4792" i="4"/>
  <c r="C4664" i="4"/>
  <c r="C4520" i="4"/>
  <c r="C3792" i="4"/>
  <c r="C3630" i="4"/>
  <c r="C3534" i="4"/>
  <c r="C3454" i="4"/>
  <c r="C3226" i="4"/>
  <c r="C2874" i="4"/>
  <c r="C2790" i="4"/>
  <c r="C2758" i="4"/>
  <c r="C2694" i="4"/>
  <c r="C2452" i="4"/>
  <c r="C4302" i="4"/>
  <c r="C3768" i="4"/>
  <c r="C3678" i="4"/>
  <c r="C3614" i="4"/>
  <c r="C3550" i="4"/>
  <c r="C3486" i="4"/>
  <c r="C3274" i="4"/>
  <c r="C3210" i="4"/>
  <c r="C3146" i="4"/>
  <c r="C3082" i="4"/>
  <c r="C3018" i="4"/>
  <c r="C2954" i="4"/>
  <c r="C2890" i="4"/>
  <c r="C2853" i="4"/>
  <c r="C2830" i="4"/>
  <c r="C2789" i="4"/>
  <c r="C2766" i="4"/>
  <c r="C2725" i="4"/>
  <c r="C2702" i="4"/>
  <c r="C2661" i="4"/>
  <c r="C2638" i="4"/>
  <c r="C2597" i="4"/>
  <c r="C2576" i="4"/>
  <c r="C2544" i="4"/>
  <c r="C2512" i="4"/>
  <c r="C2480" i="4"/>
  <c r="C2446" i="4"/>
  <c r="C2430" i="4"/>
  <c r="C2414" i="4"/>
  <c r="C2398" i="4"/>
  <c r="C2382" i="4"/>
  <c r="C2366" i="4"/>
  <c r="C2350" i="4"/>
  <c r="C2334" i="4"/>
  <c r="C2318" i="4"/>
  <c r="C2302" i="4"/>
  <c r="C2286" i="4"/>
  <c r="C2270" i="4"/>
  <c r="C2254" i="4"/>
  <c r="C2238" i="4"/>
  <c r="C2222" i="4"/>
  <c r="C2206" i="4"/>
  <c r="C2190" i="4"/>
  <c r="C2174" i="4"/>
  <c r="C2158" i="4"/>
  <c r="C2142" i="4"/>
  <c r="C2126" i="4"/>
  <c r="C2110" i="4"/>
  <c r="C2094" i="4"/>
  <c r="C2078" i="4"/>
  <c r="C2062" i="4"/>
  <c r="C2046" i="4"/>
  <c r="C2030" i="4"/>
  <c r="C2014" i="4"/>
  <c r="C1998" i="4"/>
  <c r="C1982" i="4"/>
  <c r="C1966" i="4"/>
  <c r="C1950" i="4"/>
  <c r="C1934" i="4"/>
  <c r="C1918" i="4"/>
  <c r="C1902" i="4"/>
  <c r="C1886" i="4"/>
  <c r="C1870" i="4"/>
  <c r="C1854" i="4"/>
  <c r="C1838" i="4"/>
  <c r="C1239" i="4"/>
  <c r="C1223" i="4"/>
  <c r="C1207" i="4"/>
  <c r="C1191" i="4"/>
  <c r="C1175" i="4"/>
  <c r="C1159" i="4"/>
  <c r="C1143" i="4"/>
  <c r="C1127" i="4"/>
  <c r="C1111" i="4"/>
  <c r="C1095" i="4"/>
  <c r="C1079" i="4"/>
  <c r="C1063" i="4"/>
  <c r="C1047" i="4"/>
  <c r="C1031" i="4"/>
  <c r="C1015" i="4"/>
  <c r="C999" i="4"/>
  <c r="C983" i="4"/>
  <c r="C967" i="4"/>
  <c r="C951" i="4"/>
  <c r="C935" i="4"/>
  <c r="C919" i="4"/>
  <c r="C903" i="4"/>
  <c r="C887" i="4"/>
  <c r="C867" i="4"/>
  <c r="C851" i="4"/>
  <c r="C835" i="4"/>
  <c r="C819" i="4"/>
  <c r="C803" i="4"/>
  <c r="C787" i="4"/>
  <c r="C771" i="4"/>
  <c r="C755" i="4"/>
  <c r="C739" i="4"/>
  <c r="C723" i="4"/>
  <c r="C707" i="4"/>
  <c r="C691" i="4"/>
  <c r="C675" i="4"/>
  <c r="C659" i="4"/>
  <c r="C643" i="4"/>
  <c r="C627" i="4"/>
  <c r="C611" i="4"/>
  <c r="C595" i="4"/>
  <c r="C579" i="4"/>
  <c r="C563" i="4"/>
  <c r="C547" i="4"/>
  <c r="C531" i="4"/>
  <c r="C515" i="4"/>
  <c r="C499" i="4"/>
  <c r="C483" i="4"/>
  <c r="C467" i="4"/>
  <c r="C451" i="4"/>
  <c r="C435" i="4"/>
  <c r="C419" i="4"/>
  <c r="C403" i="4"/>
  <c r="C387" i="4"/>
  <c r="C367" i="4"/>
  <c r="C339" i="4"/>
  <c r="C323" i="4"/>
  <c r="C307" i="4"/>
  <c r="C291" i="4"/>
  <c r="C275" i="4"/>
  <c r="C259" i="4"/>
  <c r="C243" i="4"/>
  <c r="C227" i="4"/>
  <c r="C211" i="4"/>
  <c r="C195" i="4"/>
  <c r="C171" i="4"/>
  <c r="C155" i="4"/>
  <c r="C139" i="4"/>
  <c r="C123" i="4"/>
  <c r="C107" i="4"/>
  <c r="C91" i="4"/>
  <c r="C75" i="4"/>
  <c r="C59" i="4"/>
  <c r="C43" i="4"/>
  <c r="C27" i="4"/>
  <c r="C11" i="4"/>
  <c r="C8733" i="4"/>
  <c r="C8701" i="4"/>
  <c r="C8669" i="4"/>
  <c r="C8540" i="4"/>
  <c r="C8524" i="4"/>
  <c r="C8508" i="4"/>
  <c r="C8492" i="4"/>
  <c r="C8593" i="4"/>
  <c r="C8556" i="4"/>
  <c r="C8531" i="4"/>
  <c r="C8499" i="4"/>
  <c r="C8729" i="4"/>
  <c r="C8645" i="4"/>
  <c r="C8572" i="4"/>
  <c r="C8605" i="4"/>
  <c r="C8564" i="4"/>
  <c r="C8713" i="4"/>
  <c r="C8557" i="4"/>
  <c r="C8503" i="4"/>
  <c r="C8464" i="4"/>
  <c r="C8434" i="4"/>
  <c r="C8416" i="4"/>
  <c r="C8384" i="4"/>
  <c r="C8454" i="4"/>
  <c r="C8418" i="4"/>
  <c r="C8402" i="4"/>
  <c r="C8386" i="4"/>
  <c r="C8370" i="4"/>
  <c r="C8352" i="4"/>
  <c r="C8478" i="4"/>
  <c r="C8444" i="4"/>
  <c r="C8361" i="4"/>
  <c r="C8345" i="4"/>
  <c r="C8633" i="4"/>
  <c r="C8495" i="4"/>
  <c r="C8420" i="4"/>
  <c r="C8354" i="4"/>
  <c r="C8322" i="4"/>
  <c r="C8302" i="4"/>
  <c r="C8270" i="4"/>
  <c r="C8238" i="4"/>
  <c r="C8206" i="4"/>
  <c r="C8187" i="4"/>
  <c r="C8171" i="4"/>
  <c r="C8155" i="4"/>
  <c r="C8312" i="4"/>
  <c r="C8296" i="4"/>
  <c r="C8280" i="4"/>
  <c r="C8264" i="4"/>
  <c r="C8248" i="4"/>
  <c r="C8232" i="4"/>
  <c r="C8216" i="4"/>
  <c r="C8200" i="4"/>
  <c r="C8184" i="4"/>
  <c r="C8569" i="4"/>
  <c r="C8472" i="4"/>
  <c r="C8380" i="4"/>
  <c r="C8328" i="4"/>
  <c r="C8298" i="4"/>
  <c r="C8266" i="4"/>
  <c r="C8234" i="4"/>
  <c r="C8202" i="4"/>
  <c r="C8183" i="4"/>
  <c r="C8167" i="4"/>
  <c r="C8151" i="4"/>
  <c r="C8135" i="4"/>
  <c r="C8123" i="4"/>
  <c r="C8316" i="4"/>
  <c r="C8252" i="4"/>
  <c r="C8188" i="4"/>
  <c r="C8160" i="4"/>
  <c r="C8144" i="4"/>
  <c r="C8126" i="4"/>
  <c r="C8107" i="4"/>
  <c r="C8090" i="4"/>
  <c r="C8048" i="4"/>
  <c r="C8016" i="4"/>
  <c r="C8292" i="4"/>
  <c r="C8228" i="4"/>
  <c r="C8118" i="4"/>
  <c r="C8103" i="4"/>
  <c r="C8080" i="4"/>
  <c r="C8458" i="4"/>
  <c r="C8139" i="4"/>
  <c r="C8119" i="4"/>
  <c r="C8096" i="4"/>
  <c r="C8070" i="4"/>
  <c r="C8053" i="4"/>
  <c r="C8021" i="4"/>
  <c r="C8236" i="4"/>
  <c r="C8127" i="4"/>
  <c r="C8074" i="4"/>
  <c r="C8036" i="4"/>
  <c r="C8026" i="4"/>
  <c r="C8004" i="4"/>
  <c r="C7985" i="4"/>
  <c r="C7955" i="4"/>
  <c r="C7921" i="4"/>
  <c r="C7891" i="4"/>
  <c r="C7857" i="4"/>
  <c r="C8079" i="4"/>
  <c r="C7975" i="4"/>
  <c r="C7941" i="4"/>
  <c r="C7911" i="4"/>
  <c r="C7877" i="4"/>
  <c r="C7851" i="4"/>
  <c r="C7835" i="4"/>
  <c r="C7829" i="4"/>
  <c r="C7821" i="4"/>
  <c r="C7813" i="4"/>
  <c r="C7805" i="4"/>
  <c r="C7797" i="4"/>
  <c r="C7789" i="4"/>
  <c r="C7781" i="4"/>
  <c r="C7773" i="4"/>
  <c r="C7765" i="4"/>
  <c r="C7757" i="4"/>
  <c r="C7749" i="4"/>
  <c r="C7741" i="4"/>
  <c r="C8148" i="4"/>
  <c r="C7983" i="4"/>
  <c r="C7949" i="4"/>
  <c r="C7919" i="4"/>
  <c r="C7885" i="4"/>
  <c r="C7855" i="4"/>
  <c r="C7839" i="4"/>
  <c r="C7998" i="4"/>
  <c r="C7977" i="4"/>
  <c r="C7734" i="4"/>
  <c r="C7716" i="4"/>
  <c r="C7670" i="4"/>
  <c r="C7652" i="4"/>
  <c r="C7506" i="4"/>
  <c r="C8006" i="4"/>
  <c r="C7961" i="4"/>
  <c r="C7853" i="4"/>
  <c r="C7706" i="4"/>
  <c r="C7688" i="4"/>
  <c r="C7642" i="4"/>
  <c r="C7626" i="4"/>
  <c r="C7610" i="4"/>
  <c r="C7594" i="4"/>
  <c r="C7578" i="4"/>
  <c r="C7562" i="4"/>
  <c r="C7546" i="4"/>
  <c r="C7530" i="4"/>
  <c r="C7516" i="4"/>
  <c r="C7500" i="4"/>
  <c r="C8046" i="4"/>
  <c r="C7947" i="4"/>
  <c r="C7694" i="4"/>
  <c r="C7676" i="4"/>
  <c r="C7630" i="4"/>
  <c r="C7614" i="4"/>
  <c r="C7598" i="4"/>
  <c r="C7582" i="4"/>
  <c r="C7566" i="4"/>
  <c r="C7550" i="4"/>
  <c r="C7534" i="4"/>
  <c r="C7518" i="4"/>
  <c r="C7502" i="4"/>
  <c r="C7682" i="4"/>
  <c r="C7600" i="4"/>
  <c r="C7536" i="4"/>
  <c r="C7462" i="4"/>
  <c r="C7420" i="4"/>
  <c r="C7388" i="4"/>
  <c r="C7356" i="4"/>
  <c r="C7330" i="4"/>
  <c r="C7298" i="4"/>
  <c r="C7266" i="4"/>
  <c r="C7627" i="4"/>
  <c r="C7563" i="4"/>
  <c r="C7482" i="4"/>
  <c r="C7450" i="4"/>
  <c r="C7432" i="4"/>
  <c r="C7416" i="4"/>
  <c r="C7400" i="4"/>
  <c r="C7384" i="4"/>
  <c r="C7368" i="4"/>
  <c r="C7352" i="4"/>
  <c r="C7331" i="4"/>
  <c r="C7320" i="4"/>
  <c r="C7299" i="4"/>
  <c r="C7288" i="4"/>
  <c r="C7267" i="4"/>
  <c r="C7255" i="4"/>
  <c r="C7239" i="4"/>
  <c r="C7223" i="4"/>
  <c r="C7207" i="4"/>
  <c r="C7191" i="4"/>
  <c r="C7175" i="4"/>
  <c r="C7159" i="4"/>
  <c r="C7143" i="4"/>
  <c r="C7127" i="4"/>
  <c r="C7111" i="4"/>
  <c r="C7095" i="4"/>
  <c r="C7079" i="4"/>
  <c r="C7063" i="4"/>
  <c r="C7047" i="4"/>
  <c r="C7031" i="4"/>
  <c r="C7015" i="4"/>
  <c r="C6999" i="4"/>
  <c r="C6983" i="4"/>
  <c r="C6967" i="4"/>
  <c r="C6951" i="4"/>
  <c r="C6935" i="4"/>
  <c r="C6919" i="4"/>
  <c r="C6903" i="4"/>
  <c r="C6887" i="4"/>
  <c r="C6871" i="4"/>
  <c r="C6855" i="4"/>
  <c r="C6839" i="4"/>
  <c r="C6823" i="4"/>
  <c r="C6807" i="4"/>
  <c r="C7696" i="4"/>
  <c r="C7410" i="4"/>
  <c r="C7378" i="4"/>
  <c r="C7342" i="4"/>
  <c r="C7310" i="4"/>
  <c r="C7278" i="4"/>
  <c r="C7595" i="4"/>
  <c r="C7531" i="4"/>
  <c r="C7422" i="4"/>
  <c r="C7390" i="4"/>
  <c r="C7358" i="4"/>
  <c r="C7327" i="4"/>
  <c r="C7295" i="4"/>
  <c r="C7263" i="4"/>
  <c r="C7257" i="4"/>
  <c r="C7225" i="4"/>
  <c r="C7193" i="4"/>
  <c r="C7161" i="4"/>
  <c r="C7129" i="4"/>
  <c r="C7089" i="4"/>
  <c r="C7025" i="4"/>
  <c r="C6986" i="4"/>
  <c r="C6954" i="4"/>
  <c r="C6922" i="4"/>
  <c r="C6890" i="4"/>
  <c r="C6858" i="4"/>
  <c r="C6826" i="4"/>
  <c r="C6795" i="4"/>
  <c r="C6779" i="4"/>
  <c r="C6763" i="4"/>
  <c r="C6747" i="4"/>
  <c r="C7268" i="4"/>
  <c r="C7053" i="4"/>
  <c r="C7005" i="4"/>
  <c r="C6973" i="4"/>
  <c r="C6941" i="4"/>
  <c r="C6909" i="4"/>
  <c r="C6877" i="4"/>
  <c r="C6845" i="4"/>
  <c r="C6813" i="4"/>
  <c r="C6789" i="4"/>
  <c r="C6773" i="4"/>
  <c r="C6757" i="4"/>
  <c r="C7340" i="4"/>
  <c r="C7245" i="4"/>
  <c r="C7213" i="4"/>
  <c r="C7181" i="4"/>
  <c r="C7149" i="4"/>
  <c r="C7117" i="4"/>
  <c r="C7065" i="4"/>
  <c r="C7010" i="4"/>
  <c r="C6978" i="4"/>
  <c r="C6946" i="4"/>
  <c r="C6914" i="4"/>
  <c r="C6882" i="4"/>
  <c r="C6850" i="4"/>
  <c r="C6818" i="4"/>
  <c r="C6522" i="4"/>
  <c r="C6506" i="4"/>
  <c r="C6490" i="4"/>
  <c r="C6474" i="4"/>
  <c r="C6458" i="4"/>
  <c r="C6442" i="4"/>
  <c r="C6426" i="4"/>
  <c r="C6410" i="4"/>
  <c r="C6394" i="4"/>
  <c r="C6378" i="4"/>
  <c r="C6362" i="4"/>
  <c r="C6346" i="4"/>
  <c r="C6330" i="4"/>
  <c r="C6314" i="4"/>
  <c r="C6298" i="4"/>
  <c r="C6282" i="4"/>
  <c r="C6266" i="4"/>
  <c r="C6250" i="4"/>
  <c r="C6234" i="4"/>
  <c r="C6218" i="4"/>
  <c r="C6202" i="4"/>
  <c r="C7316" i="4"/>
  <c r="C7061" i="4"/>
  <c r="C7006" i="4"/>
  <c r="C6974" i="4"/>
  <c r="C6942" i="4"/>
  <c r="C6910" i="4"/>
  <c r="C6878" i="4"/>
  <c r="C6846" i="4"/>
  <c r="C6814" i="4"/>
  <c r="C6790" i="4"/>
  <c r="C6774" i="4"/>
  <c r="C6758" i="4"/>
  <c r="C6743" i="4"/>
  <c r="C6727" i="4"/>
  <c r="C6711" i="4"/>
  <c r="C6695" i="4"/>
  <c r="C6679" i="4"/>
  <c r="C6663" i="4"/>
  <c r="C6647" i="4"/>
  <c r="C6631" i="4"/>
  <c r="C6615" i="4"/>
  <c r="C6599" i="4"/>
  <c r="C6583" i="4"/>
  <c r="C6567" i="4"/>
  <c r="C6551" i="4"/>
  <c r="C6535" i="4"/>
  <c r="C6519" i="4"/>
  <c r="C6503" i="4"/>
  <c r="C6487" i="4"/>
  <c r="C6471" i="4"/>
  <c r="C6455" i="4"/>
  <c r="C6439" i="4"/>
  <c r="C6423" i="4"/>
  <c r="C6407" i="4"/>
  <c r="C6391" i="4"/>
  <c r="C6375" i="4"/>
  <c r="C6359" i="4"/>
  <c r="C6677" i="4"/>
  <c r="C6601" i="4"/>
  <c r="C6537" i="4"/>
  <c r="C6473" i="4"/>
  <c r="C6409" i="4"/>
  <c r="C6349" i="4"/>
  <c r="C6317" i="4"/>
  <c r="C6285" i="4"/>
  <c r="C6253" i="4"/>
  <c r="C6221" i="4"/>
  <c r="C6737" i="4"/>
  <c r="C6689" i="4"/>
  <c r="C6629" i="4"/>
  <c r="C6565" i="4"/>
  <c r="C6501" i="4"/>
  <c r="C6437" i="4"/>
  <c r="C6373" i="4"/>
  <c r="C6343" i="4"/>
  <c r="C6327" i="4"/>
  <c r="C6311" i="4"/>
  <c r="C6295" i="4"/>
  <c r="C6279" i="4"/>
  <c r="C6263" i="4"/>
  <c r="C6247" i="4"/>
  <c r="C6231" i="4"/>
  <c r="C6215" i="4"/>
  <c r="C6199" i="4"/>
  <c r="C5745" i="4"/>
  <c r="C6685" i="4"/>
  <c r="C6625" i="4"/>
  <c r="C6561" i="4"/>
  <c r="C6497" i="4"/>
  <c r="C6433" i="4"/>
  <c r="C6369" i="4"/>
  <c r="C6329" i="4"/>
  <c r="C6297" i="4"/>
  <c r="C6265" i="4"/>
  <c r="C6233" i="4"/>
  <c r="C6201" i="4"/>
  <c r="C6178" i="4"/>
  <c r="C6162" i="4"/>
  <c r="C6146" i="4"/>
  <c r="C6130" i="4"/>
  <c r="C6114" i="4"/>
  <c r="C6098" i="4"/>
  <c r="C6082" i="4"/>
  <c r="C6066" i="4"/>
  <c r="C6050" i="4"/>
  <c r="C6034" i="4"/>
  <c r="C6018" i="4"/>
  <c r="C6002" i="4"/>
  <c r="C5986" i="4"/>
  <c r="C5970" i="4"/>
  <c r="C6733" i="4"/>
  <c r="C6681" i="4"/>
  <c r="C6621" i="4"/>
  <c r="C6557" i="4"/>
  <c r="C6493" i="4"/>
  <c r="C6429" i="4"/>
  <c r="C6365" i="4"/>
  <c r="C6164" i="4"/>
  <c r="C6132" i="4"/>
  <c r="C6100" i="4"/>
  <c r="C6068" i="4"/>
  <c r="C6036" i="4"/>
  <c r="C6004" i="4"/>
  <c r="C5972" i="4"/>
  <c r="C5920" i="4"/>
  <c r="C5902" i="4"/>
  <c r="C5856" i="4"/>
  <c r="C5838" i="4"/>
  <c r="C5788" i="4"/>
  <c r="C5756" i="4"/>
  <c r="C5724" i="4"/>
  <c r="C5692" i="4"/>
  <c r="C5954" i="4"/>
  <c r="C5908" i="4"/>
  <c r="C5890" i="4"/>
  <c r="C5844" i="4"/>
  <c r="C5826" i="4"/>
  <c r="C5806" i="4"/>
  <c r="C5790" i="4"/>
  <c r="C5774" i="4"/>
  <c r="C5758" i="4"/>
  <c r="C5742" i="4"/>
  <c r="C5726" i="4"/>
  <c r="C5710" i="4"/>
  <c r="C5694" i="4"/>
  <c r="C5141" i="4"/>
  <c r="C5125" i="4"/>
  <c r="C5109" i="4"/>
  <c r="C5093" i="4"/>
  <c r="C5077" i="4"/>
  <c r="C5061" i="4"/>
  <c r="C5045" i="4"/>
  <c r="C5029" i="4"/>
  <c r="C5013" i="4"/>
  <c r="C4997" i="4"/>
  <c r="C6160" i="4"/>
  <c r="C6128" i="4"/>
  <c r="C6096" i="4"/>
  <c r="C6064" i="4"/>
  <c r="C6032" i="4"/>
  <c r="C6000" i="4"/>
  <c r="C5968" i="4"/>
  <c r="C5944" i="4"/>
  <c r="C5926" i="4"/>
  <c r="C5880" i="4"/>
  <c r="C5862" i="4"/>
  <c r="C5816" i="4"/>
  <c r="C5784" i="4"/>
  <c r="C5752" i="4"/>
  <c r="C5720" i="4"/>
  <c r="C5688" i="4"/>
  <c r="C5674" i="4"/>
  <c r="C5666" i="4"/>
  <c r="C5658" i="4"/>
  <c r="C5650" i="4"/>
  <c r="C5642" i="4"/>
  <c r="C5634" i="4"/>
  <c r="C5626" i="4"/>
  <c r="C5618" i="4"/>
  <c r="C5610" i="4"/>
  <c r="C5602" i="4"/>
  <c r="C5836" i="4"/>
  <c r="C5558" i="4"/>
  <c r="C5542" i="4"/>
  <c r="C5524" i="4"/>
  <c r="C5480" i="4"/>
  <c r="C5454" i="4"/>
  <c r="C5438" i="4"/>
  <c r="C5422" i="4"/>
  <c r="C5408" i="4"/>
  <c r="C5382" i="4"/>
  <c r="C5366" i="4"/>
  <c r="C5350" i="4"/>
  <c r="C5334" i="4"/>
  <c r="C5318" i="4"/>
  <c r="C5302" i="4"/>
  <c r="C5284" i="4"/>
  <c r="C5252" i="4"/>
  <c r="C5220" i="4"/>
  <c r="C5188" i="4"/>
  <c r="C5150" i="4"/>
  <c r="C5948" i="4"/>
  <c r="C5866" i="4"/>
  <c r="C5596" i="4"/>
  <c r="C5552" i="4"/>
  <c r="C5486" i="4"/>
  <c r="C5440" i="4"/>
  <c r="C5396" i="4"/>
  <c r="C5360" i="4"/>
  <c r="C5328" i="4"/>
  <c r="C5296" i="4"/>
  <c r="C5140" i="4"/>
  <c r="C5108" i="4"/>
  <c r="C5076" i="4"/>
  <c r="C5044" i="4"/>
  <c r="C5012" i="4"/>
  <c r="C4989" i="4"/>
  <c r="C4973" i="4"/>
  <c r="C4957" i="4"/>
  <c r="C4941" i="4"/>
  <c r="C4925" i="4"/>
  <c r="C4909" i="4"/>
  <c r="C4893" i="4"/>
  <c r="C4877" i="4"/>
  <c r="C4861" i="4"/>
  <c r="C4845" i="4"/>
  <c r="C4829" i="4"/>
  <c r="C4813" i="4"/>
  <c r="C4797" i="4"/>
  <c r="C4781" i="4"/>
  <c r="C4765" i="4"/>
  <c r="C4749" i="4"/>
  <c r="C4733" i="4"/>
  <c r="C4717" i="4"/>
  <c r="C4701" i="4"/>
  <c r="C4685" i="4"/>
  <c r="C4669" i="4"/>
  <c r="C4653" i="4"/>
  <c r="C4637" i="4"/>
  <c r="C4621" i="4"/>
  <c r="C4605" i="4"/>
  <c r="C4589" i="4"/>
  <c r="C4573" i="4"/>
  <c r="C4557" i="4"/>
  <c r="C4541" i="4"/>
  <c r="C4525" i="4"/>
  <c r="C4509" i="4"/>
  <c r="C4493" i="4"/>
  <c r="C4477" i="4"/>
  <c r="C4461" i="4"/>
  <c r="C4445" i="4"/>
  <c r="C4429" i="4"/>
  <c r="C4413" i="4"/>
  <c r="C4397" i="4"/>
  <c r="C4381" i="4"/>
  <c r="C4365" i="4"/>
  <c r="C4349" i="4"/>
  <c r="C4333" i="4"/>
  <c r="C4317" i="4"/>
  <c r="C4301" i="4"/>
  <c r="C4285" i="4"/>
  <c r="C4269" i="4"/>
  <c r="C4253" i="4"/>
  <c r="C4237" i="4"/>
  <c r="C4221" i="4"/>
  <c r="C4205" i="4"/>
  <c r="C5802" i="4"/>
  <c r="C5738" i="4"/>
  <c r="C5586" i="4"/>
  <c r="C5520" i="4"/>
  <c r="C5472" i="4"/>
  <c r="C5400" i="4"/>
  <c r="C5280" i="4"/>
  <c r="C5248" i="4"/>
  <c r="C5216" i="4"/>
  <c r="C5184" i="4"/>
  <c r="C5134" i="4"/>
  <c r="C5118" i="4"/>
  <c r="C5102" i="4"/>
  <c r="C5086" i="4"/>
  <c r="C5070" i="4"/>
  <c r="C5054" i="4"/>
  <c r="C5038" i="4"/>
  <c r="C5022" i="4"/>
  <c r="C5006" i="4"/>
  <c r="C5916" i="4"/>
  <c r="C5834" i="4"/>
  <c r="C5778" i="4"/>
  <c r="C5714" i="4"/>
  <c r="C5588" i="4"/>
  <c r="C5564" i="4"/>
  <c r="C5532" i="4"/>
  <c r="C5476" i="4"/>
  <c r="C5452" i="4"/>
  <c r="C5420" i="4"/>
  <c r="C5390" i="4"/>
  <c r="C5372" i="4"/>
  <c r="C5340" i="4"/>
  <c r="C5308" i="4"/>
  <c r="C5146" i="4"/>
  <c r="C5128" i="4"/>
  <c r="C5096" i="4"/>
  <c r="C5064" i="4"/>
  <c r="C5032" i="4"/>
  <c r="C5000" i="4"/>
  <c r="C4772" i="4"/>
  <c r="C4740" i="4"/>
  <c r="C4708" i="4"/>
  <c r="C4676" i="4"/>
  <c r="C4644" i="4"/>
  <c r="C4612" i="4"/>
  <c r="C4580" i="4"/>
  <c r="C4548" i="4"/>
  <c r="C4516" i="4"/>
  <c r="C4484" i="4"/>
  <c r="C4464" i="4"/>
  <c r="C4448" i="4"/>
  <c r="C4432" i="4"/>
  <c r="C4404" i="4"/>
  <c r="C4386" i="4"/>
  <c r="C4340" i="4"/>
  <c r="C4322" i="4"/>
  <c r="C4276" i="4"/>
  <c r="C4258" i="4"/>
  <c r="C4212" i="4"/>
  <c r="C4192" i="4"/>
  <c r="C4180" i="4"/>
  <c r="C4172" i="4"/>
  <c r="C4164" i="4"/>
  <c r="C4156" i="4"/>
  <c r="C4148" i="4"/>
  <c r="C4140" i="4"/>
  <c r="C4132" i="4"/>
  <c r="C4124" i="4"/>
  <c r="C4116" i="4"/>
  <c r="C4108" i="4"/>
  <c r="C4100" i="4"/>
  <c r="C4092" i="4"/>
  <c r="C4084" i="4"/>
  <c r="C4076" i="4"/>
  <c r="C4068" i="4"/>
  <c r="C4060" i="4"/>
  <c r="C4052" i="4"/>
  <c r="C4044" i="4"/>
  <c r="C4036" i="4"/>
  <c r="C4028" i="4"/>
  <c r="C4020" i="4"/>
  <c r="C4012" i="4"/>
  <c r="C4004" i="4"/>
  <c r="C3996" i="4"/>
  <c r="C3988" i="4"/>
  <c r="C3980" i="4"/>
  <c r="C3972" i="4"/>
  <c r="C3964" i="4"/>
  <c r="C3956" i="4"/>
  <c r="C3948" i="4"/>
  <c r="C3940" i="4"/>
  <c r="C3932" i="4"/>
  <c r="C3924" i="4"/>
  <c r="C3916" i="4"/>
  <c r="C3908" i="4"/>
  <c r="C3900" i="4"/>
  <c r="C3892" i="4"/>
  <c r="C3884" i="4"/>
  <c r="C3876" i="4"/>
  <c r="C3868" i="4"/>
  <c r="C3860" i="4"/>
  <c r="C3852" i="4"/>
  <c r="C3844" i="4"/>
  <c r="C4964" i="4"/>
  <c r="C4932" i="4"/>
  <c r="C4900" i="4"/>
  <c r="C4868" i="4"/>
  <c r="C4836" i="4"/>
  <c r="C4807" i="4"/>
  <c r="C4791" i="4"/>
  <c r="C4759" i="4"/>
  <c r="C4727" i="4"/>
  <c r="C4695" i="4"/>
  <c r="C4663" i="4"/>
  <c r="C4631" i="4"/>
  <c r="C4599" i="4"/>
  <c r="C4567" i="4"/>
  <c r="C4535" i="4"/>
  <c r="C4503" i="4"/>
  <c r="C4424" i="4"/>
  <c r="C4406" i="4"/>
  <c r="C4360" i="4"/>
  <c r="C4342" i="4"/>
  <c r="C4296" i="4"/>
  <c r="C4278" i="4"/>
  <c r="C4232" i="4"/>
  <c r="C4214" i="4"/>
  <c r="C3257" i="4"/>
  <c r="C3241" i="4"/>
  <c r="C3225" i="4"/>
  <c r="C3209" i="4"/>
  <c r="C3193" i="4"/>
  <c r="C3177" i="4"/>
  <c r="C3161" i="4"/>
  <c r="C3145" i="4"/>
  <c r="C3129" i="4"/>
  <c r="C3113" i="4"/>
  <c r="C3097" i="4"/>
  <c r="C3081" i="4"/>
  <c r="C3065" i="4"/>
  <c r="C3049" i="4"/>
  <c r="C3033" i="4"/>
  <c r="C3017" i="4"/>
  <c r="C2997" i="4"/>
  <c r="C2981" i="4"/>
  <c r="C2965" i="4"/>
  <c r="C2949" i="4"/>
  <c r="C2933" i="4"/>
  <c r="C2917" i="4"/>
  <c r="C2901" i="4"/>
  <c r="C2885" i="4"/>
  <c r="C2869" i="4"/>
  <c r="C4764" i="4"/>
  <c r="C4732" i="4"/>
  <c r="C4700" i="4"/>
  <c r="C4668" i="4"/>
  <c r="C4636" i="4"/>
  <c r="C4604" i="4"/>
  <c r="C4572" i="4"/>
  <c r="C4540" i="4"/>
  <c r="C4508" i="4"/>
  <c r="C4476" i="4"/>
  <c r="C4460" i="4"/>
  <c r="C4444" i="4"/>
  <c r="C4426" i="4"/>
  <c r="C4380" i="4"/>
  <c r="C4362" i="4"/>
  <c r="C4316" i="4"/>
  <c r="C4298" i="4"/>
  <c r="C4252" i="4"/>
  <c r="C4234" i="4"/>
  <c r="C4197" i="4"/>
  <c r="C4189" i="4"/>
  <c r="C4181" i="4"/>
  <c r="C4173" i="4"/>
  <c r="C4165" i="4"/>
  <c r="C4157" i="4"/>
  <c r="C4149" i="4"/>
  <c r="C4141" i="4"/>
  <c r="C4133" i="4"/>
  <c r="C4125" i="4"/>
  <c r="C4117" i="4"/>
  <c r="C4109" i="4"/>
  <c r="C4101" i="4"/>
  <c r="C4093" i="4"/>
  <c r="C4085" i="4"/>
  <c r="C4077" i="4"/>
  <c r="C4069" i="4"/>
  <c r="C4061" i="4"/>
  <c r="C4053" i="4"/>
  <c r="C4045" i="4"/>
  <c r="C4037" i="4"/>
  <c r="C4029" i="4"/>
  <c r="C4021" i="4"/>
  <c r="C4013" i="4"/>
  <c r="C4005" i="4"/>
  <c r="C3997" i="4"/>
  <c r="C3989" i="4"/>
  <c r="C3981" i="4"/>
  <c r="C3973" i="4"/>
  <c r="C3965" i="4"/>
  <c r="C3957" i="4"/>
  <c r="C3949" i="4"/>
  <c r="C3941" i="4"/>
  <c r="C3933" i="4"/>
  <c r="C3925" i="4"/>
  <c r="C3917" i="4"/>
  <c r="C3909" i="4"/>
  <c r="C3901" i="4"/>
  <c r="C3893" i="4"/>
  <c r="C3885" i="4"/>
  <c r="C3877" i="4"/>
  <c r="C3869" i="4"/>
  <c r="C3861" i="4"/>
  <c r="C3853" i="4"/>
  <c r="C3845" i="4"/>
  <c r="C3837" i="4"/>
  <c r="C4414" i="4"/>
  <c r="C4240" i="4"/>
  <c r="C3830" i="4"/>
  <c r="C3728" i="4"/>
  <c r="C3696" i="4"/>
  <c r="C3664" i="4"/>
  <c r="C3632" i="4"/>
  <c r="C3600" i="4"/>
  <c r="C3568" i="4"/>
  <c r="C3536" i="4"/>
  <c r="C3504" i="4"/>
  <c r="C3456" i="4"/>
  <c r="C3420" i="4"/>
  <c r="C3388" i="4"/>
  <c r="C3324" i="4"/>
  <c r="C3292" i="4"/>
  <c r="C3260" i="4"/>
  <c r="C3228" i="4"/>
  <c r="C3196" i="4"/>
  <c r="C3164" i="4"/>
  <c r="C3132" i="4"/>
  <c r="C3100" i="4"/>
  <c r="C3068" i="4"/>
  <c r="C3036" i="4"/>
  <c r="C3004" i="4"/>
  <c r="C2972" i="4"/>
  <c r="C2940" i="4"/>
  <c r="C2908" i="4"/>
  <c r="C2876" i="4"/>
  <c r="C4288" i="4"/>
  <c r="C4206" i="4"/>
  <c r="C3820" i="4"/>
  <c r="C3796" i="4"/>
  <c r="C3764" i="4"/>
  <c r="C3730" i="4"/>
  <c r="C3714" i="4"/>
  <c r="C3698" i="4"/>
  <c r="C3682" i="4"/>
  <c r="C3666" i="4"/>
  <c r="C3650" i="4"/>
  <c r="C3634" i="4"/>
  <c r="C3618" i="4"/>
  <c r="C3602" i="4"/>
  <c r="C3586" i="4"/>
  <c r="C3570" i="4"/>
  <c r="C3554" i="4"/>
  <c r="C3538" i="4"/>
  <c r="C3522" i="4"/>
  <c r="C3506" i="4"/>
  <c r="C3490" i="4"/>
  <c r="C3476" i="4"/>
  <c r="C3446" i="4"/>
  <c r="C3430" i="4"/>
  <c r="C3414" i="4"/>
  <c r="C3398" i="4"/>
  <c r="C3382" i="4"/>
  <c r="C3366" i="4"/>
  <c r="C3346" i="4"/>
  <c r="C3310" i="4"/>
  <c r="C3294" i="4"/>
  <c r="C3278" i="4"/>
  <c r="C3262" i="4"/>
  <c r="C3246" i="4"/>
  <c r="C3230" i="4"/>
  <c r="C3214" i="4"/>
  <c r="C3198" i="4"/>
  <c r="C3182" i="4"/>
  <c r="C3166" i="4"/>
  <c r="C3150" i="4"/>
  <c r="C3134" i="4"/>
  <c r="C3118" i="4"/>
  <c r="C3102" i="4"/>
  <c r="C3086" i="4"/>
  <c r="C3070" i="4"/>
  <c r="C3054" i="4"/>
  <c r="C3038" i="4"/>
  <c r="C3022" i="4"/>
  <c r="C3006" i="4"/>
  <c r="C2990" i="4"/>
  <c r="C2974" i="4"/>
  <c r="C2958" i="4"/>
  <c r="C2942" i="4"/>
  <c r="C2926" i="4"/>
  <c r="C2910" i="4"/>
  <c r="C2894" i="4"/>
  <c r="C2878" i="4"/>
  <c r="C2577" i="4"/>
  <c r="C2561" i="4"/>
  <c r="C2545" i="4"/>
  <c r="C2529" i="4"/>
  <c r="C2513" i="4"/>
  <c r="C2497" i="4"/>
  <c r="C2481" i="4"/>
  <c r="C2465" i="4"/>
  <c r="C2449" i="4"/>
  <c r="C2433" i="4"/>
  <c r="C2417" i="4"/>
  <c r="C2401" i="4"/>
  <c r="C2385" i="4"/>
  <c r="C2369" i="4"/>
  <c r="C2353" i="4"/>
  <c r="C2337" i="4"/>
  <c r="C2321" i="4"/>
  <c r="C2305" i="4"/>
  <c r="C2289" i="4"/>
  <c r="C2273" i="4"/>
  <c r="C2257" i="4"/>
  <c r="C2241" i="4"/>
  <c r="C2225" i="4"/>
  <c r="C2209" i="4"/>
  <c r="C2193" i="4"/>
  <c r="C2177" i="4"/>
  <c r="C2161" i="4"/>
  <c r="C2145" i="4"/>
  <c r="C2129" i="4"/>
  <c r="C2113" i="4"/>
  <c r="C2097" i="4"/>
  <c r="C2081" i="4"/>
  <c r="C2065" i="4"/>
  <c r="C2049" i="4"/>
  <c r="C2033" i="4"/>
  <c r="C2017" i="4"/>
  <c r="C2001" i="4"/>
  <c r="C1985" i="4"/>
  <c r="C1969" i="4"/>
  <c r="C1953" i="4"/>
  <c r="C1937" i="4"/>
  <c r="C1921" i="4"/>
  <c r="C1905" i="4"/>
  <c r="C1889" i="4"/>
  <c r="C1873" i="4"/>
  <c r="C1857" i="4"/>
  <c r="C1841" i="4"/>
  <c r="C4382" i="4"/>
  <c r="C4208" i="4"/>
  <c r="C3808" i="4"/>
  <c r="C3724" i="4"/>
  <c r="C3692" i="4"/>
  <c r="C3660" i="4"/>
  <c r="C3628" i="4"/>
  <c r="C3596" i="4"/>
  <c r="C3564" i="4"/>
  <c r="C3532" i="4"/>
  <c r="C3500" i="4"/>
  <c r="C3480" i="4"/>
  <c r="C3450" i="4"/>
  <c r="C3432" i="4"/>
  <c r="C3400" i="4"/>
  <c r="C3368" i="4"/>
  <c r="C3332" i="4"/>
  <c r="C3296" i="4"/>
  <c r="C3264" i="4"/>
  <c r="C3232" i="4"/>
  <c r="C3200" i="4"/>
  <c r="C3168" i="4"/>
  <c r="C3136" i="4"/>
  <c r="C3104" i="4"/>
  <c r="C3072" i="4"/>
  <c r="C3040" i="4"/>
  <c r="C3008" i="4"/>
  <c r="C2976" i="4"/>
  <c r="C2944" i="4"/>
  <c r="C2912" i="4"/>
  <c r="C2880" i="4"/>
  <c r="C3812" i="4"/>
  <c r="C2858" i="4"/>
  <c r="C2817" i="4"/>
  <c r="C2794" i="4"/>
  <c r="C2746" i="4"/>
  <c r="C2705" i="4"/>
  <c r="C2682" i="4"/>
  <c r="C2641" i="4"/>
  <c r="C2618" i="4"/>
  <c r="C2574" i="4"/>
  <c r="C2558" i="4"/>
  <c r="C2542" i="4"/>
  <c r="C2526" i="4"/>
  <c r="C2510" i="4"/>
  <c r="C2494" i="4"/>
  <c r="C2478" i="4"/>
  <c r="C2462" i="4"/>
  <c r="C2444" i="4"/>
  <c r="C2412" i="4"/>
  <c r="C2380" i="4"/>
  <c r="C2348" i="4"/>
  <c r="C2316" i="4"/>
  <c r="C2284" i="4"/>
  <c r="C2252" i="4"/>
  <c r="C2220" i="4"/>
  <c r="C2188" i="4"/>
  <c r="C2156" i="4"/>
  <c r="C2124" i="4"/>
  <c r="C2092" i="4"/>
  <c r="C2060" i="4"/>
  <c r="C2028" i="4"/>
  <c r="C1996" i="4"/>
  <c r="C1964" i="4"/>
  <c r="C1932" i="4"/>
  <c r="C1900" i="4"/>
  <c r="C1868" i="4"/>
  <c r="C1836" i="4"/>
  <c r="C4928" i="4"/>
  <c r="C4832" i="4"/>
  <c r="C4783" i="4"/>
  <c r="C4655" i="4"/>
  <c r="C4488" i="4"/>
  <c r="C3776" i="4"/>
  <c r="C2556" i="4"/>
  <c r="C2450" i="4"/>
  <c r="C2426" i="4"/>
  <c r="C2338" i="4"/>
  <c r="C2306" i="4"/>
  <c r="C2282" i="4"/>
  <c r="C2146" i="4"/>
  <c r="C2122" i="4"/>
  <c r="C2098" i="4"/>
  <c r="C2058" i="4"/>
  <c r="C2026" i="4"/>
  <c r="C1994" i="4"/>
  <c r="C1962" i="4"/>
  <c r="C1922" i="4"/>
  <c r="C1842" i="4"/>
  <c r="C3752" i="4"/>
  <c r="C3410" i="4"/>
  <c r="C3352" i="4"/>
  <c r="C2846" i="4"/>
  <c r="C2805" i="4"/>
  <c r="C2782" i="4"/>
  <c r="C2741" i="4"/>
  <c r="C2718" i="4"/>
  <c r="C2677" i="4"/>
  <c r="C2654" i="4"/>
  <c r="C2613" i="4"/>
  <c r="C2590" i="4"/>
  <c r="C2568" i="4"/>
  <c r="C2536" i="4"/>
  <c r="C2504" i="4"/>
  <c r="C2472" i="4"/>
  <c r="C1235" i="4"/>
  <c r="C1219" i="4"/>
  <c r="C1203" i="4"/>
  <c r="C1187" i="4"/>
  <c r="C1171" i="4"/>
  <c r="C1155" i="4"/>
  <c r="C1139" i="4"/>
  <c r="C1123" i="4"/>
  <c r="C1107" i="4"/>
  <c r="C1091" i="4"/>
  <c r="C1075" i="4"/>
  <c r="C1059" i="4"/>
  <c r="C1043" i="4"/>
  <c r="C1027" i="4"/>
  <c r="C1011" i="4"/>
  <c r="C995" i="4"/>
  <c r="C979" i="4"/>
  <c r="C963" i="4"/>
  <c r="C947" i="4"/>
  <c r="C931" i="4"/>
  <c r="C915" i="4"/>
  <c r="C899" i="4"/>
  <c r="C883" i="4"/>
  <c r="C863" i="4"/>
  <c r="C847" i="4"/>
  <c r="C831" i="4"/>
  <c r="C815" i="4"/>
  <c r="C799" i="4"/>
  <c r="C783" i="4"/>
  <c r="C767" i="4"/>
  <c r="C751" i="4"/>
  <c r="C735" i="4"/>
  <c r="C719" i="4"/>
  <c r="C703" i="4"/>
  <c r="C687" i="4"/>
  <c r="C671" i="4"/>
  <c r="C655" i="4"/>
  <c r="C639" i="4"/>
  <c r="C623" i="4"/>
  <c r="C607" i="4"/>
  <c r="C591" i="4"/>
  <c r="C575" i="4"/>
  <c r="C559" i="4"/>
  <c r="C543" i="4"/>
  <c r="C527" i="4"/>
  <c r="C511" i="4"/>
  <c r="C495" i="4"/>
  <c r="C479" i="4"/>
  <c r="C463" i="4"/>
  <c r="C447" i="4"/>
  <c r="C431" i="4"/>
  <c r="C415" i="4"/>
  <c r="C399" i="4"/>
  <c r="C383" i="4"/>
  <c r="C363" i="4"/>
  <c r="C335" i="4"/>
  <c r="C319" i="4"/>
  <c r="C303" i="4"/>
  <c r="C287" i="4"/>
  <c r="C271" i="4"/>
  <c r="C255" i="4"/>
  <c r="C239" i="4"/>
  <c r="C223" i="4"/>
  <c r="C207" i="4"/>
  <c r="C183" i="4"/>
  <c r="C167" i="4"/>
  <c r="C151" i="4"/>
  <c r="C135" i="4"/>
  <c r="C119" i="4"/>
  <c r="C103" i="4"/>
  <c r="C87" i="4"/>
  <c r="C71" i="4"/>
  <c r="C55" i="4"/>
  <c r="C39" i="4"/>
  <c r="C23" i="4"/>
  <c r="C7" i="4"/>
  <c r="C4960" i="4"/>
  <c r="C4872" i="4"/>
  <c r="C4776" i="4"/>
  <c r="C4623" i="4"/>
  <c r="C4575" i="4"/>
  <c r="C4495" i="4"/>
  <c r="C3744" i="4"/>
  <c r="C3426" i="4"/>
  <c r="C2797" i="4"/>
  <c r="C2742" i="4"/>
  <c r="C2630" i="4"/>
  <c r="C2516" i="4"/>
  <c r="C2460" i="4"/>
  <c r="C3826" i="4"/>
  <c r="C3686" i="4"/>
  <c r="C3622" i="4"/>
  <c r="C3558" i="4"/>
  <c r="C3494" i="4"/>
  <c r="C3468" i="4"/>
  <c r="C3314" i="4"/>
  <c r="C3250" i="4"/>
  <c r="C3186" i="4"/>
  <c r="C3122" i="4"/>
  <c r="C3058" i="4"/>
  <c r="C2994" i="4"/>
  <c r="C2930" i="4"/>
  <c r="C2866" i="4"/>
  <c r="C2825" i="4"/>
  <c r="C2802" i="4"/>
  <c r="C2761" i="4"/>
  <c r="C2738" i="4"/>
  <c r="C2697" i="4"/>
  <c r="C2674" i="4"/>
  <c r="C2633" i="4"/>
  <c r="C2610" i="4"/>
  <c r="C2570" i="4"/>
  <c r="C2554" i="4"/>
  <c r="C2538" i="4"/>
  <c r="C2522" i="4"/>
  <c r="C2506" i="4"/>
  <c r="C2490" i="4"/>
  <c r="C2474" i="4"/>
  <c r="C2458" i="4"/>
  <c r="C2432" i="4"/>
  <c r="C2400" i="4"/>
  <c r="C2368" i="4"/>
  <c r="C2336" i="4"/>
  <c r="C2304" i="4"/>
  <c r="C2272" i="4"/>
  <c r="C2240" i="4"/>
  <c r="C2208" i="4"/>
  <c r="C2176" i="4"/>
  <c r="C2144" i="4"/>
  <c r="C2112" i="4"/>
  <c r="C2080" i="4"/>
  <c r="C2048" i="4"/>
  <c r="C2016" i="4"/>
  <c r="C1984" i="4"/>
  <c r="C1952" i="4"/>
  <c r="C1920" i="4"/>
  <c r="C1888" i="4"/>
  <c r="C1856" i="4"/>
  <c r="C1828" i="4"/>
  <c r="C1812" i="4"/>
  <c r="C1796" i="4"/>
  <c r="C1780" i="4"/>
  <c r="C1764" i="4"/>
  <c r="C1748" i="4"/>
  <c r="C1732" i="4"/>
  <c r="C1716" i="4"/>
  <c r="C1700" i="4"/>
  <c r="C1684" i="4"/>
  <c r="C1668" i="4"/>
  <c r="C1652" i="4"/>
  <c r="C1636" i="4"/>
  <c r="C1620" i="4"/>
  <c r="C1604" i="4"/>
  <c r="C1588" i="4"/>
  <c r="C1572" i="4"/>
  <c r="C1556" i="4"/>
  <c r="C1540" i="4"/>
  <c r="C1524" i="4"/>
  <c r="C1508" i="4"/>
  <c r="C1492" i="4"/>
  <c r="C1476" i="4"/>
  <c r="C1460" i="4"/>
  <c r="C1444" i="4"/>
  <c r="C1428" i="4"/>
  <c r="C1412" i="4"/>
  <c r="C1396" i="4"/>
  <c r="C1380" i="4"/>
  <c r="C1364" i="4"/>
  <c r="C1348" i="4"/>
  <c r="C1332" i="4"/>
  <c r="C1316" i="4"/>
  <c r="C1300" i="4"/>
  <c r="C1284" i="4"/>
  <c r="C1268" i="4"/>
  <c r="C1252" i="4"/>
  <c r="C1236" i="4"/>
  <c r="C1220" i="4"/>
  <c r="C1204" i="4"/>
  <c r="C1188" i="4"/>
  <c r="C1172" i="4"/>
  <c r="C1156" i="4"/>
  <c r="C1140" i="4"/>
  <c r="C1124" i="4"/>
  <c r="C1108" i="4"/>
  <c r="C1092" i="4"/>
  <c r="C1076" i="4"/>
  <c r="C1060" i="4"/>
  <c r="C1044" i="4"/>
  <c r="C1028" i="4"/>
  <c r="C1012" i="4"/>
  <c r="C996" i="4"/>
  <c r="C980" i="4"/>
  <c r="C964" i="4"/>
  <c r="C948" i="4"/>
  <c r="C932" i="4"/>
  <c r="C916" i="4"/>
  <c r="C900" i="4"/>
  <c r="C884" i="4"/>
  <c r="C868" i="4"/>
  <c r="C852" i="4"/>
  <c r="C836" i="4"/>
  <c r="C820" i="4"/>
  <c r="C804" i="4"/>
  <c r="C788" i="4"/>
  <c r="C772" i="4"/>
  <c r="C756" i="4"/>
  <c r="C740" i="4"/>
  <c r="C724" i="4"/>
  <c r="C708" i="4"/>
  <c r="C692" i="4"/>
  <c r="C676" i="4"/>
  <c r="C660" i="4"/>
  <c r="C644" i="4"/>
  <c r="C628" i="4"/>
  <c r="C612" i="4"/>
  <c r="C596" i="4"/>
  <c r="C580" i="4"/>
  <c r="C564" i="4"/>
  <c r="C548" i="4"/>
  <c r="C532" i="4"/>
  <c r="C516" i="4"/>
  <c r="C500" i="4"/>
  <c r="C484" i="4"/>
  <c r="C468" i="4"/>
  <c r="C452" i="4"/>
  <c r="C436" i="4"/>
  <c r="C420" i="4"/>
  <c r="C404" i="4"/>
  <c r="C388" i="4"/>
  <c r="C372" i="4"/>
  <c r="C356" i="4"/>
  <c r="C340" i="4"/>
  <c r="C324" i="4"/>
  <c r="C308" i="4"/>
  <c r="C292" i="4"/>
  <c r="C276" i="4"/>
  <c r="C260" i="4"/>
  <c r="C244" i="4"/>
  <c r="C228" i="4"/>
  <c r="C212" i="4"/>
  <c r="C4920" i="4"/>
  <c r="C4800" i="4"/>
  <c r="C4728" i="4"/>
  <c r="C4696" i="4"/>
  <c r="C4639" i="4"/>
  <c r="C4543" i="4"/>
  <c r="C4256" i="4"/>
  <c r="C2669" i="4"/>
  <c r="C2621" i="4"/>
  <c r="C2598" i="4"/>
  <c r="C2500" i="4"/>
  <c r="C2418" i="4"/>
  <c r="C2386" i="4"/>
  <c r="C2290" i="4"/>
  <c r="C2258" i="4"/>
  <c r="C2234" i="4"/>
  <c r="C2210" i="4"/>
  <c r="C2178" i="4"/>
  <c r="C2154" i="4"/>
  <c r="C1914" i="4"/>
  <c r="C1882" i="4"/>
  <c r="C1850" i="4"/>
  <c r="C1826" i="4"/>
  <c r="C1794" i="4"/>
  <c r="C1762" i="4"/>
  <c r="C1730" i="4"/>
  <c r="C1343" i="4"/>
  <c r="C1311" i="4"/>
  <c r="C1279" i="4"/>
  <c r="C1247" i="4"/>
  <c r="C1194" i="4"/>
  <c r="C1130" i="4"/>
  <c r="C1066" i="4"/>
  <c r="C1002" i="4"/>
  <c r="C938" i="4"/>
  <c r="C874" i="4"/>
  <c r="C814" i="4"/>
  <c r="C766" i="4"/>
  <c r="C702" i="4"/>
  <c r="C638" i="4"/>
  <c r="C574" i="4"/>
  <c r="C510" i="4"/>
  <c r="C446" i="4"/>
  <c r="C382" i="4"/>
  <c r="C334" i="4"/>
  <c r="C274" i="4"/>
  <c r="C210" i="4"/>
  <c r="C190" i="4"/>
  <c r="C158" i="4"/>
  <c r="C82" i="4"/>
  <c r="C50" i="4"/>
  <c r="C18" i="4"/>
  <c r="C1086" i="4"/>
  <c r="C878" i="4"/>
  <c r="C294" i="4"/>
  <c r="C1238" i="4"/>
  <c r="C1174" i="4"/>
  <c r="C1110" i="4"/>
  <c r="C1046" i="4"/>
  <c r="C982" i="4"/>
  <c r="C918" i="4"/>
  <c r="C854" i="4"/>
  <c r="C778" i="4"/>
  <c r="C714" i="4"/>
  <c r="C650" i="4"/>
  <c r="C586" i="4"/>
  <c r="C522" i="4"/>
  <c r="C458" i="4"/>
  <c r="C394" i="4"/>
  <c r="C318" i="4"/>
  <c r="C254" i="4"/>
  <c r="C184" i="4"/>
  <c r="C168" i="4"/>
  <c r="C150" i="4"/>
  <c r="C118" i="4"/>
  <c r="C926" i="4"/>
  <c r="C674" i="4"/>
  <c r="C466" i="4"/>
  <c r="C208" i="4"/>
  <c r="C172" i="4"/>
  <c r="C1814" i="4"/>
  <c r="C1782" i="4"/>
  <c r="C1750" i="4"/>
  <c r="C1718" i="4"/>
  <c r="C1331" i="4"/>
  <c r="C1299" i="4"/>
  <c r="C1267" i="4"/>
  <c r="C1234" i="4"/>
  <c r="C1170" i="4"/>
  <c r="C1106" i="4"/>
  <c r="C1042" i="4"/>
  <c r="C978" i="4"/>
  <c r="C914" i="4"/>
  <c r="C850" i="4"/>
  <c r="C802" i="4"/>
  <c r="C742" i="4"/>
  <c r="C678" i="4"/>
  <c r="C614" i="4"/>
  <c r="C550" i="4"/>
  <c r="C486" i="4"/>
  <c r="C422" i="4"/>
  <c r="C371" i="4"/>
  <c r="C330" i="4"/>
  <c r="C266" i="4"/>
  <c r="C206" i="4"/>
  <c r="C178" i="4"/>
  <c r="C86" i="4"/>
  <c r="C54" i="4"/>
  <c r="C22" i="4"/>
  <c r="C1198" i="4"/>
  <c r="C1134" i="4"/>
  <c r="C642" i="4"/>
  <c r="C402" i="4"/>
  <c r="C278" i="4"/>
  <c r="C830" i="4"/>
  <c r="C690" i="4"/>
  <c r="C562" i="4"/>
  <c r="C230" i="4"/>
  <c r="C64" i="4"/>
  <c r="C32" i="4"/>
  <c r="C4345" i="4"/>
  <c r="C4329" i="4"/>
  <c r="C4313" i="4"/>
  <c r="C4297" i="4"/>
  <c r="C4281" i="4"/>
  <c r="C4265" i="4"/>
  <c r="C4249" i="4"/>
  <c r="C4233" i="4"/>
  <c r="C4217" i="4"/>
  <c r="C4201" i="4"/>
  <c r="C5868" i="4"/>
  <c r="C5562" i="4"/>
  <c r="C5546" i="4"/>
  <c r="C5530" i="4"/>
  <c r="C5512" i="4"/>
  <c r="C5488" i="4"/>
  <c r="C5458" i="4"/>
  <c r="C5442" i="4"/>
  <c r="C5426" i="4"/>
  <c r="C5416" i="4"/>
  <c r="C5386" i="4"/>
  <c r="C5370" i="4"/>
  <c r="C5354" i="4"/>
  <c r="C5338" i="4"/>
  <c r="C5322" i="4"/>
  <c r="C5306" i="4"/>
  <c r="C5290" i="4"/>
  <c r="C5272" i="4"/>
  <c r="C5240" i="4"/>
  <c r="C5208" i="4"/>
  <c r="C5176" i="4"/>
  <c r="C5156" i="4"/>
  <c r="C5898" i="4"/>
  <c r="C5594" i="4"/>
  <c r="C5574" i="4"/>
  <c r="C5556" i="4"/>
  <c r="C5522" i="4"/>
  <c r="C5506" i="4"/>
  <c r="C5492" i="4"/>
  <c r="C5462" i="4"/>
  <c r="C5444" i="4"/>
  <c r="C5406" i="4"/>
  <c r="C5364" i="4"/>
  <c r="C5332" i="4"/>
  <c r="C5300" i="4"/>
  <c r="C5274" i="4"/>
  <c r="C5258" i="4"/>
  <c r="C5242" i="4"/>
  <c r="C5226" i="4"/>
  <c r="C5210" i="4"/>
  <c r="C5194" i="4"/>
  <c r="C5178" i="4"/>
  <c r="C5162" i="4"/>
  <c r="C5120" i="4"/>
  <c r="C5088" i="4"/>
  <c r="C5056" i="4"/>
  <c r="C5024" i="4"/>
  <c r="C4763" i="4"/>
  <c r="C4731" i="4"/>
  <c r="C4699" i="4"/>
  <c r="C4667" i="4"/>
  <c r="C4635" i="4"/>
  <c r="C4603" i="4"/>
  <c r="C4571" i="4"/>
  <c r="C4539" i="4"/>
  <c r="C4507" i="4"/>
  <c r="C4475" i="4"/>
  <c r="C4459" i="4"/>
  <c r="C4443" i="4"/>
  <c r="C4420" i="4"/>
  <c r="C4402" i="4"/>
  <c r="C4356" i="4"/>
  <c r="C4338" i="4"/>
  <c r="C4292" i="4"/>
  <c r="C4274" i="4"/>
  <c r="C4228" i="4"/>
  <c r="C4210" i="4"/>
  <c r="C4188" i="4"/>
  <c r="C4178" i="4"/>
  <c r="C4170" i="4"/>
  <c r="C4162" i="4"/>
  <c r="C4154" i="4"/>
  <c r="C4146" i="4"/>
  <c r="C4138" i="4"/>
  <c r="C4130" i="4"/>
  <c r="C4122" i="4"/>
  <c r="C4114" i="4"/>
  <c r="C4106" i="4"/>
  <c r="C4098" i="4"/>
  <c r="C4090" i="4"/>
  <c r="C4082" i="4"/>
  <c r="C4074" i="4"/>
  <c r="C4066" i="4"/>
  <c r="C4058" i="4"/>
  <c r="C4050" i="4"/>
  <c r="C4042" i="4"/>
  <c r="C4034" i="4"/>
  <c r="C4026" i="4"/>
  <c r="C4018" i="4"/>
  <c r="C4010" i="4"/>
  <c r="C4002" i="4"/>
  <c r="C3994" i="4"/>
  <c r="C3986" i="4"/>
  <c r="C3978" i="4"/>
  <c r="C3970" i="4"/>
  <c r="C3962" i="4"/>
  <c r="C3954" i="4"/>
  <c r="C3946" i="4"/>
  <c r="C3938" i="4"/>
  <c r="C3930" i="4"/>
  <c r="C3922" i="4"/>
  <c r="C3914" i="4"/>
  <c r="C3906" i="4"/>
  <c r="C3898" i="4"/>
  <c r="C3890" i="4"/>
  <c r="C3882" i="4"/>
  <c r="C3874" i="4"/>
  <c r="C3866" i="4"/>
  <c r="C3858" i="4"/>
  <c r="C3850" i="4"/>
  <c r="C3842" i="4"/>
  <c r="C4988" i="4"/>
  <c r="C4956" i="4"/>
  <c r="C4924" i="4"/>
  <c r="C4892" i="4"/>
  <c r="C4860" i="4"/>
  <c r="C4828" i="4"/>
  <c r="C4804" i="4"/>
  <c r="C4784" i="4"/>
  <c r="C4752" i="4"/>
  <c r="C4720" i="4"/>
  <c r="C4688" i="4"/>
  <c r="C4656" i="4"/>
  <c r="C4624" i="4"/>
  <c r="C4592" i="4"/>
  <c r="C4560" i="4"/>
  <c r="C4528" i="4"/>
  <c r="C4496" i="4"/>
  <c r="C4422" i="4"/>
  <c r="C4376" i="4"/>
  <c r="C4358" i="4"/>
  <c r="C4312" i="4"/>
  <c r="C4294" i="4"/>
  <c r="C4248" i="4"/>
  <c r="C4230" i="4"/>
  <c r="C3269" i="4"/>
  <c r="C3253" i="4"/>
  <c r="C3237" i="4"/>
  <c r="C3221" i="4"/>
  <c r="C3205" i="4"/>
  <c r="C3189" i="4"/>
  <c r="C3173" i="4"/>
  <c r="C3157" i="4"/>
  <c r="C3141" i="4"/>
  <c r="C3125" i="4"/>
  <c r="C3109" i="4"/>
  <c r="C3093" i="4"/>
  <c r="C3077" i="4"/>
  <c r="C3061" i="4"/>
  <c r="C3045" i="4"/>
  <c r="C3029" i="4"/>
  <c r="C3013" i="4"/>
  <c r="C2993" i="4"/>
  <c r="C2977" i="4"/>
  <c r="C2961" i="4"/>
  <c r="C2945" i="4"/>
  <c r="C2929" i="4"/>
  <c r="C2913" i="4"/>
  <c r="C2897" i="4"/>
  <c r="C2881" i="4"/>
  <c r="C4787" i="4"/>
  <c r="C4755" i="4"/>
  <c r="C4723" i="4"/>
  <c r="C4691" i="4"/>
  <c r="C4659" i="4"/>
  <c r="C4627" i="4"/>
  <c r="C4595" i="4"/>
  <c r="C4563" i="4"/>
  <c r="C4531" i="4"/>
  <c r="C4499" i="4"/>
  <c r="C4471" i="4"/>
  <c r="C4455" i="4"/>
  <c r="C4439" i="4"/>
  <c r="C4396" i="4"/>
  <c r="C4378" i="4"/>
  <c r="C4332" i="4"/>
  <c r="C4314" i="4"/>
  <c r="C4268" i="4"/>
  <c r="C4250" i="4"/>
  <c r="C4204" i="4"/>
  <c r="C4304" i="4"/>
  <c r="C4222" i="4"/>
  <c r="C3802" i="4"/>
  <c r="C3786" i="4"/>
  <c r="C3770" i="4"/>
  <c r="C3754" i="4"/>
  <c r="C3738" i="4"/>
  <c r="C3720" i="4"/>
  <c r="C3688" i="4"/>
  <c r="C3656" i="4"/>
  <c r="C3624" i="4"/>
  <c r="C3592" i="4"/>
  <c r="C3560" i="4"/>
  <c r="C3528" i="4"/>
  <c r="C3496" i="4"/>
  <c r="C3472" i="4"/>
  <c r="C3444" i="4"/>
  <c r="C3412" i="4"/>
  <c r="C3380" i="4"/>
  <c r="C3354" i="4"/>
  <c r="C3340" i="4"/>
  <c r="C3316" i="4"/>
  <c r="C3284" i="4"/>
  <c r="C3252" i="4"/>
  <c r="C3220" i="4"/>
  <c r="C3188" i="4"/>
  <c r="C3156" i="4"/>
  <c r="C3124" i="4"/>
  <c r="C3092" i="4"/>
  <c r="C3060" i="4"/>
  <c r="C3028" i="4"/>
  <c r="C2996" i="4"/>
  <c r="C2964" i="4"/>
  <c r="C2932" i="4"/>
  <c r="C2900" i="4"/>
  <c r="C2868" i="4"/>
  <c r="C4352" i="4"/>
  <c r="C4270" i="4"/>
  <c r="C3818" i="4"/>
  <c r="C3788" i="4"/>
  <c r="C3756" i="4"/>
  <c r="C3462" i="4"/>
  <c r="C3328" i="4"/>
  <c r="C2573" i="4"/>
  <c r="C2557" i="4"/>
  <c r="C2541" i="4"/>
  <c r="C2525" i="4"/>
  <c r="C2509" i="4"/>
  <c r="C2493" i="4"/>
  <c r="C2477" i="4"/>
  <c r="C2461" i="4"/>
  <c r="C2445" i="4"/>
  <c r="C2429" i="4"/>
  <c r="C2413" i="4"/>
  <c r="C2397" i="4"/>
  <c r="C2381" i="4"/>
  <c r="C2365" i="4"/>
  <c r="C2349" i="4"/>
  <c r="C2333" i="4"/>
  <c r="C2317" i="4"/>
  <c r="C2301" i="4"/>
  <c r="C2285" i="4"/>
  <c r="C2269" i="4"/>
  <c r="C2253" i="4"/>
  <c r="C2237" i="4"/>
  <c r="C2221" i="4"/>
  <c r="C2205" i="4"/>
  <c r="C2189" i="4"/>
  <c r="C2173" i="4"/>
  <c r="C2157" i="4"/>
  <c r="C2141" i="4"/>
  <c r="C2125" i="4"/>
  <c r="C2109" i="4"/>
  <c r="C2093" i="4"/>
  <c r="C2077" i="4"/>
  <c r="C2061" i="4"/>
  <c r="C2045" i="4"/>
  <c r="C2029" i="4"/>
  <c r="C2013" i="4"/>
  <c r="C1997" i="4"/>
  <c r="C1981" i="4"/>
  <c r="C1965" i="4"/>
  <c r="C1949" i="4"/>
  <c r="C1933" i="4"/>
  <c r="C1917" i="4"/>
  <c r="C1901" i="4"/>
  <c r="C1885" i="4"/>
  <c r="C1869" i="4"/>
  <c r="C1853" i="4"/>
  <c r="C1837" i="4"/>
  <c r="C4272" i="4"/>
  <c r="C3824" i="4"/>
  <c r="C3806" i="4"/>
  <c r="C3790" i="4"/>
  <c r="C3774" i="4"/>
  <c r="C3758" i="4"/>
  <c r="C3742" i="4"/>
  <c r="C3716" i="4"/>
  <c r="C3684" i="4"/>
  <c r="C3652" i="4"/>
  <c r="C3620" i="4"/>
  <c r="C3588" i="4"/>
  <c r="C3556" i="4"/>
  <c r="C3524" i="4"/>
  <c r="C3492" i="4"/>
  <c r="C3466" i="4"/>
  <c r="C3424" i="4"/>
  <c r="C3392" i="4"/>
  <c r="C3358" i="4"/>
  <c r="C3348" i="4"/>
  <c r="C3320" i="4"/>
  <c r="C3288" i="4"/>
  <c r="C3256" i="4"/>
  <c r="C3224" i="4"/>
  <c r="C3192" i="4"/>
  <c r="C3160" i="4"/>
  <c r="C3128" i="4"/>
  <c r="C3096" i="4"/>
  <c r="C3064" i="4"/>
  <c r="C3032" i="4"/>
  <c r="C3000" i="4"/>
  <c r="C2968" i="4"/>
  <c r="C2936" i="4"/>
  <c r="C2904" i="4"/>
  <c r="C2872" i="4"/>
  <c r="C3734" i="4"/>
  <c r="C3670" i="4"/>
  <c r="C3606" i="4"/>
  <c r="C3542" i="4"/>
  <c r="C3434" i="4"/>
  <c r="C3370" i="4"/>
  <c r="C3266" i="4"/>
  <c r="C3202" i="4"/>
  <c r="C3138" i="4"/>
  <c r="C3074" i="4"/>
  <c r="C3010" i="4"/>
  <c r="C2946" i="4"/>
  <c r="C2882" i="4"/>
  <c r="C2833" i="4"/>
  <c r="C2810" i="4"/>
  <c r="C2769" i="4"/>
  <c r="C2721" i="4"/>
  <c r="C2698" i="4"/>
  <c r="C2657" i="4"/>
  <c r="C2634" i="4"/>
  <c r="C2593" i="4"/>
  <c r="C2436" i="4"/>
  <c r="C2404" i="4"/>
  <c r="C2372" i="4"/>
  <c r="C2340" i="4"/>
  <c r="C2308" i="4"/>
  <c r="C2276" i="4"/>
  <c r="C2244" i="4"/>
  <c r="C2212" i="4"/>
  <c r="C2180" i="4"/>
  <c r="C2148" i="4"/>
  <c r="C2116" i="4"/>
  <c r="C2084" i="4"/>
  <c r="C2052" i="4"/>
  <c r="C2020" i="4"/>
  <c r="C1988" i="4"/>
  <c r="C1956" i="4"/>
  <c r="C1924" i="4"/>
  <c r="C1892" i="4"/>
  <c r="C1860" i="4"/>
  <c r="C2" i="4"/>
  <c r="C4912" i="4"/>
  <c r="C4816" i="4"/>
  <c r="C4760" i="4"/>
  <c r="C4600" i="4"/>
  <c r="C4479" i="4"/>
  <c r="C3662" i="4"/>
  <c r="C3598" i="4"/>
  <c r="C3502" i="4"/>
  <c r="C3290" i="4"/>
  <c r="C3162" i="4"/>
  <c r="C2806" i="4"/>
  <c r="C2774" i="4"/>
  <c r="C2733" i="4"/>
  <c r="C2653" i="4"/>
  <c r="C2524" i="4"/>
  <c r="C3800" i="4"/>
  <c r="C3710" i="4"/>
  <c r="C3646" i="4"/>
  <c r="C3582" i="4"/>
  <c r="C3518" i="4"/>
  <c r="C3484" i="4"/>
  <c r="C3306" i="4"/>
  <c r="C3242" i="4"/>
  <c r="C3178" i="4"/>
  <c r="C3114" i="4"/>
  <c r="C3050" i="4"/>
  <c r="C2986" i="4"/>
  <c r="C2922" i="4"/>
  <c r="C2862" i="4"/>
  <c r="C2821" i="4"/>
  <c r="C2798" i="4"/>
  <c r="C2757" i="4"/>
  <c r="C2734" i="4"/>
  <c r="C2693" i="4"/>
  <c r="C2670" i="4"/>
  <c r="C2629" i="4"/>
  <c r="C2606" i="4"/>
  <c r="C2560" i="4"/>
  <c r="C2528" i="4"/>
  <c r="C2496" i="4"/>
  <c r="C2464" i="4"/>
  <c r="C2438" i="4"/>
  <c r="C2422" i="4"/>
  <c r="C2406" i="4"/>
  <c r="C2390" i="4"/>
  <c r="C2374" i="4"/>
  <c r="C2358" i="4"/>
  <c r="C2342" i="4"/>
  <c r="C2326" i="4"/>
  <c r="C2310" i="4"/>
  <c r="C2294" i="4"/>
  <c r="C2278" i="4"/>
  <c r="C2262" i="4"/>
  <c r="C2246" i="4"/>
  <c r="C2230" i="4"/>
  <c r="C2214" i="4"/>
  <c r="C2198" i="4"/>
  <c r="C2182" i="4"/>
  <c r="C2166" i="4"/>
  <c r="C2150" i="4"/>
  <c r="C2134" i="4"/>
  <c r="C2118" i="4"/>
  <c r="C2102" i="4"/>
  <c r="C2086" i="4"/>
  <c r="C2070" i="4"/>
  <c r="C2054" i="4"/>
  <c r="C2038" i="4"/>
  <c r="C2022" i="4"/>
  <c r="C2006" i="4"/>
  <c r="C1990" i="4"/>
  <c r="C1974" i="4"/>
  <c r="C1958" i="4"/>
  <c r="C1942" i="4"/>
  <c r="C1926" i="4"/>
  <c r="C1910" i="4"/>
  <c r="C1894" i="4"/>
  <c r="C1878" i="4"/>
  <c r="C1862" i="4"/>
  <c r="C1846" i="4"/>
  <c r="C1830" i="4"/>
  <c r="C1231" i="4"/>
  <c r="C1215" i="4"/>
  <c r="C1199" i="4"/>
  <c r="C1183" i="4"/>
  <c r="C1167" i="4"/>
  <c r="C1151" i="4"/>
  <c r="C1135" i="4"/>
  <c r="C1119" i="4"/>
  <c r="C1103" i="4"/>
  <c r="C1087" i="4"/>
  <c r="C1071" i="4"/>
  <c r="C1055" i="4"/>
  <c r="C1039" i="4"/>
  <c r="C1023" i="4"/>
  <c r="C1007" i="4"/>
  <c r="C991" i="4"/>
  <c r="C975" i="4"/>
  <c r="C959" i="4"/>
  <c r="C943" i="4"/>
  <c r="C927" i="4"/>
  <c r="C911" i="4"/>
  <c r="C895" i="4"/>
  <c r="C879" i="4"/>
  <c r="C859" i="4"/>
  <c r="C843" i="4"/>
  <c r="C827" i="4"/>
  <c r="C811" i="4"/>
  <c r="C795" i="4"/>
  <c r="C779" i="4"/>
  <c r="C763" i="4"/>
  <c r="C747" i="4"/>
  <c r="C731" i="4"/>
  <c r="C715" i="4"/>
  <c r="C699" i="4"/>
  <c r="C683" i="4"/>
  <c r="C667" i="4"/>
  <c r="C651" i="4"/>
  <c r="C635" i="4"/>
  <c r="C619" i="4"/>
  <c r="C603" i="4"/>
  <c r="C587" i="4"/>
  <c r="C571" i="4"/>
  <c r="C555" i="4"/>
  <c r="C539" i="4"/>
  <c r="C523" i="4"/>
  <c r="C507" i="4"/>
  <c r="C491" i="4"/>
  <c r="C475" i="4"/>
  <c r="C459" i="4"/>
  <c r="C443" i="4"/>
  <c r="C427" i="4"/>
  <c r="C411" i="4"/>
  <c r="C395" i="4"/>
  <c r="C379" i="4"/>
  <c r="C359" i="4"/>
  <c r="C331" i="4"/>
  <c r="C315" i="4"/>
  <c r="C299" i="4"/>
  <c r="C283" i="4"/>
  <c r="C267" i="4"/>
  <c r="C251" i="4"/>
  <c r="C235" i="4"/>
  <c r="C219" i="4"/>
  <c r="C203" i="4"/>
  <c r="C179" i="4"/>
  <c r="C163" i="4"/>
  <c r="C147" i="4"/>
  <c r="C131" i="4"/>
  <c r="C115" i="4"/>
  <c r="C99" i="4"/>
  <c r="C83" i="4"/>
  <c r="C67" i="4"/>
  <c r="C51" i="4"/>
  <c r="C35" i="4"/>
  <c r="C19" i="4"/>
  <c r="C3" i="4"/>
  <c r="C4944" i="4"/>
  <c r="C4856" i="4"/>
  <c r="C4767" i="4"/>
  <c r="C4616" i="4"/>
  <c r="C4536" i="4"/>
  <c r="C3810" i="4"/>
  <c r="C3726" i="4"/>
  <c r="C3066" i="4"/>
  <c r="C2938" i="4"/>
  <c r="C2861" i="4"/>
  <c r="C2781" i="4"/>
  <c r="C2685" i="4"/>
  <c r="C2572" i="4"/>
  <c r="C2508" i="4"/>
  <c r="C2410" i="4"/>
  <c r="C2370" i="4"/>
  <c r="C2346" i="4"/>
  <c r="C2314" i="4"/>
  <c r="C2218" i="4"/>
  <c r="C2186" i="4"/>
  <c r="C2130" i="4"/>
  <c r="C2090" i="4"/>
  <c r="C2066" i="4"/>
  <c r="C2034" i="4"/>
  <c r="C2002" i="4"/>
  <c r="C1978" i="4"/>
  <c r="C1938" i="4"/>
  <c r="C1874" i="4"/>
  <c r="C4320" i="4"/>
  <c r="C3418" i="4"/>
  <c r="C3338" i="4"/>
  <c r="C2841" i="4"/>
  <c r="C2818" i="4"/>
  <c r="C2777" i="4"/>
  <c r="C2754" i="4"/>
  <c r="C2713" i="4"/>
  <c r="C2690" i="4"/>
  <c r="C2649" i="4"/>
  <c r="C2626" i="4"/>
  <c r="C2585" i="4"/>
  <c r="C2424" i="4"/>
  <c r="C2392" i="4"/>
  <c r="C2360" i="4"/>
  <c r="C2328" i="4"/>
  <c r="C2296" i="4"/>
  <c r="C2264" i="4"/>
  <c r="C2232" i="4"/>
  <c r="C2200" i="4"/>
  <c r="C2168" i="4"/>
  <c r="C2136" i="4"/>
  <c r="C2104" i="4"/>
  <c r="C2072" i="4"/>
  <c r="C2040" i="4"/>
  <c r="C2008" i="4"/>
  <c r="C1976" i="4"/>
  <c r="C1944" i="4"/>
  <c r="C1912" i="4"/>
  <c r="C1880" i="4"/>
  <c r="C1848" i="4"/>
  <c r="C1824" i="4"/>
  <c r="C1808" i="4"/>
  <c r="C1792" i="4"/>
  <c r="C1776" i="4"/>
  <c r="C1760" i="4"/>
  <c r="C1744" i="4"/>
  <c r="C1728" i="4"/>
  <c r="C1712" i="4"/>
  <c r="C1696" i="4"/>
  <c r="C1680" i="4"/>
  <c r="C1664" i="4"/>
  <c r="C1648" i="4"/>
  <c r="C1632" i="4"/>
  <c r="C1616" i="4"/>
  <c r="C1600" i="4"/>
  <c r="C1584" i="4"/>
  <c r="C1568" i="4"/>
  <c r="C1552" i="4"/>
  <c r="C1536" i="4"/>
  <c r="C1520" i="4"/>
  <c r="C1504" i="4"/>
  <c r="C1488" i="4"/>
  <c r="C1472" i="4"/>
  <c r="C1456" i="4"/>
  <c r="C1440" i="4"/>
  <c r="C1424" i="4"/>
  <c r="C1408" i="4"/>
  <c r="C1392" i="4"/>
  <c r="C1376" i="4"/>
  <c r="C1360" i="4"/>
  <c r="C1344" i="4"/>
  <c r="C1328" i="4"/>
  <c r="C1312" i="4"/>
  <c r="C1296" i="4"/>
  <c r="C1280" i="4"/>
  <c r="C1264" i="4"/>
  <c r="C1248" i="4"/>
  <c r="C1232" i="4"/>
  <c r="C1216" i="4"/>
  <c r="C1200" i="4"/>
  <c r="C1184" i="4"/>
  <c r="C1168" i="4"/>
  <c r="C1152" i="4"/>
  <c r="C1136" i="4"/>
  <c r="C1120" i="4"/>
  <c r="C1104" i="4"/>
  <c r="C1088" i="4"/>
  <c r="C1072" i="4"/>
  <c r="C1056" i="4"/>
  <c r="C1040" i="4"/>
  <c r="C1024" i="4"/>
  <c r="C1008" i="4"/>
  <c r="C992" i="4"/>
  <c r="C976" i="4"/>
  <c r="C960" i="4"/>
  <c r="C944" i="4"/>
  <c r="C928" i="4"/>
  <c r="C912" i="4"/>
  <c r="C896" i="4"/>
  <c r="C880" i="4"/>
  <c r="C864" i="4"/>
  <c r="C848" i="4"/>
  <c r="C832" i="4"/>
  <c r="C816" i="4"/>
  <c r="C800" i="4"/>
  <c r="C784" i="4"/>
  <c r="C768" i="4"/>
  <c r="C752" i="4"/>
  <c r="C736" i="4"/>
  <c r="C720" i="4"/>
  <c r="C704" i="4"/>
  <c r="C688" i="4"/>
  <c r="C672" i="4"/>
  <c r="C656" i="4"/>
  <c r="C640" i="4"/>
  <c r="C624" i="4"/>
  <c r="C608" i="4"/>
  <c r="C592" i="4"/>
  <c r="C576" i="4"/>
  <c r="C560" i="4"/>
  <c r="C544" i="4"/>
  <c r="C528" i="4"/>
  <c r="C512" i="4"/>
  <c r="C496" i="4"/>
  <c r="C480" i="4"/>
  <c r="C464" i="4"/>
  <c r="C448" i="4"/>
  <c r="C432" i="4"/>
  <c r="C416" i="4"/>
  <c r="C400" i="4"/>
  <c r="C384" i="4"/>
  <c r="C368" i="4"/>
  <c r="C352" i="4"/>
  <c r="C336" i="4"/>
  <c r="C320" i="4"/>
  <c r="C304" i="4"/>
  <c r="C288" i="4"/>
  <c r="C272" i="4"/>
  <c r="C256" i="4"/>
  <c r="C240" i="4"/>
  <c r="C224" i="4"/>
  <c r="C4992" i="4"/>
  <c r="C4880" i="4"/>
  <c r="C4795" i="4"/>
  <c r="C4719" i="4"/>
  <c r="C4680" i="4"/>
  <c r="C4568" i="4"/>
  <c r="C4511" i="4"/>
  <c r="C3694" i="4"/>
  <c r="C3394" i="4"/>
  <c r="C3258" i="4"/>
  <c r="C3098" i="4"/>
  <c r="C3002" i="4"/>
  <c r="C2845" i="4"/>
  <c r="C2813" i="4"/>
  <c r="C2662" i="4"/>
  <c r="C2614" i="4"/>
  <c r="C2484" i="4"/>
  <c r="C1818" i="4"/>
  <c r="C1786" i="4"/>
  <c r="C1754" i="4"/>
  <c r="C1722" i="4"/>
  <c r="C1335" i="4"/>
  <c r="C1303" i="4"/>
  <c r="C1271" i="4"/>
  <c r="C1242" i="4"/>
  <c r="C1178" i="4"/>
  <c r="C1114" i="4"/>
  <c r="C1050" i="4"/>
  <c r="C986" i="4"/>
  <c r="C922" i="4"/>
  <c r="C858" i="4"/>
  <c r="C806" i="4"/>
  <c r="C750" i="4"/>
  <c r="C686" i="4"/>
  <c r="C622" i="4"/>
  <c r="C558" i="4"/>
  <c r="C494" i="4"/>
  <c r="C430" i="4"/>
  <c r="C370" i="4"/>
  <c r="C322" i="4"/>
  <c r="C258" i="4"/>
  <c r="C202" i="4"/>
  <c r="C182" i="4"/>
  <c r="C156" i="4"/>
  <c r="C140" i="4"/>
  <c r="C124" i="4"/>
  <c r="C106" i="4"/>
  <c r="C74" i="4"/>
  <c r="C42" i="4"/>
  <c r="C10" i="4"/>
  <c r="C1070" i="4"/>
  <c r="C786" i="4"/>
  <c r="C146" i="4"/>
  <c r="C88" i="4"/>
  <c r="C16" i="4"/>
  <c r="C1222" i="4"/>
  <c r="C1158" i="4"/>
  <c r="C1094" i="4"/>
  <c r="C1030" i="4"/>
  <c r="C966" i="4"/>
  <c r="C902" i="4"/>
  <c r="C838" i="4"/>
  <c r="C762" i="4"/>
  <c r="C698" i="4"/>
  <c r="C634" i="4"/>
  <c r="C570" i="4"/>
  <c r="C506" i="4"/>
  <c r="C442" i="4"/>
  <c r="C378" i="4"/>
  <c r="C302" i="4"/>
  <c r="C238" i="4"/>
  <c r="C194" i="4"/>
  <c r="C142" i="4"/>
  <c r="C108" i="4"/>
  <c r="C92" i="4"/>
  <c r="C76" i="4"/>
  <c r="C60" i="4"/>
  <c r="C44" i="4"/>
  <c r="C28" i="4"/>
  <c r="C12" i="4"/>
  <c r="C1054" i="4"/>
  <c r="C894" i="4"/>
  <c r="C546" i="4"/>
  <c r="C434" i="4"/>
  <c r="C80" i="4"/>
  <c r="C24" i="4"/>
  <c r="C1806" i="4"/>
  <c r="C1774" i="4"/>
  <c r="C1742" i="4"/>
  <c r="C1710" i="4"/>
  <c r="C1323" i="4"/>
  <c r="C1291" i="4"/>
  <c r="C1259" i="4"/>
  <c r="C1218" i="4"/>
  <c r="C1154" i="4"/>
  <c r="C1090" i="4"/>
  <c r="C1026" i="4"/>
  <c r="C962" i="4"/>
  <c r="C898" i="4"/>
  <c r="C834" i="4"/>
  <c r="C790" i="4"/>
  <c r="C726" i="4"/>
  <c r="C662" i="4"/>
  <c r="C598" i="4"/>
  <c r="C534" i="4"/>
  <c r="C470" i="4"/>
  <c r="C406" i="4"/>
  <c r="C362" i="4"/>
  <c r="C314" i="4"/>
  <c r="C250" i="4"/>
  <c r="C196" i="4"/>
  <c r="C170" i="4"/>
  <c r="C144" i="4"/>
  <c r="C128" i="4"/>
  <c r="C110" i="4"/>
  <c r="C78" i="4"/>
  <c r="C46" i="4"/>
  <c r="C14" i="4"/>
  <c r="C1182" i="4"/>
  <c r="C1118" i="4"/>
  <c r="C610" i="4"/>
  <c r="C386" i="4"/>
  <c r="C246" i="4"/>
  <c r="C138" i="4"/>
  <c r="C72" i="4"/>
  <c r="C990" i="4"/>
  <c r="C754" i="4"/>
  <c r="C658" i="4"/>
  <c r="C514" i="4"/>
  <c r="C180" i="4"/>
  <c r="D8779" i="4" l="1"/>
  <c r="D8780" i="4" s="1"/>
  <c r="C8761" i="4"/>
  <c r="D8781" i="4" l="1"/>
  <c r="D8782" i="4" s="1"/>
  <c r="D8783" i="4" s="1"/>
  <c r="D8784" i="4" s="1"/>
</calcChain>
</file>

<file path=xl/sharedStrings.xml><?xml version="1.0" encoding="utf-8"?>
<sst xmlns="http://schemas.openxmlformats.org/spreadsheetml/2006/main" count="28" uniqueCount="26">
  <si>
    <t xml:space="preserve">Dato </t>
  </si>
  <si>
    <t>Samlet MW</t>
  </si>
  <si>
    <t>Ab værk Korrigeret  ift. Gnms</t>
  </si>
  <si>
    <t>Total MWh</t>
  </si>
  <si>
    <t>Total GJ</t>
  </si>
  <si>
    <t>MW</t>
  </si>
  <si>
    <t>GUF - Effekt ift. Gnms</t>
  </si>
  <si>
    <t>GUF (Juni, Juli &amp; August)</t>
  </si>
  <si>
    <t>MWh</t>
  </si>
  <si>
    <t>GAF</t>
  </si>
  <si>
    <t>GAF korrigeret</t>
  </si>
  <si>
    <t>Normalår</t>
  </si>
  <si>
    <t>Ab værk -Forbrug</t>
  </si>
  <si>
    <t>Jan</t>
  </si>
  <si>
    <t>Feb</t>
  </si>
  <si>
    <t>Mar</t>
  </si>
  <si>
    <t>Apr</t>
  </si>
  <si>
    <t>Maj</t>
  </si>
  <si>
    <t>Jun</t>
  </si>
  <si>
    <t>Jul</t>
  </si>
  <si>
    <t>Aug</t>
  </si>
  <si>
    <t>Sep</t>
  </si>
  <si>
    <t>Okt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</si>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</sst>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 * #,##0.000_ ;_ * \-#,##0.000_ ;_ * &quot;-&quot;??_ ;_ @_ "/>
    <numFmt numFmtId="165" formatCode="dd/mm/yy\ hh:mm;@"/>
    <numFmt numFmtId="166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21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2" xfId="0" applyFont="1" applyBorder="1"/>
    <xf numFmtId="43" fontId="2" fillId="0" borderId="2" xfId="1" applyFont="1" applyBorder="1"/>
    <xf numFmtId="165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43" fontId="0" fillId="0" borderId="0" xfId="1" applyFont="1"/>
    <xf numFmtId="0" fontId="2" fillId="0" borderId="3" xfId="0" applyFont="1" applyBorder="1"/>
    <xf numFmtId="166" fontId="2" fillId="0" borderId="3" xfId="1" applyNumberFormat="1" applyFont="1" applyBorder="1"/>
    <xf numFmtId="166" fontId="2" fillId="0" borderId="3" xfId="0" applyNumberFormat="1" applyFont="1" applyBorder="1"/>
    <xf numFmtId="166" fontId="2" fillId="0" borderId="2" xfId="0" applyNumberFormat="1" applyFont="1" applyBorder="1"/>
    <xf numFmtId="166" fontId="0" fillId="0" borderId="0" xfId="1" applyNumberFormat="1" applyFont="1"/>
    <xf numFmtId="0" fontId="0" fillId="0" borderId="4" xfId="0" applyBorder="1"/>
    <xf numFmtId="166" fontId="2" fillId="0" borderId="4" xfId="1" applyNumberFormat="1" applyFont="1" applyBorder="1"/>
    <xf numFmtId="1" fontId="2" fillId="0" borderId="4" xfId="1" applyNumberFormat="1" applyFont="1" applyBorder="1"/>
    <xf numFmtId="43" fontId="2" fillId="0" borderId="4" xfId="1" applyFont="1" applyBorder="1" applyAlignment="1">
      <alignment horizontal="center"/>
    </xf>
    <xf numFmtId="166" fontId="2" fillId="0" borderId="1" xfId="1" applyNumberFormat="1" applyFont="1" applyBorder="1"/>
    <xf numFmtId="0" fontId="3" fillId="0" borderId="0" xfId="2"/>
    <xf numFmtId="0" fontId="3" fillId="0" borderId="0" xfId="2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79189920249128"/>
          <c:y val="7.7272725736245815E-2"/>
          <c:w val="0.8828871540539952"/>
          <c:h val="0.72384296262143155"/>
        </c:manualLayout>
      </c:layout>
      <c:lineChart>
        <c:grouping val="standard"/>
        <c:varyColors val="0"/>
        <c:ser>
          <c:idx val="0"/>
          <c:order val="0"/>
          <c:tx>
            <c:strRef>
              <c:f>'FVF Varmebehov 2014'!$B$1</c:f>
              <c:strCache>
                <c:ptCount val="1"/>
                <c:pt idx="0">
                  <c:v>Samlet MW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'FVF Varmebehov 2014'!$B$2:$B$8760</c:f>
              <c:numCache>
                <c:formatCode>_(* #,##0.00_);_(* \(#,##0.00\);_(* "-"??_);_(@_)</c:formatCode>
                <c:ptCount val="8759"/>
                <c:pt idx="0">
                  <c:v>431.76416775218399</c:v>
                </c:pt>
                <c:pt idx="1">
                  <c:v>437.28061805116164</c:v>
                </c:pt>
                <c:pt idx="2">
                  <c:v>440.33844090677388</c:v>
                </c:pt>
                <c:pt idx="3">
                  <c:v>455.23532998400606</c:v>
                </c:pt>
                <c:pt idx="4">
                  <c:v>450.85731834583362</c:v>
                </c:pt>
                <c:pt idx="5">
                  <c:v>445.62419254281605</c:v>
                </c:pt>
                <c:pt idx="6">
                  <c:v>461.84509777730568</c:v>
                </c:pt>
                <c:pt idx="7">
                  <c:v>473.27170560855762</c:v>
                </c:pt>
                <c:pt idx="8">
                  <c:v>501.51070095789112</c:v>
                </c:pt>
                <c:pt idx="9">
                  <c:v>510.20531486512823</c:v>
                </c:pt>
                <c:pt idx="10">
                  <c:v>486.713069518363</c:v>
                </c:pt>
                <c:pt idx="11">
                  <c:v>467.64133082106832</c:v>
                </c:pt>
                <c:pt idx="12">
                  <c:v>463.41481794048275</c:v>
                </c:pt>
                <c:pt idx="13">
                  <c:v>447.82372322621802</c:v>
                </c:pt>
                <c:pt idx="14">
                  <c:v>442.37543207068904</c:v>
                </c:pt>
                <c:pt idx="15">
                  <c:v>472.82535479231825</c:v>
                </c:pt>
                <c:pt idx="16">
                  <c:v>481.37594860712642</c:v>
                </c:pt>
                <c:pt idx="17">
                  <c:v>475.7316745193329</c:v>
                </c:pt>
                <c:pt idx="18">
                  <c:v>464.69144038995921</c:v>
                </c:pt>
                <c:pt idx="19">
                  <c:v>459.67554499587078</c:v>
                </c:pt>
                <c:pt idx="20">
                  <c:v>452.63270699047297</c:v>
                </c:pt>
                <c:pt idx="21">
                  <c:v>449.61330817120228</c:v>
                </c:pt>
                <c:pt idx="22">
                  <c:v>449.4103178959532</c:v>
                </c:pt>
                <c:pt idx="23">
                  <c:v>454.20960499177426</c:v>
                </c:pt>
                <c:pt idx="24">
                  <c:v>442.18989063739116</c:v>
                </c:pt>
                <c:pt idx="25">
                  <c:v>457.66889097246741</c:v>
                </c:pt>
                <c:pt idx="26">
                  <c:v>444.24200620937626</c:v>
                </c:pt>
                <c:pt idx="27">
                  <c:v>457.44154923822316</c:v>
                </c:pt>
                <c:pt idx="28">
                  <c:v>479.3803764268182</c:v>
                </c:pt>
                <c:pt idx="29">
                  <c:v>477.04551796742396</c:v>
                </c:pt>
                <c:pt idx="30">
                  <c:v>485.56391669526647</c:v>
                </c:pt>
                <c:pt idx="31">
                  <c:v>496.67811804340562</c:v>
                </c:pt>
                <c:pt idx="32">
                  <c:v>502.38189039840842</c:v>
                </c:pt>
                <c:pt idx="33">
                  <c:v>508.69115780372221</c:v>
                </c:pt>
                <c:pt idx="34">
                  <c:v>507.17564333841324</c:v>
                </c:pt>
                <c:pt idx="35">
                  <c:v>497.88165677290147</c:v>
                </c:pt>
                <c:pt idx="36">
                  <c:v>475.00234732911179</c:v>
                </c:pt>
                <c:pt idx="37">
                  <c:v>454.87425672573494</c:v>
                </c:pt>
                <c:pt idx="38">
                  <c:v>441.23785211678569</c:v>
                </c:pt>
                <c:pt idx="39">
                  <c:v>448.15988961614465</c:v>
                </c:pt>
                <c:pt idx="40">
                  <c:v>448.20326706018682</c:v>
                </c:pt>
                <c:pt idx="41">
                  <c:v>445.00958524710222</c:v>
                </c:pt>
                <c:pt idx="42">
                  <c:v>433.91232343666746</c:v>
                </c:pt>
                <c:pt idx="43">
                  <c:v>411.98316529093609</c:v>
                </c:pt>
                <c:pt idx="44">
                  <c:v>399.84137623808937</c:v>
                </c:pt>
                <c:pt idx="45">
                  <c:v>393.41821269063331</c:v>
                </c:pt>
                <c:pt idx="46">
                  <c:v>387.80282343702464</c:v>
                </c:pt>
                <c:pt idx="47">
                  <c:v>390.35662916230092</c:v>
                </c:pt>
                <c:pt idx="48">
                  <c:v>388.04480763000845</c:v>
                </c:pt>
                <c:pt idx="49">
                  <c:v>409.69174258128487</c:v>
                </c:pt>
                <c:pt idx="50">
                  <c:v>401.48927540239163</c:v>
                </c:pt>
                <c:pt idx="51">
                  <c:v>415.18636174970021</c:v>
                </c:pt>
                <c:pt idx="52">
                  <c:v>436.05098513944961</c:v>
                </c:pt>
                <c:pt idx="53">
                  <c:v>459.28612842628411</c:v>
                </c:pt>
                <c:pt idx="54">
                  <c:v>462.32194342376113</c:v>
                </c:pt>
                <c:pt idx="55">
                  <c:v>479.82697673808298</c:v>
                </c:pt>
                <c:pt idx="56">
                  <c:v>463.13307784060646</c:v>
                </c:pt>
                <c:pt idx="57">
                  <c:v>459.58996613723389</c:v>
                </c:pt>
                <c:pt idx="58">
                  <c:v>443.67732268225927</c:v>
                </c:pt>
                <c:pt idx="59">
                  <c:v>468.29608030705259</c:v>
                </c:pt>
                <c:pt idx="60">
                  <c:v>468.40642277525012</c:v>
                </c:pt>
                <c:pt idx="61">
                  <c:v>440.52086313818074</c:v>
                </c:pt>
                <c:pt idx="62">
                  <c:v>423.3965230674645</c:v>
                </c:pt>
                <c:pt idx="63">
                  <c:v>415.19317781468271</c:v>
                </c:pt>
                <c:pt idx="64">
                  <c:v>417.12121450335519</c:v>
                </c:pt>
                <c:pt idx="65">
                  <c:v>412.76040583270986</c:v>
                </c:pt>
                <c:pt idx="66">
                  <c:v>416.08337709979708</c:v>
                </c:pt>
                <c:pt idx="67">
                  <c:v>399.30433364823386</c:v>
                </c:pt>
                <c:pt idx="68">
                  <c:v>382.77492409656026</c:v>
                </c:pt>
                <c:pt idx="69">
                  <c:v>392.39885813479538</c:v>
                </c:pt>
                <c:pt idx="70">
                  <c:v>389.64514972332029</c:v>
                </c:pt>
                <c:pt idx="71">
                  <c:v>388.33955115254395</c:v>
                </c:pt>
                <c:pt idx="72">
                  <c:v>392.25437687907345</c:v>
                </c:pt>
                <c:pt idx="73">
                  <c:v>390.07821521559777</c:v>
                </c:pt>
                <c:pt idx="74">
                  <c:v>396.05661069503435</c:v>
                </c:pt>
                <c:pt idx="75">
                  <c:v>393.86702055634743</c:v>
                </c:pt>
                <c:pt idx="76">
                  <c:v>407.75439989525671</c:v>
                </c:pt>
                <c:pt idx="77">
                  <c:v>416.23091575482795</c:v>
                </c:pt>
                <c:pt idx="78">
                  <c:v>432.38738137271378</c:v>
                </c:pt>
                <c:pt idx="79">
                  <c:v>462.54596742462775</c:v>
                </c:pt>
                <c:pt idx="80">
                  <c:v>465.26047151459437</c:v>
                </c:pt>
                <c:pt idx="81">
                  <c:v>446.18144136946466</c:v>
                </c:pt>
                <c:pt idx="82">
                  <c:v>398.21140247735661</c:v>
                </c:pt>
                <c:pt idx="83">
                  <c:v>374.36015771876322</c:v>
                </c:pt>
                <c:pt idx="84">
                  <c:v>427.93324512669369</c:v>
                </c:pt>
                <c:pt idx="85">
                  <c:v>423.37610181619453</c:v>
                </c:pt>
                <c:pt idx="86">
                  <c:v>414.94093546821409</c:v>
                </c:pt>
                <c:pt idx="87">
                  <c:v>424.95418069844061</c:v>
                </c:pt>
                <c:pt idx="88">
                  <c:v>425.01629335958512</c:v>
                </c:pt>
                <c:pt idx="89">
                  <c:v>426.25737730583046</c:v>
                </c:pt>
                <c:pt idx="90">
                  <c:v>413.75586893691889</c:v>
                </c:pt>
                <c:pt idx="91">
                  <c:v>416.5968173002592</c:v>
                </c:pt>
                <c:pt idx="92">
                  <c:v>406.07456682215178</c:v>
                </c:pt>
                <c:pt idx="93">
                  <c:v>397.70713676815006</c:v>
                </c:pt>
                <c:pt idx="94">
                  <c:v>388.58445690355887</c:v>
                </c:pt>
                <c:pt idx="95">
                  <c:v>390.34290288458385</c:v>
                </c:pt>
                <c:pt idx="96">
                  <c:v>387.77140226001114</c:v>
                </c:pt>
                <c:pt idx="97">
                  <c:v>399.25389372214977</c:v>
                </c:pt>
                <c:pt idx="98">
                  <c:v>401.03874466850959</c:v>
                </c:pt>
                <c:pt idx="99">
                  <c:v>394.95369166688567</c:v>
                </c:pt>
                <c:pt idx="100">
                  <c:v>396.72963024127574</c:v>
                </c:pt>
                <c:pt idx="101">
                  <c:v>404.47086295875101</c:v>
                </c:pt>
                <c:pt idx="102">
                  <c:v>424.80859612919602</c:v>
                </c:pt>
                <c:pt idx="103">
                  <c:v>450.11987741281479</c:v>
                </c:pt>
                <c:pt idx="104">
                  <c:v>451.89422790561559</c:v>
                </c:pt>
                <c:pt idx="105">
                  <c:v>448.70319064712135</c:v>
                </c:pt>
                <c:pt idx="106">
                  <c:v>438.01980935316163</c:v>
                </c:pt>
                <c:pt idx="107">
                  <c:v>434.92203698052259</c:v>
                </c:pt>
                <c:pt idx="108">
                  <c:v>411.60264032069472</c:v>
                </c:pt>
                <c:pt idx="109">
                  <c:v>425.67668282506202</c:v>
                </c:pt>
                <c:pt idx="110">
                  <c:v>450.02365071244014</c:v>
                </c:pt>
                <c:pt idx="111">
                  <c:v>450.96452498808156</c:v>
                </c:pt>
                <c:pt idx="112">
                  <c:v>473.15941110420135</c:v>
                </c:pt>
                <c:pt idx="113">
                  <c:v>471.57656205601245</c:v>
                </c:pt>
                <c:pt idx="114">
                  <c:v>461.33849773406268</c:v>
                </c:pt>
                <c:pt idx="115">
                  <c:v>453.71545895918263</c:v>
                </c:pt>
                <c:pt idx="116">
                  <c:v>425.98439259786096</c:v>
                </c:pt>
                <c:pt idx="117">
                  <c:v>411.02007506181411</c:v>
                </c:pt>
                <c:pt idx="118">
                  <c:v>411.26297016428816</c:v>
                </c:pt>
                <c:pt idx="119">
                  <c:v>430.44513664864371</c:v>
                </c:pt>
                <c:pt idx="120">
                  <c:v>438.85798052226534</c:v>
                </c:pt>
                <c:pt idx="121">
                  <c:v>443.3002187798503</c:v>
                </c:pt>
                <c:pt idx="122">
                  <c:v>456.49354309713669</c:v>
                </c:pt>
                <c:pt idx="123">
                  <c:v>464.54697598653723</c:v>
                </c:pt>
                <c:pt idx="124">
                  <c:v>487.36540645045613</c:v>
                </c:pt>
                <c:pt idx="125">
                  <c:v>503.37163597936603</c:v>
                </c:pt>
                <c:pt idx="126">
                  <c:v>511.31491956739063</c:v>
                </c:pt>
                <c:pt idx="127">
                  <c:v>519.32925634295839</c:v>
                </c:pt>
                <c:pt idx="128">
                  <c:v>520.87727735631984</c:v>
                </c:pt>
                <c:pt idx="129">
                  <c:v>521.73303468633947</c:v>
                </c:pt>
                <c:pt idx="130">
                  <c:v>495.18572601512346</c:v>
                </c:pt>
                <c:pt idx="131">
                  <c:v>470.93308598769727</c:v>
                </c:pt>
                <c:pt idx="132">
                  <c:v>439.35875481519412</c:v>
                </c:pt>
                <c:pt idx="133">
                  <c:v>426.69832967591702</c:v>
                </c:pt>
                <c:pt idx="134">
                  <c:v>417.41485698692719</c:v>
                </c:pt>
                <c:pt idx="135">
                  <c:v>417.38981436787918</c:v>
                </c:pt>
                <c:pt idx="136">
                  <c:v>421.04491202624189</c:v>
                </c:pt>
                <c:pt idx="137">
                  <c:v>417.18992411094177</c:v>
                </c:pt>
                <c:pt idx="138">
                  <c:v>403.2962422850544</c:v>
                </c:pt>
                <c:pt idx="139">
                  <c:v>389.14122990388319</c:v>
                </c:pt>
                <c:pt idx="140">
                  <c:v>371.17992595282209</c:v>
                </c:pt>
                <c:pt idx="141">
                  <c:v>367.29926190427796</c:v>
                </c:pt>
                <c:pt idx="142">
                  <c:v>368.05131231908445</c:v>
                </c:pt>
                <c:pt idx="143">
                  <c:v>367.22793625847351</c:v>
                </c:pt>
                <c:pt idx="144">
                  <c:v>359.59382504160067</c:v>
                </c:pt>
                <c:pt idx="145">
                  <c:v>365.0615375985102</c:v>
                </c:pt>
                <c:pt idx="146">
                  <c:v>368.43577284411509</c:v>
                </c:pt>
                <c:pt idx="147">
                  <c:v>385.52234418645241</c:v>
                </c:pt>
                <c:pt idx="148">
                  <c:v>411.51543289608236</c:v>
                </c:pt>
                <c:pt idx="149">
                  <c:v>420.84794345337929</c:v>
                </c:pt>
                <c:pt idx="150">
                  <c:v>417.61953664648865</c:v>
                </c:pt>
                <c:pt idx="151">
                  <c:v>417.26558071334807</c:v>
                </c:pt>
                <c:pt idx="152">
                  <c:v>410.23899215775407</c:v>
                </c:pt>
                <c:pt idx="153">
                  <c:v>404.01039878881386</c:v>
                </c:pt>
                <c:pt idx="154">
                  <c:v>395.27449989080287</c:v>
                </c:pt>
                <c:pt idx="155">
                  <c:v>397.94760113992129</c:v>
                </c:pt>
                <c:pt idx="156">
                  <c:v>397.19589036253961</c:v>
                </c:pt>
                <c:pt idx="157">
                  <c:v>388.12926811940252</c:v>
                </c:pt>
                <c:pt idx="158">
                  <c:v>386.11594674591623</c:v>
                </c:pt>
                <c:pt idx="159">
                  <c:v>391.51456241953997</c:v>
                </c:pt>
                <c:pt idx="160">
                  <c:v>411.41148125337696</c:v>
                </c:pt>
                <c:pt idx="161">
                  <c:v>403.89886696890136</c:v>
                </c:pt>
                <c:pt idx="162">
                  <c:v>393.32337529729148</c:v>
                </c:pt>
                <c:pt idx="163">
                  <c:v>377.56186533012612</c:v>
                </c:pt>
                <c:pt idx="164">
                  <c:v>376.74605982132044</c:v>
                </c:pt>
                <c:pt idx="165">
                  <c:v>360.58093097404719</c:v>
                </c:pt>
                <c:pt idx="166">
                  <c:v>354.38033340936306</c:v>
                </c:pt>
                <c:pt idx="167">
                  <c:v>349.00827988630692</c:v>
                </c:pt>
                <c:pt idx="168">
                  <c:v>356.92719595339139</c:v>
                </c:pt>
                <c:pt idx="169">
                  <c:v>353.30289450570768</c:v>
                </c:pt>
                <c:pt idx="170">
                  <c:v>359.74063550567843</c:v>
                </c:pt>
                <c:pt idx="171">
                  <c:v>375.16533614133493</c:v>
                </c:pt>
                <c:pt idx="172">
                  <c:v>399.84326542539645</c:v>
                </c:pt>
                <c:pt idx="173">
                  <c:v>408.43030030809149</c:v>
                </c:pt>
                <c:pt idx="174">
                  <c:v>406.7607867339749</c:v>
                </c:pt>
                <c:pt idx="175">
                  <c:v>415.76483520241231</c:v>
                </c:pt>
                <c:pt idx="176">
                  <c:v>397.20845962999681</c:v>
                </c:pt>
                <c:pt idx="177">
                  <c:v>403.0833553092026</c:v>
                </c:pt>
                <c:pt idx="178">
                  <c:v>393.11233033757111</c:v>
                </c:pt>
                <c:pt idx="179">
                  <c:v>376.93770224532375</c:v>
                </c:pt>
                <c:pt idx="180">
                  <c:v>399.74018257951582</c:v>
                </c:pt>
                <c:pt idx="181">
                  <c:v>398.39977243518285</c:v>
                </c:pt>
                <c:pt idx="182">
                  <c:v>399.21924188872731</c:v>
                </c:pt>
                <c:pt idx="183">
                  <c:v>406.8777938899467</c:v>
                </c:pt>
                <c:pt idx="184">
                  <c:v>405.85237297643386</c:v>
                </c:pt>
                <c:pt idx="185">
                  <c:v>401.40635985785519</c:v>
                </c:pt>
                <c:pt idx="186">
                  <c:v>385.65608506369995</c:v>
                </c:pt>
                <c:pt idx="187">
                  <c:v>381.06909342401769</c:v>
                </c:pt>
                <c:pt idx="188">
                  <c:v>368.4600126192654</c:v>
                </c:pt>
                <c:pt idx="189">
                  <c:v>362.60253747888436</c:v>
                </c:pt>
                <c:pt idx="190">
                  <c:v>360.63893566018203</c:v>
                </c:pt>
                <c:pt idx="191">
                  <c:v>360.91209622654623</c:v>
                </c:pt>
                <c:pt idx="192">
                  <c:v>363.39880561178211</c:v>
                </c:pt>
                <c:pt idx="193">
                  <c:v>361.88524368901392</c:v>
                </c:pt>
                <c:pt idx="194">
                  <c:v>363.98125668372182</c:v>
                </c:pt>
                <c:pt idx="195">
                  <c:v>379.90845313004019</c:v>
                </c:pt>
                <c:pt idx="196">
                  <c:v>414.97591247898885</c:v>
                </c:pt>
                <c:pt idx="197">
                  <c:v>425.76497624166711</c:v>
                </c:pt>
                <c:pt idx="198">
                  <c:v>424.42315873801977</c:v>
                </c:pt>
                <c:pt idx="199">
                  <c:v>440.99893148036074</c:v>
                </c:pt>
                <c:pt idx="200">
                  <c:v>435.73699084471275</c:v>
                </c:pt>
                <c:pt idx="201">
                  <c:v>428.55126158794002</c:v>
                </c:pt>
                <c:pt idx="202">
                  <c:v>414.34566260753036</c:v>
                </c:pt>
                <c:pt idx="203">
                  <c:v>400.9795858543614</c:v>
                </c:pt>
                <c:pt idx="204">
                  <c:v>391.00174488171967</c:v>
                </c:pt>
                <c:pt idx="205">
                  <c:v>399.45904770962471</c:v>
                </c:pt>
                <c:pt idx="206">
                  <c:v>407.26995724406868</c:v>
                </c:pt>
                <c:pt idx="207">
                  <c:v>402.67254370631383</c:v>
                </c:pt>
                <c:pt idx="208">
                  <c:v>418.73911695319111</c:v>
                </c:pt>
                <c:pt idx="209">
                  <c:v>438.0851551749883</c:v>
                </c:pt>
                <c:pt idx="210">
                  <c:v>434.41182476467316</c:v>
                </c:pt>
                <c:pt idx="211">
                  <c:v>429.44102835350122</c:v>
                </c:pt>
                <c:pt idx="212">
                  <c:v>409.18253969505798</c:v>
                </c:pt>
                <c:pt idx="213">
                  <c:v>403.63064287332486</c:v>
                </c:pt>
                <c:pt idx="214">
                  <c:v>410.21607572257875</c:v>
                </c:pt>
                <c:pt idx="215">
                  <c:v>397.18791249443797</c:v>
                </c:pt>
                <c:pt idx="216">
                  <c:v>395.52781005056016</c:v>
                </c:pt>
                <c:pt idx="217">
                  <c:v>407.68994762839412</c:v>
                </c:pt>
                <c:pt idx="218">
                  <c:v>411.9167057594546</c:v>
                </c:pt>
                <c:pt idx="219">
                  <c:v>430.11104323303448</c:v>
                </c:pt>
                <c:pt idx="220">
                  <c:v>448.56189093073795</c:v>
                </c:pt>
                <c:pt idx="221">
                  <c:v>467.58661888434341</c:v>
                </c:pt>
                <c:pt idx="222">
                  <c:v>465.85840262041643</c:v>
                </c:pt>
                <c:pt idx="223">
                  <c:v>470.86520770268771</c:v>
                </c:pt>
                <c:pt idx="224">
                  <c:v>450.7315822531541</c:v>
                </c:pt>
                <c:pt idx="225">
                  <c:v>421.29936862359148</c:v>
                </c:pt>
                <c:pt idx="226">
                  <c:v>450.14667328529174</c:v>
                </c:pt>
                <c:pt idx="227">
                  <c:v>415.74770756008905</c:v>
                </c:pt>
                <c:pt idx="228">
                  <c:v>433.12548948074607</c:v>
                </c:pt>
                <c:pt idx="229">
                  <c:v>443.02544138768297</c:v>
                </c:pt>
                <c:pt idx="230">
                  <c:v>425.42622437814794</c:v>
                </c:pt>
                <c:pt idx="231">
                  <c:v>423.02287402137858</c:v>
                </c:pt>
                <c:pt idx="232">
                  <c:v>434.59029472594699</c:v>
                </c:pt>
                <c:pt idx="233">
                  <c:v>441.12335642572225</c:v>
                </c:pt>
                <c:pt idx="234">
                  <c:v>441.22242698796094</c:v>
                </c:pt>
                <c:pt idx="235">
                  <c:v>425.12779503584437</c:v>
                </c:pt>
                <c:pt idx="236">
                  <c:v>399.42240625474471</c:v>
                </c:pt>
                <c:pt idx="237">
                  <c:v>394.85055335122973</c:v>
                </c:pt>
                <c:pt idx="238">
                  <c:v>403.94251879497739</c:v>
                </c:pt>
                <c:pt idx="239">
                  <c:v>392.69528507755888</c:v>
                </c:pt>
                <c:pt idx="240">
                  <c:v>390.4014071560224</c:v>
                </c:pt>
                <c:pt idx="241">
                  <c:v>383.29455744816909</c:v>
                </c:pt>
                <c:pt idx="242">
                  <c:v>381.25268735386771</c:v>
                </c:pt>
                <c:pt idx="243">
                  <c:v>386.50022195161347</c:v>
                </c:pt>
                <c:pt idx="244">
                  <c:v>387.4503390201188</c:v>
                </c:pt>
                <c:pt idx="245">
                  <c:v>391.06677462946266</c:v>
                </c:pt>
                <c:pt idx="246">
                  <c:v>407.82888535288123</c:v>
                </c:pt>
                <c:pt idx="247">
                  <c:v>432.11460564348488</c:v>
                </c:pt>
                <c:pt idx="248">
                  <c:v>452.91584560045243</c:v>
                </c:pt>
                <c:pt idx="249">
                  <c:v>463.171184035691</c:v>
                </c:pt>
                <c:pt idx="250">
                  <c:v>460.02631321223816</c:v>
                </c:pt>
                <c:pt idx="251">
                  <c:v>455.78429127498663</c:v>
                </c:pt>
                <c:pt idx="252">
                  <c:v>447.29026568006316</c:v>
                </c:pt>
                <c:pt idx="253">
                  <c:v>440.24251513917091</c:v>
                </c:pt>
                <c:pt idx="254">
                  <c:v>431.49002530549001</c:v>
                </c:pt>
                <c:pt idx="255">
                  <c:v>436.13756776551162</c:v>
                </c:pt>
                <c:pt idx="256">
                  <c:v>449.95332304734035</c:v>
                </c:pt>
                <c:pt idx="257">
                  <c:v>462.50577249247846</c:v>
                </c:pt>
                <c:pt idx="258">
                  <c:v>454.50785202611962</c:v>
                </c:pt>
                <c:pt idx="259">
                  <c:v>451.20257870026279</c:v>
                </c:pt>
                <c:pt idx="260">
                  <c:v>443.00897945810055</c:v>
                </c:pt>
                <c:pt idx="261">
                  <c:v>429.48337213212415</c:v>
                </c:pt>
                <c:pt idx="262">
                  <c:v>435.99876189420411</c:v>
                </c:pt>
                <c:pt idx="263">
                  <c:v>444.00742805159922</c:v>
                </c:pt>
                <c:pt idx="264">
                  <c:v>438.22357533362418</c:v>
                </c:pt>
                <c:pt idx="265">
                  <c:v>449.46465680431277</c:v>
                </c:pt>
                <c:pt idx="266">
                  <c:v>447.7327718546515</c:v>
                </c:pt>
                <c:pt idx="267">
                  <c:v>457.37179386845855</c:v>
                </c:pt>
                <c:pt idx="268">
                  <c:v>460.8925600737665</c:v>
                </c:pt>
                <c:pt idx="269">
                  <c:v>463.83326546396449</c:v>
                </c:pt>
                <c:pt idx="270">
                  <c:v>487.30429299849504</c:v>
                </c:pt>
                <c:pt idx="271">
                  <c:v>520.88328338945985</c:v>
                </c:pt>
                <c:pt idx="272">
                  <c:v>485.70080477420845</c:v>
                </c:pt>
                <c:pt idx="273">
                  <c:v>462.29511197808534</c:v>
                </c:pt>
                <c:pt idx="274">
                  <c:v>442.68114894210476</c:v>
                </c:pt>
                <c:pt idx="275">
                  <c:v>459.28011078173768</c:v>
                </c:pt>
                <c:pt idx="276">
                  <c:v>447.62615184015146</c:v>
                </c:pt>
                <c:pt idx="277">
                  <c:v>477.08121406715611</c:v>
                </c:pt>
                <c:pt idx="278">
                  <c:v>485.21716054802255</c:v>
                </c:pt>
                <c:pt idx="279">
                  <c:v>487.36671959216648</c:v>
                </c:pt>
                <c:pt idx="280">
                  <c:v>506.59397009177121</c:v>
                </c:pt>
                <c:pt idx="281">
                  <c:v>509.66957620279084</c:v>
                </c:pt>
                <c:pt idx="282">
                  <c:v>513.89642313376351</c:v>
                </c:pt>
                <c:pt idx="283">
                  <c:v>518.97531638811631</c:v>
                </c:pt>
                <c:pt idx="284">
                  <c:v>501.26230183640735</c:v>
                </c:pt>
                <c:pt idx="285">
                  <c:v>477.29176665277998</c:v>
                </c:pt>
                <c:pt idx="286">
                  <c:v>477.88833223763032</c:v>
                </c:pt>
                <c:pt idx="287">
                  <c:v>486.59248782217145</c:v>
                </c:pt>
                <c:pt idx="288">
                  <c:v>501.00334174762514</c:v>
                </c:pt>
                <c:pt idx="289">
                  <c:v>503.48549415495063</c:v>
                </c:pt>
                <c:pt idx="290">
                  <c:v>508.12055232876389</c:v>
                </c:pt>
                <c:pt idx="291">
                  <c:v>517.00741912618014</c:v>
                </c:pt>
                <c:pt idx="292">
                  <c:v>560.36633781588046</c:v>
                </c:pt>
                <c:pt idx="293">
                  <c:v>579.33270055780565</c:v>
                </c:pt>
                <c:pt idx="294">
                  <c:v>569.00987756692973</c:v>
                </c:pt>
                <c:pt idx="295">
                  <c:v>588.96756561388065</c:v>
                </c:pt>
                <c:pt idx="296">
                  <c:v>605.34534593332751</c:v>
                </c:pt>
                <c:pt idx="297">
                  <c:v>590.94603734064958</c:v>
                </c:pt>
                <c:pt idx="298">
                  <c:v>618.8956514923924</c:v>
                </c:pt>
                <c:pt idx="299">
                  <c:v>602.47077449287553</c:v>
                </c:pt>
                <c:pt idx="300">
                  <c:v>572.65957497517002</c:v>
                </c:pt>
                <c:pt idx="301">
                  <c:v>544.8609367320571</c:v>
                </c:pt>
                <c:pt idx="302">
                  <c:v>520.98342262424262</c:v>
                </c:pt>
                <c:pt idx="303">
                  <c:v>510.52362365920692</c:v>
                </c:pt>
                <c:pt idx="304">
                  <c:v>495.35463085951017</c:v>
                </c:pt>
                <c:pt idx="305">
                  <c:v>502.67688319153467</c:v>
                </c:pt>
                <c:pt idx="306">
                  <c:v>469.31623544257758</c:v>
                </c:pt>
                <c:pt idx="307">
                  <c:v>464.61862304642466</c:v>
                </c:pt>
                <c:pt idx="308">
                  <c:v>457.0577073640294</c:v>
                </c:pt>
                <c:pt idx="309">
                  <c:v>447.64940892483651</c:v>
                </c:pt>
                <c:pt idx="310">
                  <c:v>438.57905633779114</c:v>
                </c:pt>
                <c:pt idx="311">
                  <c:v>431.87708579342723</c:v>
                </c:pt>
                <c:pt idx="312">
                  <c:v>431.30553718163497</c:v>
                </c:pt>
                <c:pt idx="313">
                  <c:v>440.02152697409133</c:v>
                </c:pt>
                <c:pt idx="314">
                  <c:v>443.11115298429553</c:v>
                </c:pt>
                <c:pt idx="315">
                  <c:v>454.99692758490943</c:v>
                </c:pt>
                <c:pt idx="316">
                  <c:v>481.09861875550047</c:v>
                </c:pt>
                <c:pt idx="317">
                  <c:v>495.58074333565463</c:v>
                </c:pt>
                <c:pt idx="318">
                  <c:v>493.513949362841</c:v>
                </c:pt>
                <c:pt idx="319">
                  <c:v>499.80401107893471</c:v>
                </c:pt>
                <c:pt idx="320">
                  <c:v>475.5713423828409</c:v>
                </c:pt>
                <c:pt idx="321">
                  <c:v>426.06458745421338</c:v>
                </c:pt>
                <c:pt idx="322">
                  <c:v>420.31415050677481</c:v>
                </c:pt>
                <c:pt idx="323">
                  <c:v>442.37248762116394</c:v>
                </c:pt>
                <c:pt idx="324">
                  <c:v>453.5927138938863</c:v>
                </c:pt>
                <c:pt idx="325">
                  <c:v>457.18628543180728</c:v>
                </c:pt>
                <c:pt idx="326">
                  <c:v>446.14735492768574</c:v>
                </c:pt>
                <c:pt idx="327">
                  <c:v>454.45291989478358</c:v>
                </c:pt>
                <c:pt idx="328">
                  <c:v>462.46168869859122</c:v>
                </c:pt>
                <c:pt idx="329">
                  <c:v>456.12899029392798</c:v>
                </c:pt>
                <c:pt idx="330">
                  <c:v>446.71578428125531</c:v>
                </c:pt>
                <c:pt idx="331">
                  <c:v>438.0672419569101</c:v>
                </c:pt>
                <c:pt idx="332">
                  <c:v>425.04394178320626</c:v>
                </c:pt>
                <c:pt idx="333">
                  <c:v>419.45002237805238</c:v>
                </c:pt>
                <c:pt idx="334">
                  <c:v>416.44665139810525</c:v>
                </c:pt>
                <c:pt idx="335">
                  <c:v>415.59487194027969</c:v>
                </c:pt>
                <c:pt idx="336">
                  <c:v>412.73011236065452</c:v>
                </c:pt>
                <c:pt idx="337">
                  <c:v>421.70226017315406</c:v>
                </c:pt>
                <c:pt idx="338">
                  <c:v>432.4363327567271</c:v>
                </c:pt>
                <c:pt idx="339">
                  <c:v>452.5370468264108</c:v>
                </c:pt>
                <c:pt idx="340">
                  <c:v>479.48124288081829</c:v>
                </c:pt>
                <c:pt idx="341">
                  <c:v>490.93541035190123</c:v>
                </c:pt>
                <c:pt idx="342">
                  <c:v>496.86779293299657</c:v>
                </c:pt>
                <c:pt idx="343">
                  <c:v>502.97212752232747</c:v>
                </c:pt>
                <c:pt idx="344">
                  <c:v>516.61923598411613</c:v>
                </c:pt>
                <c:pt idx="345">
                  <c:v>507.07675008444841</c:v>
                </c:pt>
                <c:pt idx="346">
                  <c:v>505.12867762562638</c:v>
                </c:pt>
                <c:pt idx="347">
                  <c:v>487.78549979911685</c:v>
                </c:pt>
                <c:pt idx="348">
                  <c:v>484.58932193338359</c:v>
                </c:pt>
                <c:pt idx="349">
                  <c:v>498.98124529399223</c:v>
                </c:pt>
                <c:pt idx="350">
                  <c:v>470.13312715452338</c:v>
                </c:pt>
                <c:pt idx="351">
                  <c:v>481.96537112287609</c:v>
                </c:pt>
                <c:pt idx="352">
                  <c:v>495.20875798786813</c:v>
                </c:pt>
                <c:pt idx="353">
                  <c:v>486.68275048337375</c:v>
                </c:pt>
                <c:pt idx="354">
                  <c:v>470.37057887932122</c:v>
                </c:pt>
                <c:pt idx="355">
                  <c:v>469.77670230156218</c:v>
                </c:pt>
                <c:pt idx="356">
                  <c:v>458.76354788429745</c:v>
                </c:pt>
                <c:pt idx="357">
                  <c:v>447.62824500831266</c:v>
                </c:pt>
                <c:pt idx="358">
                  <c:v>443.56756318498776</c:v>
                </c:pt>
                <c:pt idx="359">
                  <c:v>452.29567112153626</c:v>
                </c:pt>
                <c:pt idx="360">
                  <c:v>454.8353721911019</c:v>
                </c:pt>
                <c:pt idx="361">
                  <c:v>472.08499409441418</c:v>
                </c:pt>
                <c:pt idx="362">
                  <c:v>473.35762869408904</c:v>
                </c:pt>
                <c:pt idx="363">
                  <c:v>497.64681723024728</c:v>
                </c:pt>
                <c:pt idx="364">
                  <c:v>531.98611470953358</c:v>
                </c:pt>
                <c:pt idx="365">
                  <c:v>530.58906471945409</c:v>
                </c:pt>
                <c:pt idx="366">
                  <c:v>549.28271660805979</c:v>
                </c:pt>
                <c:pt idx="367">
                  <c:v>590.33871897316499</c:v>
                </c:pt>
                <c:pt idx="368">
                  <c:v>607.79833337791706</c:v>
                </c:pt>
                <c:pt idx="369">
                  <c:v>576.18948011287534</c:v>
                </c:pt>
                <c:pt idx="370">
                  <c:v>581.74099105267101</c:v>
                </c:pt>
                <c:pt idx="371">
                  <c:v>578.45910560551113</c:v>
                </c:pt>
                <c:pt idx="372">
                  <c:v>561.57219454476524</c:v>
                </c:pt>
                <c:pt idx="373">
                  <c:v>549.50973696871029</c:v>
                </c:pt>
                <c:pt idx="374">
                  <c:v>526.01712342740132</c:v>
                </c:pt>
                <c:pt idx="375">
                  <c:v>532.75169563068471</c:v>
                </c:pt>
                <c:pt idx="376">
                  <c:v>534.56559802512163</c:v>
                </c:pt>
                <c:pt idx="377">
                  <c:v>538.34344657015617</c:v>
                </c:pt>
                <c:pt idx="378">
                  <c:v>541.69683908191564</c:v>
                </c:pt>
                <c:pt idx="379">
                  <c:v>524.75979303395195</c:v>
                </c:pt>
                <c:pt idx="380">
                  <c:v>511.43728148489834</c:v>
                </c:pt>
                <c:pt idx="381">
                  <c:v>501.85561961637046</c:v>
                </c:pt>
                <c:pt idx="382">
                  <c:v>506.73346946771812</c:v>
                </c:pt>
                <c:pt idx="383">
                  <c:v>516.83993507457035</c:v>
                </c:pt>
                <c:pt idx="384">
                  <c:v>533.83663635385562</c:v>
                </c:pt>
                <c:pt idx="385">
                  <c:v>538.59678157039366</c:v>
                </c:pt>
                <c:pt idx="386">
                  <c:v>526.61877096841658</c:v>
                </c:pt>
                <c:pt idx="387">
                  <c:v>531.5357334245158</c:v>
                </c:pt>
                <c:pt idx="388">
                  <c:v>564.50992697618949</c:v>
                </c:pt>
                <c:pt idx="389">
                  <c:v>565.94870217422965</c:v>
                </c:pt>
                <c:pt idx="390">
                  <c:v>554.2762649065877</c:v>
                </c:pt>
                <c:pt idx="391">
                  <c:v>573.07924351968006</c:v>
                </c:pt>
                <c:pt idx="392">
                  <c:v>562.73629682236606</c:v>
                </c:pt>
                <c:pt idx="393">
                  <c:v>579.49802043954821</c:v>
                </c:pt>
                <c:pt idx="394">
                  <c:v>567.22872963634904</c:v>
                </c:pt>
                <c:pt idx="395">
                  <c:v>567.20842707903876</c:v>
                </c:pt>
                <c:pt idx="396">
                  <c:v>558.8131317196104</c:v>
                </c:pt>
                <c:pt idx="397">
                  <c:v>531.81395542520727</c:v>
                </c:pt>
                <c:pt idx="398">
                  <c:v>516.36694956827546</c:v>
                </c:pt>
                <c:pt idx="399">
                  <c:v>525.62537727868789</c:v>
                </c:pt>
                <c:pt idx="400">
                  <c:v>532.47229305717042</c:v>
                </c:pt>
                <c:pt idx="401">
                  <c:v>510.67204795630323</c:v>
                </c:pt>
                <c:pt idx="402">
                  <c:v>507.54274064548235</c:v>
                </c:pt>
                <c:pt idx="403">
                  <c:v>503.33817165798644</c:v>
                </c:pt>
                <c:pt idx="404">
                  <c:v>484.47093741896055</c:v>
                </c:pt>
                <c:pt idx="405">
                  <c:v>478.57685099765638</c:v>
                </c:pt>
                <c:pt idx="406">
                  <c:v>469.83535602055167</c:v>
                </c:pt>
                <c:pt idx="407">
                  <c:v>477.78410578745087</c:v>
                </c:pt>
                <c:pt idx="408">
                  <c:v>479.91439895547387</c:v>
                </c:pt>
                <c:pt idx="409">
                  <c:v>478.18990769244743</c:v>
                </c:pt>
                <c:pt idx="410">
                  <c:v>482.81620902582915</c:v>
                </c:pt>
                <c:pt idx="411">
                  <c:v>487.14887379213565</c:v>
                </c:pt>
                <c:pt idx="412">
                  <c:v>488.21243286992899</c:v>
                </c:pt>
                <c:pt idx="413">
                  <c:v>503.38110890977481</c:v>
                </c:pt>
                <c:pt idx="414">
                  <c:v>524.5775065074954</c:v>
                </c:pt>
                <c:pt idx="415">
                  <c:v>565.68039993229922</c:v>
                </c:pt>
                <c:pt idx="416">
                  <c:v>560.48283642266335</c:v>
                </c:pt>
                <c:pt idx="417">
                  <c:v>560.72659657672409</c:v>
                </c:pt>
                <c:pt idx="418">
                  <c:v>550.01174616647995</c:v>
                </c:pt>
                <c:pt idx="419">
                  <c:v>546.15243790242073</c:v>
                </c:pt>
                <c:pt idx="420">
                  <c:v>524.6100082308634</c:v>
                </c:pt>
                <c:pt idx="421">
                  <c:v>518.08999220928536</c:v>
                </c:pt>
                <c:pt idx="422">
                  <c:v>514.95880978896128</c:v>
                </c:pt>
                <c:pt idx="423">
                  <c:v>517.17276057246704</c:v>
                </c:pt>
                <c:pt idx="424">
                  <c:v>508.02514661252491</c:v>
                </c:pt>
                <c:pt idx="425">
                  <c:v>513.48659678159152</c:v>
                </c:pt>
                <c:pt idx="426">
                  <c:v>501.12265068225236</c:v>
                </c:pt>
                <c:pt idx="427">
                  <c:v>494.13606684169639</c:v>
                </c:pt>
                <c:pt idx="428">
                  <c:v>483.062409507197</c:v>
                </c:pt>
                <c:pt idx="429">
                  <c:v>478.38656416128993</c:v>
                </c:pt>
                <c:pt idx="430">
                  <c:v>475.86093811104797</c:v>
                </c:pt>
                <c:pt idx="431">
                  <c:v>477.49624058887491</c:v>
                </c:pt>
                <c:pt idx="432">
                  <c:v>479.64170314216466</c:v>
                </c:pt>
                <c:pt idx="433">
                  <c:v>479.73974274206824</c:v>
                </c:pt>
                <c:pt idx="434">
                  <c:v>482.97891775697008</c:v>
                </c:pt>
                <c:pt idx="435">
                  <c:v>494.77506067504339</c:v>
                </c:pt>
                <c:pt idx="436">
                  <c:v>495.14726183073896</c:v>
                </c:pt>
                <c:pt idx="437">
                  <c:v>508.99806005532338</c:v>
                </c:pt>
                <c:pt idx="438">
                  <c:v>544.02751712388419</c:v>
                </c:pt>
                <c:pt idx="439">
                  <c:v>587.67729311767857</c:v>
                </c:pt>
                <c:pt idx="440">
                  <c:v>585.17685859563016</c:v>
                </c:pt>
                <c:pt idx="441">
                  <c:v>589.51217168380151</c:v>
                </c:pt>
                <c:pt idx="442">
                  <c:v>578.3866235902758</c:v>
                </c:pt>
                <c:pt idx="443">
                  <c:v>564.07247633639668</c:v>
                </c:pt>
                <c:pt idx="444">
                  <c:v>559.24685485013367</c:v>
                </c:pt>
                <c:pt idx="445">
                  <c:v>558.09033963923252</c:v>
                </c:pt>
                <c:pt idx="446">
                  <c:v>556.03317679862619</c:v>
                </c:pt>
                <c:pt idx="447">
                  <c:v>558.04038785967066</c:v>
                </c:pt>
                <c:pt idx="448">
                  <c:v>558.33379504722348</c:v>
                </c:pt>
                <c:pt idx="449">
                  <c:v>554.40208653151922</c:v>
                </c:pt>
                <c:pt idx="450">
                  <c:v>538.25007194928253</c:v>
                </c:pt>
                <c:pt idx="451">
                  <c:v>539.48800251033992</c:v>
                </c:pt>
                <c:pt idx="452">
                  <c:v>521.18346294233265</c:v>
                </c:pt>
                <c:pt idx="453">
                  <c:v>510.37385796918136</c:v>
                </c:pt>
                <c:pt idx="454">
                  <c:v>515.93042250364738</c:v>
                </c:pt>
                <c:pt idx="455">
                  <c:v>516.38537244285021</c:v>
                </c:pt>
                <c:pt idx="456">
                  <c:v>513.09544678842406</c:v>
                </c:pt>
                <c:pt idx="457">
                  <c:v>523.49694071219744</c:v>
                </c:pt>
                <c:pt idx="458">
                  <c:v>530.98647974322785</c:v>
                </c:pt>
                <c:pt idx="459">
                  <c:v>548.0538975497866</c:v>
                </c:pt>
                <c:pt idx="460">
                  <c:v>586.16672901536151</c:v>
                </c:pt>
                <c:pt idx="461">
                  <c:v>596.65645615238134</c:v>
                </c:pt>
                <c:pt idx="462">
                  <c:v>596.76646479893861</c:v>
                </c:pt>
                <c:pt idx="463">
                  <c:v>619.34617264640804</c:v>
                </c:pt>
                <c:pt idx="464">
                  <c:v>619.23021457225946</c:v>
                </c:pt>
                <c:pt idx="465">
                  <c:v>612.13983446331883</c:v>
                </c:pt>
                <c:pt idx="466">
                  <c:v>617.3908958905655</c:v>
                </c:pt>
                <c:pt idx="467">
                  <c:v>601.67776274451285</c:v>
                </c:pt>
                <c:pt idx="468">
                  <c:v>584.57689667953491</c:v>
                </c:pt>
                <c:pt idx="469">
                  <c:v>577.79592046487414</c:v>
                </c:pt>
                <c:pt idx="470">
                  <c:v>570.34193820883604</c:v>
                </c:pt>
                <c:pt idx="471">
                  <c:v>568.72314490001202</c:v>
                </c:pt>
                <c:pt idx="472">
                  <c:v>570.80339400702155</c:v>
                </c:pt>
                <c:pt idx="473">
                  <c:v>560.28821041378922</c:v>
                </c:pt>
                <c:pt idx="474">
                  <c:v>546.17788995500928</c:v>
                </c:pt>
                <c:pt idx="475">
                  <c:v>542.15495795842492</c:v>
                </c:pt>
                <c:pt idx="476">
                  <c:v>531.92474673848005</c:v>
                </c:pt>
                <c:pt idx="477">
                  <c:v>517.53573497909076</c:v>
                </c:pt>
                <c:pt idx="478">
                  <c:v>521.80158534504631</c:v>
                </c:pt>
                <c:pt idx="479">
                  <c:v>533.36669022717899</c:v>
                </c:pt>
                <c:pt idx="480">
                  <c:v>524.85621742200578</c:v>
                </c:pt>
                <c:pt idx="481">
                  <c:v>522.6047814219952</c:v>
                </c:pt>
                <c:pt idx="482">
                  <c:v>543.36533770484596</c:v>
                </c:pt>
                <c:pt idx="483">
                  <c:v>562.2155510123373</c:v>
                </c:pt>
                <c:pt idx="484">
                  <c:v>593.89394498254796</c:v>
                </c:pt>
                <c:pt idx="485">
                  <c:v>624.43163334403016</c:v>
                </c:pt>
                <c:pt idx="486">
                  <c:v>613.97737264184752</c:v>
                </c:pt>
                <c:pt idx="487">
                  <c:v>628.70526496925459</c:v>
                </c:pt>
                <c:pt idx="488">
                  <c:v>612.97942836660593</c:v>
                </c:pt>
                <c:pt idx="489">
                  <c:v>637.15884392825535</c:v>
                </c:pt>
                <c:pt idx="490">
                  <c:v>624.71453793482203</c:v>
                </c:pt>
                <c:pt idx="491">
                  <c:v>614.38242217230197</c:v>
                </c:pt>
                <c:pt idx="492">
                  <c:v>623.58516488761109</c:v>
                </c:pt>
                <c:pt idx="493">
                  <c:v>589.30010330135588</c:v>
                </c:pt>
                <c:pt idx="494">
                  <c:v>585.61461636248805</c:v>
                </c:pt>
                <c:pt idx="495">
                  <c:v>587.53392744901885</c:v>
                </c:pt>
                <c:pt idx="496">
                  <c:v>595.54268964693335</c:v>
                </c:pt>
                <c:pt idx="497">
                  <c:v>585.85340319663817</c:v>
                </c:pt>
                <c:pt idx="498">
                  <c:v>577.8773736510484</c:v>
                </c:pt>
                <c:pt idx="499">
                  <c:v>566.07394133362504</c:v>
                </c:pt>
                <c:pt idx="500">
                  <c:v>537.9934650544559</c:v>
                </c:pt>
                <c:pt idx="501">
                  <c:v>519.82742317770908</c:v>
                </c:pt>
                <c:pt idx="502">
                  <c:v>517.19854832983401</c:v>
                </c:pt>
                <c:pt idx="503">
                  <c:v>525.66826372220169</c:v>
                </c:pt>
                <c:pt idx="504">
                  <c:v>522.41223846040464</c:v>
                </c:pt>
                <c:pt idx="505">
                  <c:v>525.9696486760173</c:v>
                </c:pt>
                <c:pt idx="506">
                  <c:v>532.15856484690357</c:v>
                </c:pt>
                <c:pt idx="507">
                  <c:v>555.80648636824958</c:v>
                </c:pt>
                <c:pt idx="508">
                  <c:v>590.15183026778561</c:v>
                </c:pt>
                <c:pt idx="509">
                  <c:v>616.36694034936284</c:v>
                </c:pt>
                <c:pt idx="510">
                  <c:v>611.56098959509166</c:v>
                </c:pt>
                <c:pt idx="511">
                  <c:v>462.40950504782654</c:v>
                </c:pt>
                <c:pt idx="512">
                  <c:v>573.67614914187845</c:v>
                </c:pt>
                <c:pt idx="513">
                  <c:v>641.81849302277408</c:v>
                </c:pt>
                <c:pt idx="514">
                  <c:v>656.8308621378012</c:v>
                </c:pt>
                <c:pt idx="515">
                  <c:v>640.93470193142548</c:v>
                </c:pt>
                <c:pt idx="516">
                  <c:v>674.27599181045184</c:v>
                </c:pt>
                <c:pt idx="517">
                  <c:v>645.00983690413659</c:v>
                </c:pt>
                <c:pt idx="518">
                  <c:v>610.17339719446659</c:v>
                </c:pt>
                <c:pt idx="519">
                  <c:v>606.72479811285336</c:v>
                </c:pt>
                <c:pt idx="520">
                  <c:v>607.09226764547964</c:v>
                </c:pt>
                <c:pt idx="521">
                  <c:v>608.02410809112894</c:v>
                </c:pt>
                <c:pt idx="522">
                  <c:v>594.4291486931603</c:v>
                </c:pt>
                <c:pt idx="523">
                  <c:v>585.23515176270735</c:v>
                </c:pt>
                <c:pt idx="524">
                  <c:v>568.47950554339388</c:v>
                </c:pt>
                <c:pt idx="525">
                  <c:v>560.79781918553681</c:v>
                </c:pt>
                <c:pt idx="526">
                  <c:v>560.21909363690656</c:v>
                </c:pt>
                <c:pt idx="527">
                  <c:v>562.37473612366261</c:v>
                </c:pt>
                <c:pt idx="528">
                  <c:v>566.79551656623437</c:v>
                </c:pt>
                <c:pt idx="529">
                  <c:v>575.07373727351694</c:v>
                </c:pt>
                <c:pt idx="530">
                  <c:v>590.12821560631357</c:v>
                </c:pt>
                <c:pt idx="531">
                  <c:v>617.81552276820446</c:v>
                </c:pt>
                <c:pt idx="532">
                  <c:v>656.24636224842163</c:v>
                </c:pt>
                <c:pt idx="533">
                  <c:v>667.11348722399009</c:v>
                </c:pt>
                <c:pt idx="534">
                  <c:v>669.75382129529726</c:v>
                </c:pt>
                <c:pt idx="535">
                  <c:v>694.2416012069832</c:v>
                </c:pt>
                <c:pt idx="536">
                  <c:v>701.26844722071269</c:v>
                </c:pt>
                <c:pt idx="537">
                  <c:v>709.86541652082315</c:v>
                </c:pt>
                <c:pt idx="538">
                  <c:v>703.41528293138276</c:v>
                </c:pt>
                <c:pt idx="539">
                  <c:v>705.44917519322598</c:v>
                </c:pt>
                <c:pt idx="540">
                  <c:v>711.69053734428883</c:v>
                </c:pt>
                <c:pt idx="541">
                  <c:v>702.67386954261735</c:v>
                </c:pt>
                <c:pt idx="542">
                  <c:v>685.96223879713034</c:v>
                </c:pt>
                <c:pt idx="543">
                  <c:v>684.46304216593762</c:v>
                </c:pt>
                <c:pt idx="544">
                  <c:v>693.88718901043114</c:v>
                </c:pt>
                <c:pt idx="545">
                  <c:v>689.12829572094279</c:v>
                </c:pt>
                <c:pt idx="546">
                  <c:v>664.679127493191</c:v>
                </c:pt>
                <c:pt idx="547">
                  <c:v>656.99733418508606</c:v>
                </c:pt>
                <c:pt idx="548">
                  <c:v>645.35145061082289</c:v>
                </c:pt>
                <c:pt idx="549">
                  <c:v>649.24392127478984</c:v>
                </c:pt>
                <c:pt idx="550">
                  <c:v>638.19361836826556</c:v>
                </c:pt>
                <c:pt idx="551">
                  <c:v>646.43159505220569</c:v>
                </c:pt>
                <c:pt idx="552">
                  <c:v>656.81621426662537</c:v>
                </c:pt>
                <c:pt idx="553">
                  <c:v>664.29719196201165</c:v>
                </c:pt>
                <c:pt idx="554">
                  <c:v>672.06911302921662</c:v>
                </c:pt>
                <c:pt idx="555">
                  <c:v>685.85002396150037</c:v>
                </c:pt>
                <c:pt idx="556">
                  <c:v>727.94149224666421</c:v>
                </c:pt>
                <c:pt idx="557">
                  <c:v>744.04874050735907</c:v>
                </c:pt>
                <c:pt idx="558">
                  <c:v>752.39169226688443</c:v>
                </c:pt>
                <c:pt idx="559">
                  <c:v>769.72979986195935</c:v>
                </c:pt>
                <c:pt idx="560">
                  <c:v>720.98242611064563</c:v>
                </c:pt>
                <c:pt idx="561">
                  <c:v>693.01453833697292</c:v>
                </c:pt>
                <c:pt idx="562">
                  <c:v>668.03838188838677</c:v>
                </c:pt>
                <c:pt idx="563">
                  <c:v>666.02106339246177</c:v>
                </c:pt>
                <c:pt idx="564">
                  <c:v>677.34626043737546</c:v>
                </c:pt>
                <c:pt idx="565">
                  <c:v>707.20173280833785</c:v>
                </c:pt>
                <c:pt idx="566">
                  <c:v>681.79255051623227</c:v>
                </c:pt>
                <c:pt idx="567">
                  <c:v>663.83235204031666</c:v>
                </c:pt>
                <c:pt idx="568">
                  <c:v>678.60885851708292</c:v>
                </c:pt>
                <c:pt idx="569">
                  <c:v>672.83905397956767</c:v>
                </c:pt>
                <c:pt idx="570">
                  <c:v>655.49338624118434</c:v>
                </c:pt>
                <c:pt idx="571">
                  <c:v>658.06812732992955</c:v>
                </c:pt>
                <c:pt idx="572">
                  <c:v>642.61379094132758</c:v>
                </c:pt>
                <c:pt idx="573">
                  <c:v>628.31441791121426</c:v>
                </c:pt>
                <c:pt idx="574">
                  <c:v>638.54366736247437</c:v>
                </c:pt>
                <c:pt idx="575">
                  <c:v>645.0572900426871</c:v>
                </c:pt>
                <c:pt idx="576">
                  <c:v>655.76946825495315</c:v>
                </c:pt>
                <c:pt idx="577">
                  <c:v>668.42991011022787</c:v>
                </c:pt>
                <c:pt idx="578">
                  <c:v>678.33998264659544</c:v>
                </c:pt>
                <c:pt idx="579">
                  <c:v>687.18909467753735</c:v>
                </c:pt>
                <c:pt idx="580">
                  <c:v>714.9660075017257</c:v>
                </c:pt>
                <c:pt idx="581">
                  <c:v>639.393789824485</c:v>
                </c:pt>
                <c:pt idx="582">
                  <c:v>770.381184112548</c:v>
                </c:pt>
                <c:pt idx="583">
                  <c:v>810.57710147499904</c:v>
                </c:pt>
                <c:pt idx="584">
                  <c:v>763.46580332092549</c:v>
                </c:pt>
                <c:pt idx="585">
                  <c:v>749.74770231417745</c:v>
                </c:pt>
                <c:pt idx="586">
                  <c:v>709.99050541626309</c:v>
                </c:pt>
                <c:pt idx="587">
                  <c:v>679.60723199491588</c:v>
                </c:pt>
                <c:pt idx="588">
                  <c:v>734.76879297042831</c:v>
                </c:pt>
                <c:pt idx="589">
                  <c:v>748.24039336663145</c:v>
                </c:pt>
                <c:pt idx="590">
                  <c:v>735.4167965007307</c:v>
                </c:pt>
                <c:pt idx="591">
                  <c:v>723.33601683145878</c:v>
                </c:pt>
                <c:pt idx="592">
                  <c:v>723.6668151264995</c:v>
                </c:pt>
                <c:pt idx="593">
                  <c:v>737.64417408048939</c:v>
                </c:pt>
                <c:pt idx="594">
                  <c:v>734.67703570284255</c:v>
                </c:pt>
                <c:pt idx="595">
                  <c:v>741.57608041959656</c:v>
                </c:pt>
                <c:pt idx="596">
                  <c:v>731.66132761627375</c:v>
                </c:pt>
                <c:pt idx="597">
                  <c:v>729.49697434349127</c:v>
                </c:pt>
                <c:pt idx="598">
                  <c:v>729.49369198358727</c:v>
                </c:pt>
                <c:pt idx="599">
                  <c:v>729.01813481522368</c:v>
                </c:pt>
                <c:pt idx="600">
                  <c:v>729.3742463031158</c:v>
                </c:pt>
                <c:pt idx="601">
                  <c:v>720.23374303019671</c:v>
                </c:pt>
                <c:pt idx="602">
                  <c:v>715.5250186105028</c:v>
                </c:pt>
                <c:pt idx="603">
                  <c:v>722.51791735643599</c:v>
                </c:pt>
                <c:pt idx="604">
                  <c:v>745.65172592267709</c:v>
                </c:pt>
                <c:pt idx="605">
                  <c:v>739.01607301033107</c:v>
                </c:pt>
                <c:pt idx="606">
                  <c:v>762.1870475400035</c:v>
                </c:pt>
                <c:pt idx="607">
                  <c:v>796.7938372876074</c:v>
                </c:pt>
                <c:pt idx="608">
                  <c:v>783.1466543077604</c:v>
                </c:pt>
                <c:pt idx="609">
                  <c:v>736.42493469249041</c:v>
                </c:pt>
                <c:pt idx="610">
                  <c:v>774.35784031094443</c:v>
                </c:pt>
                <c:pt idx="611">
                  <c:v>775.28270621223294</c:v>
                </c:pt>
                <c:pt idx="612">
                  <c:v>772.76801537595009</c:v>
                </c:pt>
                <c:pt idx="613">
                  <c:v>760.07984375846274</c:v>
                </c:pt>
                <c:pt idx="614">
                  <c:v>744.09219018688316</c:v>
                </c:pt>
                <c:pt idx="615">
                  <c:v>740.57510916075012</c:v>
                </c:pt>
                <c:pt idx="616">
                  <c:v>743.99809301145797</c:v>
                </c:pt>
                <c:pt idx="617">
                  <c:v>757.94436888575672</c:v>
                </c:pt>
                <c:pt idx="618">
                  <c:v>767.35237776227598</c:v>
                </c:pt>
                <c:pt idx="619">
                  <c:v>761.52695522464171</c:v>
                </c:pt>
                <c:pt idx="620">
                  <c:v>752.65862162559233</c:v>
                </c:pt>
                <c:pt idx="621">
                  <c:v>742.60731442813039</c:v>
                </c:pt>
                <c:pt idx="622">
                  <c:v>733.68273883395773</c:v>
                </c:pt>
                <c:pt idx="623">
                  <c:v>726.12575456878176</c:v>
                </c:pt>
                <c:pt idx="624">
                  <c:v>726.31171358460256</c:v>
                </c:pt>
                <c:pt idx="625">
                  <c:v>736.52481325503095</c:v>
                </c:pt>
                <c:pt idx="626">
                  <c:v>726.48002710743106</c:v>
                </c:pt>
                <c:pt idx="627">
                  <c:v>732.9222815700673</c:v>
                </c:pt>
                <c:pt idx="628">
                  <c:v>766.22090744619459</c:v>
                </c:pt>
                <c:pt idx="629">
                  <c:v>782.74671802677244</c:v>
                </c:pt>
                <c:pt idx="630">
                  <c:v>786.2058471824605</c:v>
                </c:pt>
                <c:pt idx="631">
                  <c:v>789.56666617789665</c:v>
                </c:pt>
                <c:pt idx="632">
                  <c:v>790.50616660841638</c:v>
                </c:pt>
                <c:pt idx="633">
                  <c:v>781.72618495896086</c:v>
                </c:pt>
                <c:pt idx="634">
                  <c:v>770.60892589655884</c:v>
                </c:pt>
                <c:pt idx="635">
                  <c:v>766.51890369054763</c:v>
                </c:pt>
                <c:pt idx="636">
                  <c:v>718.51732037086754</c:v>
                </c:pt>
                <c:pt idx="637">
                  <c:v>711.83222205888433</c:v>
                </c:pt>
                <c:pt idx="638">
                  <c:v>682.32079013259329</c:v>
                </c:pt>
                <c:pt idx="639">
                  <c:v>673.73817828722042</c:v>
                </c:pt>
                <c:pt idx="640">
                  <c:v>675.25510060037618</c:v>
                </c:pt>
                <c:pt idx="641">
                  <c:v>663.57628619771947</c:v>
                </c:pt>
                <c:pt idx="642">
                  <c:v>634.77363527672503</c:v>
                </c:pt>
                <c:pt idx="643">
                  <c:v>636.98816309133872</c:v>
                </c:pt>
                <c:pt idx="644">
                  <c:v>622.90200305158271</c:v>
                </c:pt>
                <c:pt idx="645">
                  <c:v>607.27637816382548</c:v>
                </c:pt>
                <c:pt idx="646">
                  <c:v>600.68644461678196</c:v>
                </c:pt>
                <c:pt idx="647">
                  <c:v>604.13835938907937</c:v>
                </c:pt>
                <c:pt idx="648">
                  <c:v>596.32789651343433</c:v>
                </c:pt>
                <c:pt idx="649">
                  <c:v>610.17898872223873</c:v>
                </c:pt>
                <c:pt idx="650">
                  <c:v>620.01358270346952</c:v>
                </c:pt>
                <c:pt idx="651">
                  <c:v>637.57834541879049</c:v>
                </c:pt>
                <c:pt idx="652">
                  <c:v>682.22369850187715</c:v>
                </c:pt>
                <c:pt idx="653">
                  <c:v>684.11115023424793</c:v>
                </c:pt>
                <c:pt idx="654">
                  <c:v>682.6839283295443</c:v>
                </c:pt>
                <c:pt idx="655">
                  <c:v>715.57223318242006</c:v>
                </c:pt>
                <c:pt idx="656">
                  <c:v>712.54447300716731</c:v>
                </c:pt>
                <c:pt idx="657">
                  <c:v>685.22555842576787</c:v>
                </c:pt>
                <c:pt idx="658">
                  <c:v>693.35473352599229</c:v>
                </c:pt>
                <c:pt idx="659">
                  <c:v>699.01027306537583</c:v>
                </c:pt>
                <c:pt idx="660">
                  <c:v>684.68330907806046</c:v>
                </c:pt>
                <c:pt idx="661">
                  <c:v>669.10395225517175</c:v>
                </c:pt>
                <c:pt idx="662">
                  <c:v>650.28483490410827</c:v>
                </c:pt>
                <c:pt idx="663">
                  <c:v>643.84092949124079</c:v>
                </c:pt>
                <c:pt idx="664">
                  <c:v>635.01385404694452</c:v>
                </c:pt>
                <c:pt idx="665">
                  <c:v>637.7773712562298</c:v>
                </c:pt>
                <c:pt idx="666">
                  <c:v>624.6590514933248</c:v>
                </c:pt>
                <c:pt idx="667">
                  <c:v>610.56891408184401</c:v>
                </c:pt>
                <c:pt idx="668">
                  <c:v>595.31521267421374</c:v>
                </c:pt>
                <c:pt idx="669">
                  <c:v>598.69967906493639</c:v>
                </c:pt>
                <c:pt idx="670">
                  <c:v>608.99153295356155</c:v>
                </c:pt>
                <c:pt idx="671">
                  <c:v>609.82226368045713</c:v>
                </c:pt>
                <c:pt idx="672">
                  <c:v>619.9177416007783</c:v>
                </c:pt>
                <c:pt idx="673">
                  <c:v>626.18850350421974</c:v>
                </c:pt>
                <c:pt idx="674">
                  <c:v>633.48206309180523</c:v>
                </c:pt>
                <c:pt idx="675">
                  <c:v>655.55504883380956</c:v>
                </c:pt>
                <c:pt idx="676">
                  <c:v>714.89557889999503</c:v>
                </c:pt>
                <c:pt idx="677">
                  <c:v>731.93859101955775</c:v>
                </c:pt>
                <c:pt idx="678">
                  <c:v>732.40900425907751</c:v>
                </c:pt>
                <c:pt idx="679">
                  <c:v>756.12441749372363</c:v>
                </c:pt>
                <c:pt idx="680">
                  <c:v>759.96305871436505</c:v>
                </c:pt>
                <c:pt idx="681">
                  <c:v>749.94547730718125</c:v>
                </c:pt>
                <c:pt idx="682">
                  <c:v>747.89288955721599</c:v>
                </c:pt>
                <c:pt idx="683">
                  <c:v>747.3611402352534</c:v>
                </c:pt>
                <c:pt idx="684">
                  <c:v>738.64208220766545</c:v>
                </c:pt>
                <c:pt idx="685">
                  <c:v>747.38565708584986</c:v>
                </c:pt>
                <c:pt idx="686">
                  <c:v>724.61000996618623</c:v>
                </c:pt>
                <c:pt idx="687">
                  <c:v>706.65469037557716</c:v>
                </c:pt>
                <c:pt idx="688">
                  <c:v>713.79473421215414</c:v>
                </c:pt>
                <c:pt idx="689">
                  <c:v>706.6512399701661</c:v>
                </c:pt>
                <c:pt idx="690">
                  <c:v>696.08404842344373</c:v>
                </c:pt>
                <c:pt idx="691">
                  <c:v>688.78589075257287</c:v>
                </c:pt>
                <c:pt idx="692">
                  <c:v>672.68209131798528</c:v>
                </c:pt>
                <c:pt idx="693">
                  <c:v>660.9387001564437</c:v>
                </c:pt>
                <c:pt idx="694">
                  <c:v>652.1093929809083</c:v>
                </c:pt>
                <c:pt idx="695">
                  <c:v>652.02023545358861</c:v>
                </c:pt>
                <c:pt idx="696">
                  <c:v>652.1656746426471</c:v>
                </c:pt>
                <c:pt idx="697">
                  <c:v>652.93602252562891</c:v>
                </c:pt>
                <c:pt idx="698">
                  <c:v>656.17626052958622</c:v>
                </c:pt>
                <c:pt idx="699">
                  <c:v>676.3161202792536</c:v>
                </c:pt>
                <c:pt idx="700">
                  <c:v>716.44494782505831</c:v>
                </c:pt>
                <c:pt idx="701">
                  <c:v>735.59440757948198</c:v>
                </c:pt>
                <c:pt idx="702">
                  <c:v>762.13750373788787</c:v>
                </c:pt>
                <c:pt idx="703">
                  <c:v>784.99406117278011</c:v>
                </c:pt>
                <c:pt idx="704">
                  <c:v>780.03519611623278</c:v>
                </c:pt>
                <c:pt idx="705">
                  <c:v>750.04567691897398</c:v>
                </c:pt>
                <c:pt idx="706">
                  <c:v>738.15209250024236</c:v>
                </c:pt>
                <c:pt idx="707">
                  <c:v>731.79598753856226</c:v>
                </c:pt>
                <c:pt idx="708">
                  <c:v>736.78440904399338</c:v>
                </c:pt>
                <c:pt idx="709">
                  <c:v>731.41990353688823</c:v>
                </c:pt>
                <c:pt idx="710">
                  <c:v>687.21519563480115</c:v>
                </c:pt>
                <c:pt idx="711">
                  <c:v>684.98986902165757</c:v>
                </c:pt>
                <c:pt idx="712">
                  <c:v>686.28115796965881</c:v>
                </c:pt>
                <c:pt idx="713">
                  <c:v>679.18163706025655</c:v>
                </c:pt>
                <c:pt idx="714">
                  <c:v>667.21105400248234</c:v>
                </c:pt>
                <c:pt idx="715">
                  <c:v>661.93264967902905</c:v>
                </c:pt>
                <c:pt idx="716">
                  <c:v>626.97709989931957</c:v>
                </c:pt>
                <c:pt idx="717">
                  <c:v>622.04934097229795</c:v>
                </c:pt>
                <c:pt idx="718">
                  <c:v>612.67323427711494</c:v>
                </c:pt>
                <c:pt idx="719">
                  <c:v>620.25273175428322</c:v>
                </c:pt>
                <c:pt idx="720">
                  <c:v>624.55876646649529</c:v>
                </c:pt>
                <c:pt idx="721">
                  <c:v>632.64024806668056</c:v>
                </c:pt>
                <c:pt idx="722">
                  <c:v>643.41113093694776</c:v>
                </c:pt>
                <c:pt idx="723">
                  <c:v>657.11004789552067</c:v>
                </c:pt>
                <c:pt idx="724">
                  <c:v>691.910671947438</c:v>
                </c:pt>
                <c:pt idx="725">
                  <c:v>715.73290875295595</c:v>
                </c:pt>
                <c:pt idx="726">
                  <c:v>716.368855219431</c:v>
                </c:pt>
                <c:pt idx="727">
                  <c:v>729.47927250057307</c:v>
                </c:pt>
                <c:pt idx="728">
                  <c:v>720.69028461154198</c:v>
                </c:pt>
                <c:pt idx="729">
                  <c:v>698.83736936211176</c:v>
                </c:pt>
                <c:pt idx="730">
                  <c:v>692.55714741344138</c:v>
                </c:pt>
                <c:pt idx="731">
                  <c:v>672.98733336116879</c:v>
                </c:pt>
                <c:pt idx="732">
                  <c:v>673.26829080089556</c:v>
                </c:pt>
                <c:pt idx="733">
                  <c:v>684.85525838891112</c:v>
                </c:pt>
                <c:pt idx="734">
                  <c:v>666.57007876832074</c:v>
                </c:pt>
                <c:pt idx="735">
                  <c:v>658.69677714950149</c:v>
                </c:pt>
                <c:pt idx="736">
                  <c:v>655.64143758966793</c:v>
                </c:pt>
                <c:pt idx="737">
                  <c:v>650.40206015986621</c:v>
                </c:pt>
                <c:pt idx="738">
                  <c:v>634.16674206516439</c:v>
                </c:pt>
                <c:pt idx="739">
                  <c:v>632.09978597548036</c:v>
                </c:pt>
                <c:pt idx="740">
                  <c:v>614.19845719251794</c:v>
                </c:pt>
                <c:pt idx="741">
                  <c:v>611.99510700198289</c:v>
                </c:pt>
                <c:pt idx="742">
                  <c:v>596.22278367029764</c:v>
                </c:pt>
                <c:pt idx="743">
                  <c:v>598.4539755804492</c:v>
                </c:pt>
                <c:pt idx="744">
                  <c:v>594.05166241569043</c:v>
                </c:pt>
                <c:pt idx="745">
                  <c:v>597.670093064978</c:v>
                </c:pt>
                <c:pt idx="746">
                  <c:v>590.3456909699197</c:v>
                </c:pt>
                <c:pt idx="747">
                  <c:v>582.93923272928464</c:v>
                </c:pt>
                <c:pt idx="748">
                  <c:v>591.82738556263939</c:v>
                </c:pt>
                <c:pt idx="749">
                  <c:v>604.35659292963942</c:v>
                </c:pt>
                <c:pt idx="750">
                  <c:v>630.58447399881561</c:v>
                </c:pt>
                <c:pt idx="751">
                  <c:v>664.28128745189008</c:v>
                </c:pt>
                <c:pt idx="752">
                  <c:v>630.84488837472827</c:v>
                </c:pt>
                <c:pt idx="753">
                  <c:v>584.34987830736225</c:v>
                </c:pt>
                <c:pt idx="754">
                  <c:v>637.97869288237791</c:v>
                </c:pt>
                <c:pt idx="755">
                  <c:v>631.60004676966173</c:v>
                </c:pt>
                <c:pt idx="756">
                  <c:v>615.23425054964298</c:v>
                </c:pt>
                <c:pt idx="757">
                  <c:v>605.10281039116569</c:v>
                </c:pt>
                <c:pt idx="758">
                  <c:v>591.12202625041755</c:v>
                </c:pt>
                <c:pt idx="759">
                  <c:v>570.88038967359716</c:v>
                </c:pt>
                <c:pt idx="760">
                  <c:v>566.84387981521797</c:v>
                </c:pt>
                <c:pt idx="761">
                  <c:v>556.99188924232033</c:v>
                </c:pt>
                <c:pt idx="762">
                  <c:v>540.56874127160802</c:v>
                </c:pt>
                <c:pt idx="763">
                  <c:v>541.25300082533249</c:v>
                </c:pt>
                <c:pt idx="764">
                  <c:v>525.33869667516399</c:v>
                </c:pt>
                <c:pt idx="765">
                  <c:v>522.79947185165111</c:v>
                </c:pt>
                <c:pt idx="766">
                  <c:v>532.24629052827549</c:v>
                </c:pt>
                <c:pt idx="767">
                  <c:v>539.433486649673</c:v>
                </c:pt>
                <c:pt idx="768">
                  <c:v>538.85314717902065</c:v>
                </c:pt>
                <c:pt idx="769">
                  <c:v>536.66379012181687</c:v>
                </c:pt>
                <c:pt idx="770">
                  <c:v>534.58012091618866</c:v>
                </c:pt>
                <c:pt idx="771">
                  <c:v>539.80918377477656</c:v>
                </c:pt>
                <c:pt idx="772">
                  <c:v>552.80116642592543</c:v>
                </c:pt>
                <c:pt idx="773">
                  <c:v>551.3793594035518</c:v>
                </c:pt>
                <c:pt idx="774">
                  <c:v>587.50602353936995</c:v>
                </c:pt>
                <c:pt idx="775">
                  <c:v>627.23581517391892</c:v>
                </c:pt>
                <c:pt idx="776">
                  <c:v>532.25181575327508</c:v>
                </c:pt>
                <c:pt idx="777">
                  <c:v>470.09507972170366</c:v>
                </c:pt>
                <c:pt idx="778">
                  <c:v>435.25734581309911</c:v>
                </c:pt>
                <c:pt idx="779">
                  <c:v>422.25501467228474</c:v>
                </c:pt>
                <c:pt idx="780">
                  <c:v>420.51160288923711</c:v>
                </c:pt>
                <c:pt idx="781">
                  <c:v>457.4187838340402</c:v>
                </c:pt>
                <c:pt idx="782">
                  <c:v>521.54154033827911</c:v>
                </c:pt>
                <c:pt idx="783">
                  <c:v>533.35301394732414</c:v>
                </c:pt>
                <c:pt idx="784">
                  <c:v>539.26020435981775</c:v>
                </c:pt>
                <c:pt idx="785">
                  <c:v>550.15252818487272</c:v>
                </c:pt>
                <c:pt idx="786">
                  <c:v>540.95695789840147</c:v>
                </c:pt>
                <c:pt idx="787">
                  <c:v>507.72321017803949</c:v>
                </c:pt>
                <c:pt idx="788">
                  <c:v>484.69316899693382</c:v>
                </c:pt>
                <c:pt idx="789">
                  <c:v>483.55446776267564</c:v>
                </c:pt>
                <c:pt idx="790">
                  <c:v>477.34285669065628</c:v>
                </c:pt>
                <c:pt idx="791">
                  <c:v>499.70029111758475</c:v>
                </c:pt>
                <c:pt idx="792">
                  <c:v>525.61911374370595</c:v>
                </c:pt>
                <c:pt idx="793">
                  <c:v>532.93668335543521</c:v>
                </c:pt>
                <c:pt idx="794">
                  <c:v>539.32141842926876</c:v>
                </c:pt>
                <c:pt idx="795">
                  <c:v>568.42456786836499</c:v>
                </c:pt>
                <c:pt idx="796">
                  <c:v>614.43271911785291</c:v>
                </c:pt>
                <c:pt idx="797">
                  <c:v>623.74025585832715</c:v>
                </c:pt>
                <c:pt idx="798">
                  <c:v>644.54735971270065</c:v>
                </c:pt>
                <c:pt idx="799">
                  <c:v>633.32199704570689</c:v>
                </c:pt>
                <c:pt idx="800">
                  <c:v>528.74269047918824</c:v>
                </c:pt>
                <c:pt idx="801">
                  <c:v>470.53050558110368</c:v>
                </c:pt>
                <c:pt idx="802">
                  <c:v>440.53304592255807</c:v>
                </c:pt>
                <c:pt idx="803">
                  <c:v>427.38824374878175</c:v>
                </c:pt>
                <c:pt idx="804">
                  <c:v>438.08978880665904</c:v>
                </c:pt>
                <c:pt idx="805">
                  <c:v>473.56438183916464</c:v>
                </c:pt>
                <c:pt idx="806">
                  <c:v>550.73088972385028</c:v>
                </c:pt>
                <c:pt idx="807">
                  <c:v>549.8275170486786</c:v>
                </c:pt>
                <c:pt idx="808">
                  <c:v>545.21792427385458</c:v>
                </c:pt>
                <c:pt idx="809">
                  <c:v>531.65046247357714</c:v>
                </c:pt>
                <c:pt idx="810">
                  <c:v>522.22488601647808</c:v>
                </c:pt>
                <c:pt idx="811">
                  <c:v>508.99953383527321</c:v>
                </c:pt>
                <c:pt idx="812">
                  <c:v>502.90272355550837</c:v>
                </c:pt>
                <c:pt idx="813">
                  <c:v>489.85321292566323</c:v>
                </c:pt>
                <c:pt idx="814">
                  <c:v>492.26231963774438</c:v>
                </c:pt>
                <c:pt idx="815">
                  <c:v>497.27711254151887</c:v>
                </c:pt>
                <c:pt idx="816">
                  <c:v>496.85396410124702</c:v>
                </c:pt>
                <c:pt idx="817">
                  <c:v>510.72455980795769</c:v>
                </c:pt>
                <c:pt idx="818">
                  <c:v>517.76974083997675</c:v>
                </c:pt>
                <c:pt idx="819">
                  <c:v>542.35512350733768</c:v>
                </c:pt>
                <c:pt idx="820">
                  <c:v>577.33137594085008</c:v>
                </c:pt>
                <c:pt idx="821">
                  <c:v>584.26779610488143</c:v>
                </c:pt>
                <c:pt idx="822">
                  <c:v>593.39541654123161</c:v>
                </c:pt>
                <c:pt idx="823">
                  <c:v>609.69265991102952</c:v>
                </c:pt>
                <c:pt idx="824">
                  <c:v>594.55540572353254</c:v>
                </c:pt>
                <c:pt idx="825">
                  <c:v>528.86347590291757</c:v>
                </c:pt>
                <c:pt idx="826">
                  <c:v>518.70402457017803</c:v>
                </c:pt>
                <c:pt idx="827">
                  <c:v>505.64086537603509</c:v>
                </c:pt>
                <c:pt idx="828">
                  <c:v>504.93664868820412</c:v>
                </c:pt>
                <c:pt idx="829">
                  <c:v>545.3252205218572</c:v>
                </c:pt>
                <c:pt idx="830">
                  <c:v>556.46635433027939</c:v>
                </c:pt>
                <c:pt idx="831">
                  <c:v>543.99719921576218</c:v>
                </c:pt>
                <c:pt idx="832">
                  <c:v>556.09208083440501</c:v>
                </c:pt>
                <c:pt idx="833">
                  <c:v>539.75793052999927</c:v>
                </c:pt>
                <c:pt idx="834">
                  <c:v>531.83234875952689</c:v>
                </c:pt>
                <c:pt idx="835">
                  <c:v>519.63174036052317</c:v>
                </c:pt>
                <c:pt idx="836">
                  <c:v>508.98334561396712</c:v>
                </c:pt>
                <c:pt idx="837">
                  <c:v>481.67692037895682</c:v>
                </c:pt>
                <c:pt idx="838">
                  <c:v>478.70797143375205</c:v>
                </c:pt>
                <c:pt idx="839">
                  <c:v>478.73386218177313</c:v>
                </c:pt>
                <c:pt idx="840">
                  <c:v>484.90253638500877</c:v>
                </c:pt>
                <c:pt idx="841">
                  <c:v>494.33260519119335</c:v>
                </c:pt>
                <c:pt idx="842">
                  <c:v>528.51523071215865</c:v>
                </c:pt>
                <c:pt idx="843">
                  <c:v>532.88427572990713</c:v>
                </c:pt>
                <c:pt idx="844">
                  <c:v>577.91486970288895</c:v>
                </c:pt>
                <c:pt idx="845">
                  <c:v>584.40096709384113</c:v>
                </c:pt>
                <c:pt idx="846">
                  <c:v>612.98850668619775</c:v>
                </c:pt>
                <c:pt idx="847">
                  <c:v>595.55359014174803</c:v>
                </c:pt>
                <c:pt idx="848">
                  <c:v>559.13255754065699</c:v>
                </c:pt>
                <c:pt idx="849">
                  <c:v>542.94043477631215</c:v>
                </c:pt>
                <c:pt idx="850">
                  <c:v>460.32424733264833</c:v>
                </c:pt>
                <c:pt idx="851">
                  <c:v>416.36549989268963</c:v>
                </c:pt>
                <c:pt idx="852">
                  <c:v>456.84782534866133</c:v>
                </c:pt>
                <c:pt idx="853">
                  <c:v>531.7408682966153</c:v>
                </c:pt>
                <c:pt idx="854">
                  <c:v>578.61736482067158</c:v>
                </c:pt>
                <c:pt idx="855">
                  <c:v>545.31941741643664</c:v>
                </c:pt>
                <c:pt idx="856">
                  <c:v>557.7657111459647</c:v>
                </c:pt>
                <c:pt idx="857">
                  <c:v>552.73750661844008</c:v>
                </c:pt>
                <c:pt idx="858">
                  <c:v>549.82482854773252</c:v>
                </c:pt>
                <c:pt idx="859">
                  <c:v>523.948138440918</c:v>
                </c:pt>
                <c:pt idx="860">
                  <c:v>513.79757008575007</c:v>
                </c:pt>
                <c:pt idx="861">
                  <c:v>503.33542796530594</c:v>
                </c:pt>
                <c:pt idx="862">
                  <c:v>488.87318854607446</c:v>
                </c:pt>
                <c:pt idx="863">
                  <c:v>477.41567658042163</c:v>
                </c:pt>
                <c:pt idx="864">
                  <c:v>487.70052440588512</c:v>
                </c:pt>
                <c:pt idx="865">
                  <c:v>504.44585545586619</c:v>
                </c:pt>
                <c:pt idx="866">
                  <c:v>496.27079104218819</c:v>
                </c:pt>
                <c:pt idx="867">
                  <c:v>518.6206883781233</c:v>
                </c:pt>
                <c:pt idx="868">
                  <c:v>547.13295021118097</c:v>
                </c:pt>
                <c:pt idx="869">
                  <c:v>551.85641331695399</c:v>
                </c:pt>
                <c:pt idx="870">
                  <c:v>552.75247490042784</c:v>
                </c:pt>
                <c:pt idx="871">
                  <c:v>528.21952429760506</c:v>
                </c:pt>
                <c:pt idx="872">
                  <c:v>489.11596582810307</c:v>
                </c:pt>
                <c:pt idx="873">
                  <c:v>477.87500239111216</c:v>
                </c:pt>
                <c:pt idx="874">
                  <c:v>470.69916777934742</c:v>
                </c:pt>
                <c:pt idx="875">
                  <c:v>458.16107764827257</c:v>
                </c:pt>
                <c:pt idx="876">
                  <c:v>475.18883806071597</c:v>
                </c:pt>
                <c:pt idx="877">
                  <c:v>491.66803495575675</c:v>
                </c:pt>
                <c:pt idx="878">
                  <c:v>492.10253231554179</c:v>
                </c:pt>
                <c:pt idx="879">
                  <c:v>478.40365952999321</c:v>
                </c:pt>
                <c:pt idx="880">
                  <c:v>499.92701307684592</c:v>
                </c:pt>
                <c:pt idx="881">
                  <c:v>489.24071046368829</c:v>
                </c:pt>
                <c:pt idx="882">
                  <c:v>472.47640877219396</c:v>
                </c:pt>
                <c:pt idx="883">
                  <c:v>488.63848817684044</c:v>
                </c:pt>
                <c:pt idx="884">
                  <c:v>462.37816721193838</c:v>
                </c:pt>
                <c:pt idx="885">
                  <c:v>453.25478750682976</c:v>
                </c:pt>
                <c:pt idx="886">
                  <c:v>446.27677360673425</c:v>
                </c:pt>
                <c:pt idx="887">
                  <c:v>449.62133392525925</c:v>
                </c:pt>
                <c:pt idx="888">
                  <c:v>449.24299499796501</c:v>
                </c:pt>
                <c:pt idx="889">
                  <c:v>461.95000670493539</c:v>
                </c:pt>
                <c:pt idx="890">
                  <c:v>481.28311249184026</c:v>
                </c:pt>
                <c:pt idx="891">
                  <c:v>501.52636597586593</c:v>
                </c:pt>
                <c:pt idx="892">
                  <c:v>527.06140223109253</c:v>
                </c:pt>
                <c:pt idx="893">
                  <c:v>527.30971644077397</c:v>
                </c:pt>
                <c:pt idx="894">
                  <c:v>545.14216476204206</c:v>
                </c:pt>
                <c:pt idx="895">
                  <c:v>551.82887436965893</c:v>
                </c:pt>
                <c:pt idx="896">
                  <c:v>532.6991744048745</c:v>
                </c:pt>
                <c:pt idx="897">
                  <c:v>490.25604952872754</c:v>
                </c:pt>
                <c:pt idx="898">
                  <c:v>454.12187547864022</c:v>
                </c:pt>
                <c:pt idx="899">
                  <c:v>435.35770996564952</c:v>
                </c:pt>
                <c:pt idx="900">
                  <c:v>470.76641262444986</c:v>
                </c:pt>
                <c:pt idx="901">
                  <c:v>482.95541312255114</c:v>
                </c:pt>
                <c:pt idx="902">
                  <c:v>469.68159369319545</c:v>
                </c:pt>
                <c:pt idx="903">
                  <c:v>447.13171808309767</c:v>
                </c:pt>
                <c:pt idx="904">
                  <c:v>445.29236947598179</c:v>
                </c:pt>
                <c:pt idx="905">
                  <c:v>458.66507209383087</c:v>
                </c:pt>
                <c:pt idx="906">
                  <c:v>472.31510075829857</c:v>
                </c:pt>
                <c:pt idx="907">
                  <c:v>457.41653712012061</c:v>
                </c:pt>
                <c:pt idx="908">
                  <c:v>451.55662967967044</c:v>
                </c:pt>
                <c:pt idx="909">
                  <c:v>441.80160598568887</c:v>
                </c:pt>
                <c:pt idx="910">
                  <c:v>441.5656791264559</c:v>
                </c:pt>
                <c:pt idx="911">
                  <c:v>459.20116317050366</c:v>
                </c:pt>
                <c:pt idx="912">
                  <c:v>453.45521533635372</c:v>
                </c:pt>
                <c:pt idx="913">
                  <c:v>456.16942805223817</c:v>
                </c:pt>
                <c:pt idx="914">
                  <c:v>455.13586534960984</c:v>
                </c:pt>
                <c:pt idx="915">
                  <c:v>456.3468233814371</c:v>
                </c:pt>
                <c:pt idx="916">
                  <c:v>458.03167181131414</c:v>
                </c:pt>
                <c:pt idx="917">
                  <c:v>484.8304866406861</c:v>
                </c:pt>
                <c:pt idx="918">
                  <c:v>522.7198289672682</c:v>
                </c:pt>
                <c:pt idx="919">
                  <c:v>547.16569152133957</c:v>
                </c:pt>
                <c:pt idx="920">
                  <c:v>505.7884159984481</c:v>
                </c:pt>
                <c:pt idx="921">
                  <c:v>454.48518798012026</c:v>
                </c:pt>
                <c:pt idx="922">
                  <c:v>430.89378704505418</c:v>
                </c:pt>
                <c:pt idx="923">
                  <c:v>491.30222638697984</c:v>
                </c:pt>
                <c:pt idx="924">
                  <c:v>480.3028937365716</c:v>
                </c:pt>
                <c:pt idx="925">
                  <c:v>487.34620319823961</c:v>
                </c:pt>
                <c:pt idx="926">
                  <c:v>498.96891973456746</c:v>
                </c:pt>
                <c:pt idx="927">
                  <c:v>475.29189985881658</c:v>
                </c:pt>
                <c:pt idx="928">
                  <c:v>471.50020650709018</c:v>
                </c:pt>
                <c:pt idx="929">
                  <c:v>474.41246129310525</c:v>
                </c:pt>
                <c:pt idx="930">
                  <c:v>458.13529419599672</c:v>
                </c:pt>
                <c:pt idx="931">
                  <c:v>450.58853513511855</c:v>
                </c:pt>
                <c:pt idx="932">
                  <c:v>440.45329014455865</c:v>
                </c:pt>
                <c:pt idx="933">
                  <c:v>435.91706673725662</c:v>
                </c:pt>
                <c:pt idx="934">
                  <c:v>433.36116897638567</c:v>
                </c:pt>
                <c:pt idx="935">
                  <c:v>433.63779822504728</c:v>
                </c:pt>
                <c:pt idx="936">
                  <c:v>439.49659866426111</c:v>
                </c:pt>
                <c:pt idx="937">
                  <c:v>433.82609560433491</c:v>
                </c:pt>
                <c:pt idx="938">
                  <c:v>447.35070420762725</c:v>
                </c:pt>
                <c:pt idx="939">
                  <c:v>458.64732777929572</c:v>
                </c:pt>
                <c:pt idx="940">
                  <c:v>466.32482498824584</c:v>
                </c:pt>
                <c:pt idx="941">
                  <c:v>463.41879779319765</c:v>
                </c:pt>
                <c:pt idx="942">
                  <c:v>515.31540000540315</c:v>
                </c:pt>
                <c:pt idx="943">
                  <c:v>528.66994187985699</c:v>
                </c:pt>
                <c:pt idx="944">
                  <c:v>533.8680875876513</c:v>
                </c:pt>
                <c:pt idx="945">
                  <c:v>491.69550138042848</c:v>
                </c:pt>
                <c:pt idx="946">
                  <c:v>461.5552853106617</c:v>
                </c:pt>
                <c:pt idx="947">
                  <c:v>434.10301816694641</c:v>
                </c:pt>
                <c:pt idx="948">
                  <c:v>402.35355080861888</c:v>
                </c:pt>
                <c:pt idx="949">
                  <c:v>465.69203569418863</c:v>
                </c:pt>
                <c:pt idx="950">
                  <c:v>488.06875400607828</c:v>
                </c:pt>
                <c:pt idx="951">
                  <c:v>519.20467430151996</c:v>
                </c:pt>
                <c:pt idx="952">
                  <c:v>516.48297373303899</c:v>
                </c:pt>
                <c:pt idx="953">
                  <c:v>515.55749449479515</c:v>
                </c:pt>
                <c:pt idx="954">
                  <c:v>506.18557565640492</c:v>
                </c:pt>
                <c:pt idx="955">
                  <c:v>490.2923990132465</c:v>
                </c:pt>
                <c:pt idx="956">
                  <c:v>476.28778582642371</c:v>
                </c:pt>
                <c:pt idx="957">
                  <c:v>464.63873087803972</c:v>
                </c:pt>
                <c:pt idx="958">
                  <c:v>461.86388819162721</c:v>
                </c:pt>
                <c:pt idx="959">
                  <c:v>448.62861316300007</c:v>
                </c:pt>
                <c:pt idx="960">
                  <c:v>455.04116660805289</c:v>
                </c:pt>
                <c:pt idx="961">
                  <c:v>456.61388921060103</c:v>
                </c:pt>
                <c:pt idx="962">
                  <c:v>468.22340045753811</c:v>
                </c:pt>
                <c:pt idx="963">
                  <c:v>501.69569785636173</c:v>
                </c:pt>
                <c:pt idx="964">
                  <c:v>522.44300952847527</c:v>
                </c:pt>
                <c:pt idx="965">
                  <c:v>552.94586933895175</c:v>
                </c:pt>
                <c:pt idx="966">
                  <c:v>574.14199677857505</c:v>
                </c:pt>
                <c:pt idx="967">
                  <c:v>534.51286519902862</c:v>
                </c:pt>
                <c:pt idx="968">
                  <c:v>445.6258395129114</c:v>
                </c:pt>
                <c:pt idx="969">
                  <c:v>414.61656921315728</c:v>
                </c:pt>
                <c:pt idx="970">
                  <c:v>405.51879438478471</c:v>
                </c:pt>
                <c:pt idx="971">
                  <c:v>390.01246347817079</c:v>
                </c:pt>
                <c:pt idx="972">
                  <c:v>386.67046218662199</c:v>
                </c:pt>
                <c:pt idx="973">
                  <c:v>418.35410241941975</c:v>
                </c:pt>
                <c:pt idx="974">
                  <c:v>452.71504467310331</c:v>
                </c:pt>
                <c:pt idx="975">
                  <c:v>452.29299724508456</c:v>
                </c:pt>
                <c:pt idx="976">
                  <c:v>461.37582572187819</c:v>
                </c:pt>
                <c:pt idx="977">
                  <c:v>458.86831671720188</c:v>
                </c:pt>
                <c:pt idx="978">
                  <c:v>464.00470136309588</c:v>
                </c:pt>
                <c:pt idx="979">
                  <c:v>465.11578730072745</c:v>
                </c:pt>
                <c:pt idx="980">
                  <c:v>457.46305100242375</c:v>
                </c:pt>
                <c:pt idx="981">
                  <c:v>440.24287621650865</c:v>
                </c:pt>
                <c:pt idx="982">
                  <c:v>437.06814230190253</c:v>
                </c:pt>
                <c:pt idx="983">
                  <c:v>441.41370445886116</c:v>
                </c:pt>
                <c:pt idx="984">
                  <c:v>452.60837815855012</c:v>
                </c:pt>
                <c:pt idx="985">
                  <c:v>453.72461577765819</c:v>
                </c:pt>
                <c:pt idx="986">
                  <c:v>469.74201119077503</c:v>
                </c:pt>
                <c:pt idx="987">
                  <c:v>490.94215996857776</c:v>
                </c:pt>
                <c:pt idx="988">
                  <c:v>517.73940364150599</c:v>
                </c:pt>
                <c:pt idx="989">
                  <c:v>537.25027045674983</c:v>
                </c:pt>
                <c:pt idx="990">
                  <c:v>553.11249311669201</c:v>
                </c:pt>
                <c:pt idx="991">
                  <c:v>547.95439333814124</c:v>
                </c:pt>
                <c:pt idx="992">
                  <c:v>560.22920641212852</c:v>
                </c:pt>
                <c:pt idx="993">
                  <c:v>562.21424523728422</c:v>
                </c:pt>
                <c:pt idx="994">
                  <c:v>546.99836419952635</c:v>
                </c:pt>
                <c:pt idx="995">
                  <c:v>522.80256316645693</c:v>
                </c:pt>
                <c:pt idx="996">
                  <c:v>476.19898272264896</c:v>
                </c:pt>
                <c:pt idx="997">
                  <c:v>444.84202544978484</c:v>
                </c:pt>
                <c:pt idx="998">
                  <c:v>496.93189001729229</c:v>
                </c:pt>
                <c:pt idx="999">
                  <c:v>536.16998603133413</c:v>
                </c:pt>
                <c:pt idx="1000">
                  <c:v>518.28452563776227</c:v>
                </c:pt>
                <c:pt idx="1001">
                  <c:v>510.28067200273836</c:v>
                </c:pt>
                <c:pt idx="1002">
                  <c:v>514.42643082427344</c:v>
                </c:pt>
                <c:pt idx="1003">
                  <c:v>483.5989860607836</c:v>
                </c:pt>
                <c:pt idx="1004">
                  <c:v>472.75531326241708</c:v>
                </c:pt>
                <c:pt idx="1005">
                  <c:v>461.33825281345185</c:v>
                </c:pt>
                <c:pt idx="1006">
                  <c:v>455.97860180003403</c:v>
                </c:pt>
                <c:pt idx="1007">
                  <c:v>465.64536597503263</c:v>
                </c:pt>
                <c:pt idx="1008">
                  <c:v>464.63422797717828</c:v>
                </c:pt>
                <c:pt idx="1009">
                  <c:v>477.35249758077623</c:v>
                </c:pt>
                <c:pt idx="1010">
                  <c:v>508.69321502475873</c:v>
                </c:pt>
                <c:pt idx="1011">
                  <c:v>525.80294326324452</c:v>
                </c:pt>
                <c:pt idx="1012">
                  <c:v>558.40110619060442</c:v>
                </c:pt>
                <c:pt idx="1013">
                  <c:v>577.12139591371215</c:v>
                </c:pt>
                <c:pt idx="1014">
                  <c:v>596.7377750949189</c:v>
                </c:pt>
                <c:pt idx="1015">
                  <c:v>565.07237974816235</c:v>
                </c:pt>
                <c:pt idx="1016">
                  <c:v>549.7055046265715</c:v>
                </c:pt>
                <c:pt idx="1017">
                  <c:v>496.87141841799439</c:v>
                </c:pt>
                <c:pt idx="1018">
                  <c:v>448.63596914335676</c:v>
                </c:pt>
                <c:pt idx="1019">
                  <c:v>424.4630655809359</c:v>
                </c:pt>
                <c:pt idx="1020">
                  <c:v>410.05960974042614</c:v>
                </c:pt>
                <c:pt idx="1021">
                  <c:v>420.09848054071665</c:v>
                </c:pt>
                <c:pt idx="1022">
                  <c:v>488.28929696588062</c:v>
                </c:pt>
                <c:pt idx="1023">
                  <c:v>502.90347738499355</c:v>
                </c:pt>
                <c:pt idx="1024">
                  <c:v>491.50673504268445</c:v>
                </c:pt>
                <c:pt idx="1025">
                  <c:v>494.04219698852904</c:v>
                </c:pt>
                <c:pt idx="1026">
                  <c:v>483.4027721992868</c:v>
                </c:pt>
                <c:pt idx="1027">
                  <c:v>480.47258044193472</c:v>
                </c:pt>
                <c:pt idx="1028">
                  <c:v>474.80048595305811</c:v>
                </c:pt>
                <c:pt idx="1029">
                  <c:v>454.74429333499393</c:v>
                </c:pt>
                <c:pt idx="1030">
                  <c:v>456.69520883211777</c:v>
                </c:pt>
                <c:pt idx="1031">
                  <c:v>488.73027982344922</c:v>
                </c:pt>
                <c:pt idx="1032">
                  <c:v>482.32693317673744</c:v>
                </c:pt>
                <c:pt idx="1033">
                  <c:v>496.81452656744671</c:v>
                </c:pt>
                <c:pt idx="1034">
                  <c:v>490.31836236777758</c:v>
                </c:pt>
                <c:pt idx="1035">
                  <c:v>509.57223590864629</c:v>
                </c:pt>
                <c:pt idx="1036">
                  <c:v>525.78480873368449</c:v>
                </c:pt>
                <c:pt idx="1037">
                  <c:v>544.67472891946807</c:v>
                </c:pt>
                <c:pt idx="1038">
                  <c:v>566.27842675350382</c:v>
                </c:pt>
                <c:pt idx="1039">
                  <c:v>553.48377311537479</c:v>
                </c:pt>
                <c:pt idx="1040">
                  <c:v>488.03207513908359</c:v>
                </c:pt>
                <c:pt idx="1041">
                  <c:v>460.81408018503311</c:v>
                </c:pt>
                <c:pt idx="1042">
                  <c:v>425.82935634249026</c:v>
                </c:pt>
                <c:pt idx="1043">
                  <c:v>400.53989512862381</c:v>
                </c:pt>
                <c:pt idx="1044">
                  <c:v>388.49371531285794</c:v>
                </c:pt>
                <c:pt idx="1045">
                  <c:v>421.34052482006115</c:v>
                </c:pt>
                <c:pt idx="1046">
                  <c:v>488.09291729731768</c:v>
                </c:pt>
                <c:pt idx="1047">
                  <c:v>475.79612759038821</c:v>
                </c:pt>
                <c:pt idx="1048">
                  <c:v>483.90106447629864</c:v>
                </c:pt>
                <c:pt idx="1049">
                  <c:v>488.67899180945034</c:v>
                </c:pt>
                <c:pt idx="1050">
                  <c:v>468.5033720983302</c:v>
                </c:pt>
                <c:pt idx="1051">
                  <c:v>473.53779101893213</c:v>
                </c:pt>
                <c:pt idx="1052">
                  <c:v>466.92497534900679</c:v>
                </c:pt>
                <c:pt idx="1053">
                  <c:v>447.67069194120057</c:v>
                </c:pt>
                <c:pt idx="1054">
                  <c:v>444.30671913893639</c:v>
                </c:pt>
                <c:pt idx="1055">
                  <c:v>460.05508717788081</c:v>
                </c:pt>
                <c:pt idx="1056">
                  <c:v>463.72921336149182</c:v>
                </c:pt>
                <c:pt idx="1057">
                  <c:v>462.93881020045853</c:v>
                </c:pt>
                <c:pt idx="1058">
                  <c:v>494.92462856232538</c:v>
                </c:pt>
                <c:pt idx="1059">
                  <c:v>512.90444553462066</c:v>
                </c:pt>
                <c:pt idx="1060">
                  <c:v>544.84555457870204</c:v>
                </c:pt>
                <c:pt idx="1061">
                  <c:v>575.09585011274464</c:v>
                </c:pt>
                <c:pt idx="1062">
                  <c:v>580.01679244659647</c:v>
                </c:pt>
                <c:pt idx="1063">
                  <c:v>533.25560733995997</c:v>
                </c:pt>
                <c:pt idx="1064">
                  <c:v>501.16492076244958</c:v>
                </c:pt>
                <c:pt idx="1065">
                  <c:v>470.38529559993293</c:v>
                </c:pt>
                <c:pt idx="1066">
                  <c:v>424.54489997616963</c:v>
                </c:pt>
                <c:pt idx="1067">
                  <c:v>394.86543445332535</c:v>
                </c:pt>
                <c:pt idx="1068">
                  <c:v>407.57135557293367</c:v>
                </c:pt>
                <c:pt idx="1069">
                  <c:v>456.35695456317467</c:v>
                </c:pt>
                <c:pt idx="1070">
                  <c:v>508.48913719920392</c:v>
                </c:pt>
                <c:pt idx="1071">
                  <c:v>486.10112518261883</c:v>
                </c:pt>
                <c:pt idx="1072">
                  <c:v>496.5875607974217</c:v>
                </c:pt>
                <c:pt idx="1073">
                  <c:v>503.41083268271683</c:v>
                </c:pt>
                <c:pt idx="1074">
                  <c:v>487.53720570586268</c:v>
                </c:pt>
                <c:pt idx="1075">
                  <c:v>483.36394058278717</c:v>
                </c:pt>
                <c:pt idx="1076">
                  <c:v>458.99188025197088</c:v>
                </c:pt>
                <c:pt idx="1077">
                  <c:v>451.19162791212335</c:v>
                </c:pt>
                <c:pt idx="1078">
                  <c:v>446.92869903097005</c:v>
                </c:pt>
                <c:pt idx="1079">
                  <c:v>460.60018072726774</c:v>
                </c:pt>
                <c:pt idx="1080">
                  <c:v>472.59062889306983</c:v>
                </c:pt>
                <c:pt idx="1081">
                  <c:v>470.15399481877182</c:v>
                </c:pt>
                <c:pt idx="1082">
                  <c:v>464.58467883338585</c:v>
                </c:pt>
                <c:pt idx="1083">
                  <c:v>464.90463621185017</c:v>
                </c:pt>
                <c:pt idx="1084">
                  <c:v>456.46855281426463</c:v>
                </c:pt>
                <c:pt idx="1085">
                  <c:v>464.17884490458414</c:v>
                </c:pt>
                <c:pt idx="1086">
                  <c:v>503.04190330203215</c:v>
                </c:pt>
                <c:pt idx="1087">
                  <c:v>476.84864525057304</c:v>
                </c:pt>
                <c:pt idx="1088">
                  <c:v>424.97805707064316</c:v>
                </c:pt>
                <c:pt idx="1089">
                  <c:v>406.84234199340273</c:v>
                </c:pt>
                <c:pt idx="1090">
                  <c:v>409.83523483095917</c:v>
                </c:pt>
                <c:pt idx="1091">
                  <c:v>402.81325952065509</c:v>
                </c:pt>
                <c:pt idx="1092">
                  <c:v>394.31146721010413</c:v>
                </c:pt>
                <c:pt idx="1093">
                  <c:v>413.54012659415719</c:v>
                </c:pt>
                <c:pt idx="1094">
                  <c:v>427.29875164255196</c:v>
                </c:pt>
                <c:pt idx="1095">
                  <c:v>432.91730101720543</c:v>
                </c:pt>
                <c:pt idx="1096">
                  <c:v>421.87124009376083</c:v>
                </c:pt>
                <c:pt idx="1097">
                  <c:v>421.63281293013335</c:v>
                </c:pt>
                <c:pt idx="1098">
                  <c:v>421.51699657907449</c:v>
                </c:pt>
                <c:pt idx="1099">
                  <c:v>413.37951763554713</c:v>
                </c:pt>
                <c:pt idx="1100">
                  <c:v>408.43523786428005</c:v>
                </c:pt>
                <c:pt idx="1101">
                  <c:v>422.21978565373024</c:v>
                </c:pt>
                <c:pt idx="1102">
                  <c:v>414.18902482962898</c:v>
                </c:pt>
                <c:pt idx="1103">
                  <c:v>428.14088529285129</c:v>
                </c:pt>
                <c:pt idx="1104">
                  <c:v>439.59065287197006</c:v>
                </c:pt>
                <c:pt idx="1105">
                  <c:v>445.11429385324726</c:v>
                </c:pt>
                <c:pt idx="1106">
                  <c:v>448.2414268080463</c:v>
                </c:pt>
                <c:pt idx="1107">
                  <c:v>447.71526186656314</c:v>
                </c:pt>
                <c:pt idx="1108">
                  <c:v>437.60885890718509</c:v>
                </c:pt>
                <c:pt idx="1109">
                  <c:v>458.39860054619373</c:v>
                </c:pt>
                <c:pt idx="1110">
                  <c:v>511.5034938595644</c:v>
                </c:pt>
                <c:pt idx="1111">
                  <c:v>484.66824487961816</c:v>
                </c:pt>
                <c:pt idx="1112">
                  <c:v>497.98207619845402</c:v>
                </c:pt>
                <c:pt idx="1113">
                  <c:v>448.21106220799908</c:v>
                </c:pt>
                <c:pt idx="1114">
                  <c:v>391.58675493718312</c:v>
                </c:pt>
                <c:pt idx="1115">
                  <c:v>405.61320124102105</c:v>
                </c:pt>
                <c:pt idx="1116">
                  <c:v>408.79641049357701</c:v>
                </c:pt>
                <c:pt idx="1117">
                  <c:v>447.20614110458166</c:v>
                </c:pt>
                <c:pt idx="1118">
                  <c:v>463.47301063605443</c:v>
                </c:pt>
                <c:pt idx="1119">
                  <c:v>480.36262898238255</c:v>
                </c:pt>
                <c:pt idx="1120">
                  <c:v>471.43026771099596</c:v>
                </c:pt>
                <c:pt idx="1121">
                  <c:v>493.38330836577188</c:v>
                </c:pt>
                <c:pt idx="1122">
                  <c:v>489.19381760866963</c:v>
                </c:pt>
                <c:pt idx="1123">
                  <c:v>482.17453848746072</c:v>
                </c:pt>
                <c:pt idx="1124">
                  <c:v>470.98308930979459</c:v>
                </c:pt>
                <c:pt idx="1125">
                  <c:v>465.96066011568371</c:v>
                </c:pt>
                <c:pt idx="1126">
                  <c:v>472.55643081789009</c:v>
                </c:pt>
                <c:pt idx="1127">
                  <c:v>473.74387386713329</c:v>
                </c:pt>
                <c:pt idx="1128">
                  <c:v>483.14523916565327</c:v>
                </c:pt>
                <c:pt idx="1129">
                  <c:v>495.24628733116299</c:v>
                </c:pt>
                <c:pt idx="1130">
                  <c:v>503.35951886441575</c:v>
                </c:pt>
                <c:pt idx="1131">
                  <c:v>518.64407298930837</c:v>
                </c:pt>
                <c:pt idx="1132">
                  <c:v>554.80900522009301</c:v>
                </c:pt>
                <c:pt idx="1133">
                  <c:v>573.96779804994503</c:v>
                </c:pt>
                <c:pt idx="1134">
                  <c:v>578.93092959800651</c:v>
                </c:pt>
                <c:pt idx="1135">
                  <c:v>503.16597317181959</c:v>
                </c:pt>
                <c:pt idx="1136">
                  <c:v>433.26105683987419</c:v>
                </c:pt>
                <c:pt idx="1137">
                  <c:v>401.79247948567098</c:v>
                </c:pt>
                <c:pt idx="1138">
                  <c:v>387.1198428902581</c:v>
                </c:pt>
                <c:pt idx="1139">
                  <c:v>375.27144205749562</c:v>
                </c:pt>
                <c:pt idx="1140">
                  <c:v>360.23740605640393</c:v>
                </c:pt>
                <c:pt idx="1141">
                  <c:v>369.97007645775267</c:v>
                </c:pt>
                <c:pt idx="1142">
                  <c:v>386.17384377490782</c:v>
                </c:pt>
                <c:pt idx="1143">
                  <c:v>459.58018717735558</c:v>
                </c:pt>
                <c:pt idx="1144">
                  <c:v>471.82729167420109</c:v>
                </c:pt>
                <c:pt idx="1145">
                  <c:v>482.85495454899751</c:v>
                </c:pt>
                <c:pt idx="1146">
                  <c:v>481.42816021384783</c:v>
                </c:pt>
                <c:pt idx="1147">
                  <c:v>482.15055398391502</c:v>
                </c:pt>
                <c:pt idx="1148">
                  <c:v>471.72827518996672</c:v>
                </c:pt>
                <c:pt idx="1149">
                  <c:v>465.51763246702154</c:v>
                </c:pt>
                <c:pt idx="1150">
                  <c:v>442.64393153459918</c:v>
                </c:pt>
                <c:pt idx="1151">
                  <c:v>446.96975868964898</c:v>
                </c:pt>
                <c:pt idx="1152">
                  <c:v>437.68414743695985</c:v>
                </c:pt>
                <c:pt idx="1153">
                  <c:v>435.80533658685738</c:v>
                </c:pt>
                <c:pt idx="1154">
                  <c:v>441.04068807173445</c:v>
                </c:pt>
                <c:pt idx="1155">
                  <c:v>466.35222361305011</c:v>
                </c:pt>
                <c:pt idx="1156">
                  <c:v>483.25914717649624</c:v>
                </c:pt>
                <c:pt idx="1157">
                  <c:v>495.45190760765763</c:v>
                </c:pt>
                <c:pt idx="1158">
                  <c:v>525.43445190841317</c:v>
                </c:pt>
                <c:pt idx="1159">
                  <c:v>485.6239912417073</c:v>
                </c:pt>
                <c:pt idx="1160">
                  <c:v>441.09682088667614</c:v>
                </c:pt>
                <c:pt idx="1161">
                  <c:v>411.41076490396671</c:v>
                </c:pt>
                <c:pt idx="1162">
                  <c:v>423.03901048693405</c:v>
                </c:pt>
                <c:pt idx="1163">
                  <c:v>387.44842997671202</c:v>
                </c:pt>
                <c:pt idx="1164">
                  <c:v>391.44244263017418</c:v>
                </c:pt>
                <c:pt idx="1165">
                  <c:v>428.07042081359242</c:v>
                </c:pt>
                <c:pt idx="1166">
                  <c:v>444.13303784859681</c:v>
                </c:pt>
                <c:pt idx="1167">
                  <c:v>435.10038320923769</c:v>
                </c:pt>
                <c:pt idx="1168">
                  <c:v>438.49241663069199</c:v>
                </c:pt>
                <c:pt idx="1169">
                  <c:v>447.21407492265814</c:v>
                </c:pt>
                <c:pt idx="1170">
                  <c:v>442.9802314439209</c:v>
                </c:pt>
                <c:pt idx="1171">
                  <c:v>432.49974560029932</c:v>
                </c:pt>
                <c:pt idx="1172">
                  <c:v>421.43075870363032</c:v>
                </c:pt>
                <c:pt idx="1173">
                  <c:v>414.98297336618009</c:v>
                </c:pt>
                <c:pt idx="1174">
                  <c:v>410.65610252781886</c:v>
                </c:pt>
                <c:pt idx="1175">
                  <c:v>411.13183788474299</c:v>
                </c:pt>
                <c:pt idx="1176">
                  <c:v>410.43595192733244</c:v>
                </c:pt>
                <c:pt idx="1177">
                  <c:v>417.17445765032397</c:v>
                </c:pt>
                <c:pt idx="1178">
                  <c:v>423.52432262562689</c:v>
                </c:pt>
                <c:pt idx="1179">
                  <c:v>425.89161029528464</c:v>
                </c:pt>
                <c:pt idx="1180">
                  <c:v>452.63899306734464</c:v>
                </c:pt>
                <c:pt idx="1181">
                  <c:v>468.19601343806494</c:v>
                </c:pt>
                <c:pt idx="1182">
                  <c:v>493.91546928888914</c:v>
                </c:pt>
                <c:pt idx="1183">
                  <c:v>490.00769386990549</c:v>
                </c:pt>
                <c:pt idx="1184">
                  <c:v>477.34848968453531</c:v>
                </c:pt>
                <c:pt idx="1185">
                  <c:v>465.6737948253471</c:v>
                </c:pt>
                <c:pt idx="1186">
                  <c:v>451.11288325962232</c:v>
                </c:pt>
                <c:pt idx="1187">
                  <c:v>436.5292686039511</c:v>
                </c:pt>
                <c:pt idx="1188">
                  <c:v>420.02740965746625</c:v>
                </c:pt>
                <c:pt idx="1189">
                  <c:v>421.41305158595952</c:v>
                </c:pt>
                <c:pt idx="1190">
                  <c:v>414.23448919356559</c:v>
                </c:pt>
                <c:pt idx="1191">
                  <c:v>438.34653113371149</c:v>
                </c:pt>
                <c:pt idx="1192">
                  <c:v>430.36597817661567</c:v>
                </c:pt>
                <c:pt idx="1193">
                  <c:v>441.64765410403487</c:v>
                </c:pt>
                <c:pt idx="1194">
                  <c:v>437.3772544546315</c:v>
                </c:pt>
                <c:pt idx="1195">
                  <c:v>413.90104364049273</c:v>
                </c:pt>
                <c:pt idx="1196">
                  <c:v>409.18286105919071</c:v>
                </c:pt>
                <c:pt idx="1197">
                  <c:v>407.65930551596307</c:v>
                </c:pt>
                <c:pt idx="1198">
                  <c:v>397.62815080850163</c:v>
                </c:pt>
                <c:pt idx="1199">
                  <c:v>403.46187244963409</c:v>
                </c:pt>
                <c:pt idx="1200">
                  <c:v>415.69479174421656</c:v>
                </c:pt>
                <c:pt idx="1201">
                  <c:v>431.55368441262402</c:v>
                </c:pt>
                <c:pt idx="1202">
                  <c:v>415.62656269875896</c:v>
                </c:pt>
                <c:pt idx="1203">
                  <c:v>424.59023974868751</c:v>
                </c:pt>
                <c:pt idx="1204">
                  <c:v>455.29147372161907</c:v>
                </c:pt>
                <c:pt idx="1205">
                  <c:v>467.624285745561</c:v>
                </c:pt>
                <c:pt idx="1206">
                  <c:v>480.44731757201754</c:v>
                </c:pt>
                <c:pt idx="1207">
                  <c:v>464.72895667556713</c:v>
                </c:pt>
                <c:pt idx="1208">
                  <c:v>442.9078091617294</c:v>
                </c:pt>
                <c:pt idx="1209">
                  <c:v>457.28743217780362</c:v>
                </c:pt>
                <c:pt idx="1210">
                  <c:v>408.76098677914746</c:v>
                </c:pt>
                <c:pt idx="1211">
                  <c:v>368.13125143307411</c:v>
                </c:pt>
                <c:pt idx="1212">
                  <c:v>375.7716634770984</c:v>
                </c:pt>
                <c:pt idx="1213">
                  <c:v>400.25229977568409</c:v>
                </c:pt>
                <c:pt idx="1214">
                  <c:v>417.23708460712771</c:v>
                </c:pt>
                <c:pt idx="1215">
                  <c:v>416.94849805334917</c:v>
                </c:pt>
                <c:pt idx="1216">
                  <c:v>413.03188228168068</c:v>
                </c:pt>
                <c:pt idx="1217">
                  <c:v>429.26768612421233</c:v>
                </c:pt>
                <c:pt idx="1218">
                  <c:v>410.21818231092118</c:v>
                </c:pt>
                <c:pt idx="1219">
                  <c:v>422.4854404706964</c:v>
                </c:pt>
                <c:pt idx="1220">
                  <c:v>409.3170529794719</c:v>
                </c:pt>
                <c:pt idx="1221">
                  <c:v>404.96133869477592</c:v>
                </c:pt>
                <c:pt idx="1222">
                  <c:v>398.21384426577799</c:v>
                </c:pt>
                <c:pt idx="1223">
                  <c:v>397.19861100217781</c:v>
                </c:pt>
                <c:pt idx="1224">
                  <c:v>396.45912320742633</c:v>
                </c:pt>
                <c:pt idx="1225">
                  <c:v>399.43703352693348</c:v>
                </c:pt>
                <c:pt idx="1226">
                  <c:v>394.24931832093523</c:v>
                </c:pt>
                <c:pt idx="1227">
                  <c:v>405.70223520818018</c:v>
                </c:pt>
                <c:pt idx="1228">
                  <c:v>408.23243468298426</c:v>
                </c:pt>
                <c:pt idx="1229">
                  <c:v>416.34585109750134</c:v>
                </c:pt>
                <c:pt idx="1230">
                  <c:v>433.43938584883875</c:v>
                </c:pt>
                <c:pt idx="1231">
                  <c:v>410.82331371062725</c:v>
                </c:pt>
                <c:pt idx="1232">
                  <c:v>394.11329641547775</c:v>
                </c:pt>
                <c:pt idx="1233">
                  <c:v>394.92014614762587</c:v>
                </c:pt>
                <c:pt idx="1234">
                  <c:v>366.43916079541111</c:v>
                </c:pt>
                <c:pt idx="1235">
                  <c:v>341.45027633131241</c:v>
                </c:pt>
                <c:pt idx="1236">
                  <c:v>348.14376475384256</c:v>
                </c:pt>
                <c:pt idx="1237">
                  <c:v>405.70883864692269</c:v>
                </c:pt>
                <c:pt idx="1238">
                  <c:v>444.7904429352285</c:v>
                </c:pt>
                <c:pt idx="1239">
                  <c:v>433.79108447610366</c:v>
                </c:pt>
                <c:pt idx="1240">
                  <c:v>434.88273983603335</c:v>
                </c:pt>
                <c:pt idx="1241">
                  <c:v>465.61090107128206</c:v>
                </c:pt>
                <c:pt idx="1242">
                  <c:v>450.60319216011868</c:v>
                </c:pt>
                <c:pt idx="1243">
                  <c:v>425.54097122713461</c:v>
                </c:pt>
                <c:pt idx="1244">
                  <c:v>433.83385303625408</c:v>
                </c:pt>
                <c:pt idx="1245">
                  <c:v>432.66671550215585</c:v>
                </c:pt>
                <c:pt idx="1246">
                  <c:v>417.03336715379419</c:v>
                </c:pt>
                <c:pt idx="1247">
                  <c:v>423.60336455920464</c:v>
                </c:pt>
                <c:pt idx="1248">
                  <c:v>410.06638917672069</c:v>
                </c:pt>
                <c:pt idx="1249">
                  <c:v>422.68434097718495</c:v>
                </c:pt>
                <c:pt idx="1250">
                  <c:v>430.74694931933112</c:v>
                </c:pt>
                <c:pt idx="1251">
                  <c:v>438.9749443721696</c:v>
                </c:pt>
                <c:pt idx="1252">
                  <c:v>448.93738681542789</c:v>
                </c:pt>
                <c:pt idx="1253">
                  <c:v>457.0813108556527</c:v>
                </c:pt>
                <c:pt idx="1254">
                  <c:v>499.80534989362928</c:v>
                </c:pt>
                <c:pt idx="1255">
                  <c:v>491.80512716840201</c:v>
                </c:pt>
                <c:pt idx="1256">
                  <c:v>473.82502303533363</c:v>
                </c:pt>
                <c:pt idx="1257">
                  <c:v>475.84553791368199</c:v>
                </c:pt>
                <c:pt idx="1258">
                  <c:v>473.83708588271151</c:v>
                </c:pt>
                <c:pt idx="1259">
                  <c:v>472.40656799969236</c:v>
                </c:pt>
                <c:pt idx="1260">
                  <c:v>479.56645462364685</c:v>
                </c:pt>
                <c:pt idx="1261">
                  <c:v>485.6296454231836</c:v>
                </c:pt>
                <c:pt idx="1262">
                  <c:v>458.66233492301194</c:v>
                </c:pt>
                <c:pt idx="1263">
                  <c:v>465.88194744192549</c:v>
                </c:pt>
                <c:pt idx="1264">
                  <c:v>451.77338404949188</c:v>
                </c:pt>
                <c:pt idx="1265">
                  <c:v>454.32637600906156</c:v>
                </c:pt>
                <c:pt idx="1266">
                  <c:v>439.3670488110651</c:v>
                </c:pt>
                <c:pt idx="1267">
                  <c:v>434.96565381867651</c:v>
                </c:pt>
                <c:pt idx="1268">
                  <c:v>432.67925309534627</c:v>
                </c:pt>
                <c:pt idx="1269">
                  <c:v>450.57359474157295</c:v>
                </c:pt>
                <c:pt idx="1270">
                  <c:v>454.64677798699552</c:v>
                </c:pt>
                <c:pt idx="1271">
                  <c:v>450.40487368725695</c:v>
                </c:pt>
                <c:pt idx="1272">
                  <c:v>420.02079447379435</c:v>
                </c:pt>
                <c:pt idx="1273">
                  <c:v>435.80255377896549</c:v>
                </c:pt>
                <c:pt idx="1274">
                  <c:v>439.3902027558421</c:v>
                </c:pt>
                <c:pt idx="1275">
                  <c:v>467.54382091097261</c:v>
                </c:pt>
                <c:pt idx="1276">
                  <c:v>478.3410419104822</c:v>
                </c:pt>
                <c:pt idx="1277">
                  <c:v>475.95348671039613</c:v>
                </c:pt>
                <c:pt idx="1278">
                  <c:v>499.21170707156523</c:v>
                </c:pt>
                <c:pt idx="1279">
                  <c:v>440.27261878919313</c:v>
                </c:pt>
                <c:pt idx="1280">
                  <c:v>395.77726542253777</c:v>
                </c:pt>
                <c:pt idx="1281">
                  <c:v>370.52827243697106</c:v>
                </c:pt>
                <c:pt idx="1282">
                  <c:v>350.30409693065548</c:v>
                </c:pt>
                <c:pt idx="1283">
                  <c:v>335.73863352278272</c:v>
                </c:pt>
                <c:pt idx="1284">
                  <c:v>326.44287261767903</c:v>
                </c:pt>
                <c:pt idx="1285">
                  <c:v>320.04507088770487</c:v>
                </c:pt>
                <c:pt idx="1286">
                  <c:v>364.58577096807977</c:v>
                </c:pt>
                <c:pt idx="1287">
                  <c:v>406.76027750489209</c:v>
                </c:pt>
                <c:pt idx="1288">
                  <c:v>408.91368501947812</c:v>
                </c:pt>
                <c:pt idx="1289">
                  <c:v>412.58405374957846</c:v>
                </c:pt>
                <c:pt idx="1290">
                  <c:v>409.30483959981984</c:v>
                </c:pt>
                <c:pt idx="1291">
                  <c:v>400.37850789270522</c:v>
                </c:pt>
                <c:pt idx="1292">
                  <c:v>400.67566499687291</c:v>
                </c:pt>
                <c:pt idx="1293">
                  <c:v>385.43773370187404</c:v>
                </c:pt>
                <c:pt idx="1294">
                  <c:v>382.15735728790696</c:v>
                </c:pt>
                <c:pt idx="1295">
                  <c:v>388.42996914269651</c:v>
                </c:pt>
                <c:pt idx="1296">
                  <c:v>391.33011222091505</c:v>
                </c:pt>
                <c:pt idx="1297">
                  <c:v>422.47373814233492</c:v>
                </c:pt>
                <c:pt idx="1298">
                  <c:v>433.24244686786528</c:v>
                </c:pt>
                <c:pt idx="1299">
                  <c:v>455.33774845618916</c:v>
                </c:pt>
                <c:pt idx="1300">
                  <c:v>495.0363067256327</c:v>
                </c:pt>
                <c:pt idx="1301">
                  <c:v>524.87462074687221</c:v>
                </c:pt>
                <c:pt idx="1302">
                  <c:v>523.26907241464414</c:v>
                </c:pt>
                <c:pt idx="1303">
                  <c:v>447.6050693673684</c:v>
                </c:pt>
                <c:pt idx="1304">
                  <c:v>378.4833747365322</c:v>
                </c:pt>
                <c:pt idx="1305">
                  <c:v>351.15896927093115</c:v>
                </c:pt>
                <c:pt idx="1306">
                  <c:v>332.93508527438848</c:v>
                </c:pt>
                <c:pt idx="1307">
                  <c:v>319.29909240180717</c:v>
                </c:pt>
                <c:pt idx="1308">
                  <c:v>311.5718176919076</c:v>
                </c:pt>
                <c:pt idx="1309">
                  <c:v>315.62794713214441</c:v>
                </c:pt>
                <c:pt idx="1310">
                  <c:v>371.09022707337834</c:v>
                </c:pt>
                <c:pt idx="1311">
                  <c:v>411.28420179151163</c:v>
                </c:pt>
                <c:pt idx="1312">
                  <c:v>412.54321039107498</c:v>
                </c:pt>
                <c:pt idx="1313">
                  <c:v>415.37805730855899</c:v>
                </c:pt>
                <c:pt idx="1314">
                  <c:v>410.7279192864014</c:v>
                </c:pt>
                <c:pt idx="1315">
                  <c:v>413.58128418583334</c:v>
                </c:pt>
                <c:pt idx="1316">
                  <c:v>410.08581185207436</c:v>
                </c:pt>
                <c:pt idx="1317">
                  <c:v>401.14929625460479</c:v>
                </c:pt>
                <c:pt idx="1318">
                  <c:v>401.27556387539113</c:v>
                </c:pt>
                <c:pt idx="1319">
                  <c:v>405.16123246477764</c:v>
                </c:pt>
                <c:pt idx="1320">
                  <c:v>412.47417179053792</c:v>
                </c:pt>
                <c:pt idx="1321">
                  <c:v>423.01774373121987</c:v>
                </c:pt>
                <c:pt idx="1322">
                  <c:v>440.7305653359158</c:v>
                </c:pt>
                <c:pt idx="1323">
                  <c:v>465.72156249199429</c:v>
                </c:pt>
                <c:pt idx="1324">
                  <c:v>501.24490506464866</c:v>
                </c:pt>
                <c:pt idx="1325">
                  <c:v>527.04753651818964</c:v>
                </c:pt>
                <c:pt idx="1326">
                  <c:v>515.90742155261512</c:v>
                </c:pt>
                <c:pt idx="1327">
                  <c:v>419.70590556693253</c:v>
                </c:pt>
                <c:pt idx="1328">
                  <c:v>376.65076931665044</c:v>
                </c:pt>
                <c:pt idx="1329">
                  <c:v>351.51478563988115</c:v>
                </c:pt>
                <c:pt idx="1330">
                  <c:v>326.99308863448823</c:v>
                </c:pt>
                <c:pt idx="1331">
                  <c:v>315.09192919822959</c:v>
                </c:pt>
                <c:pt idx="1332">
                  <c:v>301.14000003823861</c:v>
                </c:pt>
                <c:pt idx="1333">
                  <c:v>300.8054673802485</c:v>
                </c:pt>
                <c:pt idx="1334">
                  <c:v>324.84929049944662</c:v>
                </c:pt>
                <c:pt idx="1335">
                  <c:v>392.34404053811306</c:v>
                </c:pt>
                <c:pt idx="1336">
                  <c:v>404.67148278316466</c:v>
                </c:pt>
                <c:pt idx="1337">
                  <c:v>405.2433456041752</c:v>
                </c:pt>
                <c:pt idx="1338">
                  <c:v>392.5213104143391</c:v>
                </c:pt>
                <c:pt idx="1339">
                  <c:v>373.10021933796344</c:v>
                </c:pt>
                <c:pt idx="1340">
                  <c:v>362.75545469991494</c:v>
                </c:pt>
                <c:pt idx="1341">
                  <c:v>353.69840254460348</c:v>
                </c:pt>
                <c:pt idx="1342">
                  <c:v>354.00351959437285</c:v>
                </c:pt>
                <c:pt idx="1343">
                  <c:v>361.47196881933581</c:v>
                </c:pt>
                <c:pt idx="1344">
                  <c:v>358.88699266567664</c:v>
                </c:pt>
                <c:pt idx="1345">
                  <c:v>364.04246208766284</c:v>
                </c:pt>
                <c:pt idx="1346">
                  <c:v>365.82540440054487</c:v>
                </c:pt>
                <c:pt idx="1347">
                  <c:v>382.2303943818589</c:v>
                </c:pt>
                <c:pt idx="1348">
                  <c:v>413.40050893180882</c:v>
                </c:pt>
                <c:pt idx="1349">
                  <c:v>424.03266756881806</c:v>
                </c:pt>
                <c:pt idx="1350">
                  <c:v>421.38123741984543</c:v>
                </c:pt>
                <c:pt idx="1351">
                  <c:v>382.4244282761008</c:v>
                </c:pt>
                <c:pt idx="1352">
                  <c:v>351.06068505243115</c:v>
                </c:pt>
                <c:pt idx="1353">
                  <c:v>327.95341645699949</c:v>
                </c:pt>
                <c:pt idx="1354">
                  <c:v>314.27888703148108</c:v>
                </c:pt>
                <c:pt idx="1355">
                  <c:v>304.43140374802692</c:v>
                </c:pt>
                <c:pt idx="1356">
                  <c:v>304.10689930813771</c:v>
                </c:pt>
                <c:pt idx="1357">
                  <c:v>322.07350963275627</c:v>
                </c:pt>
                <c:pt idx="1358">
                  <c:v>342.17141970945818</c:v>
                </c:pt>
                <c:pt idx="1359">
                  <c:v>364.66337232624863</c:v>
                </c:pt>
                <c:pt idx="1360">
                  <c:v>363.72713529044535</c:v>
                </c:pt>
                <c:pt idx="1361">
                  <c:v>374.17489635563049</c:v>
                </c:pt>
                <c:pt idx="1362">
                  <c:v>363.25606835739762</c:v>
                </c:pt>
                <c:pt idx="1363">
                  <c:v>357.05726663097749</c:v>
                </c:pt>
                <c:pt idx="1364">
                  <c:v>342.60728060812528</c:v>
                </c:pt>
                <c:pt idx="1365">
                  <c:v>331.70564977976238</c:v>
                </c:pt>
                <c:pt idx="1366">
                  <c:v>332.18559033470137</c:v>
                </c:pt>
                <c:pt idx="1367">
                  <c:v>360.66738377866039</c:v>
                </c:pt>
                <c:pt idx="1368">
                  <c:v>368.54545320324019</c:v>
                </c:pt>
                <c:pt idx="1369">
                  <c:v>378.72133579194133</c:v>
                </c:pt>
                <c:pt idx="1370">
                  <c:v>385.05353003414427</c:v>
                </c:pt>
                <c:pt idx="1371">
                  <c:v>391.09360263561973</c:v>
                </c:pt>
                <c:pt idx="1372">
                  <c:v>420.75821180938783</c:v>
                </c:pt>
                <c:pt idx="1373">
                  <c:v>464.69343338095524</c:v>
                </c:pt>
                <c:pt idx="1374">
                  <c:v>469.15559447274939</c:v>
                </c:pt>
                <c:pt idx="1375">
                  <c:v>430.63912158487398</c:v>
                </c:pt>
                <c:pt idx="1376">
                  <c:v>367.90813251648007</c:v>
                </c:pt>
                <c:pt idx="1377">
                  <c:v>312.59604571399422</c:v>
                </c:pt>
                <c:pt idx="1378">
                  <c:v>290.91405388863126</c:v>
                </c:pt>
                <c:pt idx="1379">
                  <c:v>268.51504581036943</c:v>
                </c:pt>
                <c:pt idx="1380">
                  <c:v>253.58674795525457</c:v>
                </c:pt>
                <c:pt idx="1381">
                  <c:v>248.25286079359876</c:v>
                </c:pt>
                <c:pt idx="1382">
                  <c:v>261.43004180698898</c:v>
                </c:pt>
                <c:pt idx="1383">
                  <c:v>280.79981244952614</c:v>
                </c:pt>
                <c:pt idx="1384">
                  <c:v>294.20826421949022</c:v>
                </c:pt>
                <c:pt idx="1385">
                  <c:v>298.8602778509109</c:v>
                </c:pt>
                <c:pt idx="1386">
                  <c:v>293.15628473993814</c:v>
                </c:pt>
                <c:pt idx="1387">
                  <c:v>290.12137429227988</c:v>
                </c:pt>
                <c:pt idx="1388">
                  <c:v>288.44570426690296</c:v>
                </c:pt>
                <c:pt idx="1389">
                  <c:v>282.77069097726246</c:v>
                </c:pt>
                <c:pt idx="1390">
                  <c:v>282.48852914791809</c:v>
                </c:pt>
                <c:pt idx="1391">
                  <c:v>278.09742321653539</c:v>
                </c:pt>
                <c:pt idx="1392">
                  <c:v>282.38169851720852</c:v>
                </c:pt>
                <c:pt idx="1393">
                  <c:v>292.20803952305999</c:v>
                </c:pt>
                <c:pt idx="1394">
                  <c:v>302.70272939252106</c:v>
                </c:pt>
                <c:pt idx="1395">
                  <c:v>317.07858236513317</c:v>
                </c:pt>
                <c:pt idx="1396">
                  <c:v>351.11288939720572</c:v>
                </c:pt>
                <c:pt idx="1397">
                  <c:v>370.25333060298851</c:v>
                </c:pt>
                <c:pt idx="1398">
                  <c:v>377.8303487969431</c:v>
                </c:pt>
                <c:pt idx="1399">
                  <c:v>355.08440241627659</c:v>
                </c:pt>
                <c:pt idx="1400">
                  <c:v>331.28211772645653</c:v>
                </c:pt>
                <c:pt idx="1401">
                  <c:v>297.45076537238162</c:v>
                </c:pt>
                <c:pt idx="1402">
                  <c:v>283.74110522334729</c:v>
                </c:pt>
                <c:pt idx="1403">
                  <c:v>290.01491494126435</c:v>
                </c:pt>
                <c:pt idx="1404">
                  <c:v>280.9166891680257</c:v>
                </c:pt>
                <c:pt idx="1405">
                  <c:v>282.28322437695135</c:v>
                </c:pt>
                <c:pt idx="1406">
                  <c:v>287.22037927267371</c:v>
                </c:pt>
                <c:pt idx="1407">
                  <c:v>291.05187490697961</c:v>
                </c:pt>
                <c:pt idx="1408">
                  <c:v>289.28039089375113</c:v>
                </c:pt>
                <c:pt idx="1409">
                  <c:v>291.95131311268938</c:v>
                </c:pt>
                <c:pt idx="1410">
                  <c:v>288.40881573985786</c:v>
                </c:pt>
                <c:pt idx="1411">
                  <c:v>285.16058332383494</c:v>
                </c:pt>
                <c:pt idx="1412">
                  <c:v>256.62088947968186</c:v>
                </c:pt>
                <c:pt idx="1413">
                  <c:v>257.97309014064302</c:v>
                </c:pt>
                <c:pt idx="1414">
                  <c:v>259.95656568262666</c:v>
                </c:pt>
                <c:pt idx="1415">
                  <c:v>258.97666073160775</c:v>
                </c:pt>
                <c:pt idx="1416">
                  <c:v>259.27598954318256</c:v>
                </c:pt>
                <c:pt idx="1417">
                  <c:v>264.64513704921507</c:v>
                </c:pt>
                <c:pt idx="1418">
                  <c:v>268.48047460785443</c:v>
                </c:pt>
                <c:pt idx="1419">
                  <c:v>277.76259288489939</c:v>
                </c:pt>
                <c:pt idx="1420">
                  <c:v>283.40982529349412</c:v>
                </c:pt>
                <c:pt idx="1421">
                  <c:v>307.99815314913263</c:v>
                </c:pt>
                <c:pt idx="1422">
                  <c:v>339.37499650025802</c:v>
                </c:pt>
                <c:pt idx="1423">
                  <c:v>340.30055461957613</c:v>
                </c:pt>
                <c:pt idx="1424">
                  <c:v>325.92867103573133</c:v>
                </c:pt>
                <c:pt idx="1425">
                  <c:v>320.60336762408025</c:v>
                </c:pt>
                <c:pt idx="1426">
                  <c:v>314.55652159283545</c:v>
                </c:pt>
                <c:pt idx="1427">
                  <c:v>312.28537519687029</c:v>
                </c:pt>
                <c:pt idx="1428">
                  <c:v>292.54976695416394</c:v>
                </c:pt>
                <c:pt idx="1429">
                  <c:v>289.72866462403897</c:v>
                </c:pt>
                <c:pt idx="1430">
                  <c:v>309.35925629335418</c:v>
                </c:pt>
                <c:pt idx="1431">
                  <c:v>322.56318038352782</c:v>
                </c:pt>
                <c:pt idx="1432">
                  <c:v>318.18206642777301</c:v>
                </c:pt>
                <c:pt idx="1433">
                  <c:v>316.4168410850545</c:v>
                </c:pt>
                <c:pt idx="1434">
                  <c:v>309.84842239840958</c:v>
                </c:pt>
                <c:pt idx="1435">
                  <c:v>300.22655974500663</c:v>
                </c:pt>
                <c:pt idx="1436">
                  <c:v>297.31012887534081</c:v>
                </c:pt>
                <c:pt idx="1437">
                  <c:v>297.14974483019131</c:v>
                </c:pt>
                <c:pt idx="1438">
                  <c:v>296.93648474891552</c:v>
                </c:pt>
                <c:pt idx="1439">
                  <c:v>300.90115056002765</c:v>
                </c:pt>
                <c:pt idx="1440">
                  <c:v>300.57850892028824</c:v>
                </c:pt>
                <c:pt idx="1441">
                  <c:v>303.40998792854072</c:v>
                </c:pt>
                <c:pt idx="1442">
                  <c:v>304.87214725354482</c:v>
                </c:pt>
                <c:pt idx="1443">
                  <c:v>308.33026610116752</c:v>
                </c:pt>
                <c:pt idx="1444">
                  <c:v>318.04360013507858</c:v>
                </c:pt>
                <c:pt idx="1445">
                  <c:v>339.00112634640641</c:v>
                </c:pt>
                <c:pt idx="1446">
                  <c:v>399.48774828488257</c:v>
                </c:pt>
                <c:pt idx="1447">
                  <c:v>415.67611793621205</c:v>
                </c:pt>
                <c:pt idx="1448">
                  <c:v>387.6499600427934</c:v>
                </c:pt>
                <c:pt idx="1449">
                  <c:v>360.88707892682714</c:v>
                </c:pt>
                <c:pt idx="1450">
                  <c:v>341.60593312859152</c:v>
                </c:pt>
                <c:pt idx="1451">
                  <c:v>337.30736581421104</c:v>
                </c:pt>
                <c:pt idx="1452">
                  <c:v>347.88138724724269</c:v>
                </c:pt>
                <c:pt idx="1453">
                  <c:v>382.49543545001768</c:v>
                </c:pt>
                <c:pt idx="1454">
                  <c:v>396.45126103407421</c:v>
                </c:pt>
                <c:pt idx="1455">
                  <c:v>424.28537020623435</c:v>
                </c:pt>
                <c:pt idx="1456">
                  <c:v>427.93415481991411</c:v>
                </c:pt>
                <c:pt idx="1457">
                  <c:v>430.94080676166141</c:v>
                </c:pt>
                <c:pt idx="1458">
                  <c:v>428.02956211164462</c:v>
                </c:pt>
                <c:pt idx="1459">
                  <c:v>427.08051868829631</c:v>
                </c:pt>
                <c:pt idx="1460">
                  <c:v>435.00607900956271</c:v>
                </c:pt>
                <c:pt idx="1461">
                  <c:v>435.28871573765934</c:v>
                </c:pt>
                <c:pt idx="1462">
                  <c:v>433.53347743665165</c:v>
                </c:pt>
                <c:pt idx="1463">
                  <c:v>445.28001891842302</c:v>
                </c:pt>
                <c:pt idx="1464">
                  <c:v>453.35085073291174</c:v>
                </c:pt>
                <c:pt idx="1465">
                  <c:v>461.17568298341968</c:v>
                </c:pt>
                <c:pt idx="1466">
                  <c:v>466.02520367100249</c:v>
                </c:pt>
                <c:pt idx="1467">
                  <c:v>483.68632863545048</c:v>
                </c:pt>
                <c:pt idx="1468">
                  <c:v>515.30778221201354</c:v>
                </c:pt>
                <c:pt idx="1469">
                  <c:v>554.17106435889377</c:v>
                </c:pt>
                <c:pt idx="1470">
                  <c:v>524.42583924711619</c:v>
                </c:pt>
                <c:pt idx="1471">
                  <c:v>429.33749855627798</c:v>
                </c:pt>
                <c:pt idx="1472">
                  <c:v>393.98214670933692</c:v>
                </c:pt>
                <c:pt idx="1473">
                  <c:v>379.55316241243173</c:v>
                </c:pt>
                <c:pt idx="1474">
                  <c:v>385.59500286767241</c:v>
                </c:pt>
                <c:pt idx="1475">
                  <c:v>408.95792767048795</c:v>
                </c:pt>
                <c:pt idx="1476">
                  <c:v>376.13357875249773</c:v>
                </c:pt>
                <c:pt idx="1477">
                  <c:v>364.27989151070585</c:v>
                </c:pt>
                <c:pt idx="1478">
                  <c:v>424.04347468094682</c:v>
                </c:pt>
                <c:pt idx="1479">
                  <c:v>491.45168130394063</c:v>
                </c:pt>
                <c:pt idx="1480">
                  <c:v>478.22281498924195</c:v>
                </c:pt>
                <c:pt idx="1481">
                  <c:v>477.25527729346351</c:v>
                </c:pt>
                <c:pt idx="1482">
                  <c:v>475.08626850193764</c:v>
                </c:pt>
                <c:pt idx="1483">
                  <c:v>462.44137133573065</c:v>
                </c:pt>
                <c:pt idx="1484">
                  <c:v>433.41227208091198</c:v>
                </c:pt>
                <c:pt idx="1485">
                  <c:v>434.79158728418349</c:v>
                </c:pt>
                <c:pt idx="1486">
                  <c:v>434.34687681985275</c:v>
                </c:pt>
                <c:pt idx="1487">
                  <c:v>441.18464872328394</c:v>
                </c:pt>
                <c:pt idx="1488">
                  <c:v>453.87662582126814</c:v>
                </c:pt>
                <c:pt idx="1489">
                  <c:v>458.05966646316233</c:v>
                </c:pt>
                <c:pt idx="1490">
                  <c:v>446.40182173523226</c:v>
                </c:pt>
                <c:pt idx="1491">
                  <c:v>453.17019166624959</c:v>
                </c:pt>
                <c:pt idx="1492">
                  <c:v>474.76808603539513</c:v>
                </c:pt>
                <c:pt idx="1493">
                  <c:v>506.77515365769295</c:v>
                </c:pt>
                <c:pt idx="1494">
                  <c:v>511.68918474439454</c:v>
                </c:pt>
                <c:pt idx="1495">
                  <c:v>450.59451703403386</c:v>
                </c:pt>
                <c:pt idx="1496">
                  <c:v>423.01393281680032</c:v>
                </c:pt>
                <c:pt idx="1497">
                  <c:v>392.87173756150554</c:v>
                </c:pt>
                <c:pt idx="1498">
                  <c:v>372.92604814889773</c:v>
                </c:pt>
                <c:pt idx="1499">
                  <c:v>365.75006397695626</c:v>
                </c:pt>
                <c:pt idx="1500">
                  <c:v>384.14710599667416</c:v>
                </c:pt>
                <c:pt idx="1501">
                  <c:v>415.53638596021489</c:v>
                </c:pt>
                <c:pt idx="1502">
                  <c:v>430.12996082575523</c:v>
                </c:pt>
                <c:pt idx="1503">
                  <c:v>459.70975579339949</c:v>
                </c:pt>
                <c:pt idx="1504">
                  <c:v>448.61839989995497</c:v>
                </c:pt>
                <c:pt idx="1505">
                  <c:v>453.38210566935538</c:v>
                </c:pt>
                <c:pt idx="1506">
                  <c:v>438.21728376542734</c:v>
                </c:pt>
                <c:pt idx="1507">
                  <c:v>448.65192042733753</c:v>
                </c:pt>
                <c:pt idx="1508">
                  <c:v>419.91066141916542</c:v>
                </c:pt>
                <c:pt idx="1509">
                  <c:v>418.30745079700989</c:v>
                </c:pt>
                <c:pt idx="1510">
                  <c:v>419.34273376560566</c:v>
                </c:pt>
                <c:pt idx="1511">
                  <c:v>409.87830259797562</c:v>
                </c:pt>
                <c:pt idx="1512">
                  <c:v>407.68046196064051</c:v>
                </c:pt>
                <c:pt idx="1513">
                  <c:v>412.58747303155428</c:v>
                </c:pt>
                <c:pt idx="1514">
                  <c:v>426.42525219355105</c:v>
                </c:pt>
                <c:pt idx="1515">
                  <c:v>449.95875661379165</c:v>
                </c:pt>
                <c:pt idx="1516">
                  <c:v>465.29647016827982</c:v>
                </c:pt>
                <c:pt idx="1517">
                  <c:v>494.30853485154302</c:v>
                </c:pt>
                <c:pt idx="1518">
                  <c:v>490.37545707231959</c:v>
                </c:pt>
                <c:pt idx="1519">
                  <c:v>491.98675511698036</c:v>
                </c:pt>
                <c:pt idx="1520">
                  <c:v>482.39574193065789</c:v>
                </c:pt>
                <c:pt idx="1521">
                  <c:v>466.19783752393676</c:v>
                </c:pt>
                <c:pt idx="1522">
                  <c:v>435.43924313553083</c:v>
                </c:pt>
                <c:pt idx="1523">
                  <c:v>428.5052904822636</c:v>
                </c:pt>
                <c:pt idx="1524">
                  <c:v>432.19502657512538</c:v>
                </c:pt>
                <c:pt idx="1525">
                  <c:v>433.01506240538419</c:v>
                </c:pt>
                <c:pt idx="1526">
                  <c:v>441.99603268910613</c:v>
                </c:pt>
                <c:pt idx="1527">
                  <c:v>452.0306109320901</c:v>
                </c:pt>
                <c:pt idx="1528">
                  <c:v>453.95020008803863</c:v>
                </c:pt>
                <c:pt idx="1529">
                  <c:v>446.79781919591949</c:v>
                </c:pt>
                <c:pt idx="1530">
                  <c:v>466.49883232203024</c:v>
                </c:pt>
                <c:pt idx="1531">
                  <c:v>427.24110817712096</c:v>
                </c:pt>
                <c:pt idx="1532">
                  <c:v>421.7662431735759</c:v>
                </c:pt>
                <c:pt idx="1533">
                  <c:v>422.97110014456894</c:v>
                </c:pt>
                <c:pt idx="1534">
                  <c:v>453.52599105733555</c:v>
                </c:pt>
                <c:pt idx="1535">
                  <c:v>462.85017319461792</c:v>
                </c:pt>
                <c:pt idx="1536">
                  <c:v>468.21216259820551</c:v>
                </c:pt>
                <c:pt idx="1537">
                  <c:v>472.34621495017336</c:v>
                </c:pt>
                <c:pt idx="1538">
                  <c:v>485.69457352509903</c:v>
                </c:pt>
                <c:pt idx="1539">
                  <c:v>486.69529943257078</c:v>
                </c:pt>
                <c:pt idx="1540">
                  <c:v>510.85504644983592</c:v>
                </c:pt>
                <c:pt idx="1541">
                  <c:v>562.93362125430167</c:v>
                </c:pt>
                <c:pt idx="1542">
                  <c:v>565.02927448972673</c:v>
                </c:pt>
                <c:pt idx="1543">
                  <c:v>500.42477520742909</c:v>
                </c:pt>
                <c:pt idx="1544">
                  <c:v>440.13370726881419</c:v>
                </c:pt>
                <c:pt idx="1545">
                  <c:v>380.33613749957948</c:v>
                </c:pt>
                <c:pt idx="1546">
                  <c:v>364.78540254281984</c:v>
                </c:pt>
                <c:pt idx="1547">
                  <c:v>360.62441327571304</c:v>
                </c:pt>
                <c:pt idx="1548">
                  <c:v>353.22953841861391</c:v>
                </c:pt>
                <c:pt idx="1549">
                  <c:v>360.74145565146875</c:v>
                </c:pt>
                <c:pt idx="1550">
                  <c:v>378.77316118592489</c:v>
                </c:pt>
                <c:pt idx="1551">
                  <c:v>406.55364947281845</c:v>
                </c:pt>
                <c:pt idx="1552">
                  <c:v>426.15541364883205</c:v>
                </c:pt>
                <c:pt idx="1553">
                  <c:v>435.33373544991065</c:v>
                </c:pt>
                <c:pt idx="1554">
                  <c:v>438.35178170105814</c:v>
                </c:pt>
                <c:pt idx="1555">
                  <c:v>433.72435355117778</c:v>
                </c:pt>
                <c:pt idx="1556">
                  <c:v>421.86270506980981</c:v>
                </c:pt>
                <c:pt idx="1557">
                  <c:v>416.76124637502789</c:v>
                </c:pt>
                <c:pt idx="1558">
                  <c:v>415.39594966088492</c:v>
                </c:pt>
                <c:pt idx="1559">
                  <c:v>399.09721313148196</c:v>
                </c:pt>
                <c:pt idx="1560">
                  <c:v>420.69338589309041</c:v>
                </c:pt>
                <c:pt idx="1561">
                  <c:v>424.7345821905302</c:v>
                </c:pt>
                <c:pt idx="1562">
                  <c:v>413.33645961824834</c:v>
                </c:pt>
                <c:pt idx="1563">
                  <c:v>445.57100954237268</c:v>
                </c:pt>
                <c:pt idx="1564">
                  <c:v>481.5323095337655</c:v>
                </c:pt>
                <c:pt idx="1565">
                  <c:v>506.20238701196064</c:v>
                </c:pt>
                <c:pt idx="1566">
                  <c:v>470.75552200259744</c:v>
                </c:pt>
                <c:pt idx="1567">
                  <c:v>417.33217451739694</c:v>
                </c:pt>
                <c:pt idx="1568">
                  <c:v>406.36201872086946</c:v>
                </c:pt>
                <c:pt idx="1569">
                  <c:v>375.8687981619878</c:v>
                </c:pt>
                <c:pt idx="1570">
                  <c:v>350.65595836045406</c:v>
                </c:pt>
                <c:pt idx="1571">
                  <c:v>319.11214531510007</c:v>
                </c:pt>
                <c:pt idx="1572">
                  <c:v>309.929530633193</c:v>
                </c:pt>
                <c:pt idx="1573">
                  <c:v>316.56865595698002</c:v>
                </c:pt>
                <c:pt idx="1574">
                  <c:v>347.9614623205718</c:v>
                </c:pt>
                <c:pt idx="1575">
                  <c:v>400.02394551988698</c:v>
                </c:pt>
                <c:pt idx="1576">
                  <c:v>423.73349455226941</c:v>
                </c:pt>
                <c:pt idx="1577">
                  <c:v>397.52076767901224</c:v>
                </c:pt>
                <c:pt idx="1578">
                  <c:v>383.03790160316225</c:v>
                </c:pt>
                <c:pt idx="1579">
                  <c:v>383.73029310161581</c:v>
                </c:pt>
                <c:pt idx="1580">
                  <c:v>407.94470370193892</c:v>
                </c:pt>
                <c:pt idx="1581">
                  <c:v>425.8876030211905</c:v>
                </c:pt>
                <c:pt idx="1582">
                  <c:v>427.7739908622703</c:v>
                </c:pt>
                <c:pt idx="1583">
                  <c:v>432.03916056350488</c:v>
                </c:pt>
                <c:pt idx="1584">
                  <c:v>438.56575534429345</c:v>
                </c:pt>
                <c:pt idx="1585">
                  <c:v>447.32466648756997</c:v>
                </c:pt>
                <c:pt idx="1586">
                  <c:v>454.09646451587963</c:v>
                </c:pt>
                <c:pt idx="1587">
                  <c:v>467.43864912414296</c:v>
                </c:pt>
                <c:pt idx="1588">
                  <c:v>475.84732937633657</c:v>
                </c:pt>
                <c:pt idx="1589">
                  <c:v>510.63410301104875</c:v>
                </c:pt>
                <c:pt idx="1590">
                  <c:v>455.06723970005618</c:v>
                </c:pt>
                <c:pt idx="1591">
                  <c:v>387.71678510166527</c:v>
                </c:pt>
                <c:pt idx="1592">
                  <c:v>353.756983757456</c:v>
                </c:pt>
                <c:pt idx="1593">
                  <c:v>335.68833819272243</c:v>
                </c:pt>
                <c:pt idx="1594">
                  <c:v>318.86193318382385</c:v>
                </c:pt>
                <c:pt idx="1595">
                  <c:v>303.04689343087909</c:v>
                </c:pt>
                <c:pt idx="1596">
                  <c:v>285.39584384753761</c:v>
                </c:pt>
                <c:pt idx="1597">
                  <c:v>281.22928581673756</c:v>
                </c:pt>
                <c:pt idx="1598">
                  <c:v>300.27077373431553</c:v>
                </c:pt>
                <c:pt idx="1599">
                  <c:v>363.98210047878013</c:v>
                </c:pt>
                <c:pt idx="1600">
                  <c:v>415.60907787183055</c:v>
                </c:pt>
                <c:pt idx="1601">
                  <c:v>409.70839162771438</c:v>
                </c:pt>
                <c:pt idx="1602">
                  <c:v>412.15931642800325</c:v>
                </c:pt>
                <c:pt idx="1603">
                  <c:v>407.03600606502005</c:v>
                </c:pt>
                <c:pt idx="1604">
                  <c:v>379.42667488745997</c:v>
                </c:pt>
                <c:pt idx="1605">
                  <c:v>391.50289155866926</c:v>
                </c:pt>
                <c:pt idx="1606">
                  <c:v>392.81968560096584</c:v>
                </c:pt>
                <c:pt idx="1607">
                  <c:v>397.98283571675501</c:v>
                </c:pt>
                <c:pt idx="1608">
                  <c:v>398.67186814943454</c:v>
                </c:pt>
                <c:pt idx="1609">
                  <c:v>403.91983822254736</c:v>
                </c:pt>
                <c:pt idx="1610">
                  <c:v>404.3221366115535</c:v>
                </c:pt>
                <c:pt idx="1611">
                  <c:v>410.29767196034084</c:v>
                </c:pt>
                <c:pt idx="1612">
                  <c:v>412.61146561716157</c:v>
                </c:pt>
                <c:pt idx="1613">
                  <c:v>437.74378449966821</c:v>
                </c:pt>
                <c:pt idx="1614">
                  <c:v>417.14948198314556</c:v>
                </c:pt>
                <c:pt idx="1615">
                  <c:v>345.15725454557509</c:v>
                </c:pt>
                <c:pt idx="1616">
                  <c:v>314.91967762160596</c:v>
                </c:pt>
                <c:pt idx="1617">
                  <c:v>290.6890820332228</c:v>
                </c:pt>
                <c:pt idx="1618">
                  <c:v>272.96474655033091</c:v>
                </c:pt>
                <c:pt idx="1619">
                  <c:v>255.55934253789775</c:v>
                </c:pt>
                <c:pt idx="1620">
                  <c:v>241.26459166833814</c:v>
                </c:pt>
                <c:pt idx="1621">
                  <c:v>231.13706602319857</c:v>
                </c:pt>
                <c:pt idx="1622">
                  <c:v>240.59778588116035</c:v>
                </c:pt>
                <c:pt idx="1623">
                  <c:v>262.79455298008645</c:v>
                </c:pt>
                <c:pt idx="1624">
                  <c:v>310.57821486987018</c:v>
                </c:pt>
                <c:pt idx="1625">
                  <c:v>326.75128257505759</c:v>
                </c:pt>
                <c:pt idx="1626">
                  <c:v>331.47244224083181</c:v>
                </c:pt>
                <c:pt idx="1627">
                  <c:v>340.65529251165975</c:v>
                </c:pt>
                <c:pt idx="1628">
                  <c:v>347.18544162732616</c:v>
                </c:pt>
                <c:pt idx="1629">
                  <c:v>353.86228207135855</c:v>
                </c:pt>
                <c:pt idx="1630">
                  <c:v>357.94112014987775</c:v>
                </c:pt>
                <c:pt idx="1631">
                  <c:v>360.09351504982743</c:v>
                </c:pt>
                <c:pt idx="1632">
                  <c:v>368.39593213012029</c:v>
                </c:pt>
                <c:pt idx="1633">
                  <c:v>376.41607827043276</c:v>
                </c:pt>
                <c:pt idx="1634">
                  <c:v>391.68662811965578</c:v>
                </c:pt>
                <c:pt idx="1635">
                  <c:v>398.62447227395614</c:v>
                </c:pt>
                <c:pt idx="1636">
                  <c:v>431.938751282564</c:v>
                </c:pt>
                <c:pt idx="1637">
                  <c:v>452.65506524597845</c:v>
                </c:pt>
                <c:pt idx="1638">
                  <c:v>378.54584878964107</c:v>
                </c:pt>
                <c:pt idx="1639">
                  <c:v>316.98251275825584</c:v>
                </c:pt>
                <c:pt idx="1640">
                  <c:v>285.84555271827298</c:v>
                </c:pt>
                <c:pt idx="1641">
                  <c:v>263.56802057307038</c:v>
                </c:pt>
                <c:pt idx="1642">
                  <c:v>249.54394739408298</c:v>
                </c:pt>
                <c:pt idx="1643">
                  <c:v>231.9880717766284</c:v>
                </c:pt>
                <c:pt idx="1644">
                  <c:v>214.4444267288855</c:v>
                </c:pt>
                <c:pt idx="1645">
                  <c:v>217.91514937079253</c:v>
                </c:pt>
                <c:pt idx="1646">
                  <c:v>234.54260883952156</c:v>
                </c:pt>
                <c:pt idx="1647">
                  <c:v>273.68116631926671</c:v>
                </c:pt>
                <c:pt idx="1648">
                  <c:v>324.85523396700717</c:v>
                </c:pt>
                <c:pt idx="1649">
                  <c:v>328.2713847644269</c:v>
                </c:pt>
                <c:pt idx="1650">
                  <c:v>312.27176553141157</c:v>
                </c:pt>
                <c:pt idx="1651">
                  <c:v>353.79751259300866</c:v>
                </c:pt>
                <c:pt idx="1652">
                  <c:v>358.64041103520555</c:v>
                </c:pt>
                <c:pt idx="1653">
                  <c:v>352.60282407360813</c:v>
                </c:pt>
                <c:pt idx="1654">
                  <c:v>367.35115610762853</c:v>
                </c:pt>
                <c:pt idx="1655">
                  <c:v>372.63930695838633</c:v>
                </c:pt>
                <c:pt idx="1656">
                  <c:v>377.99256720374115</c:v>
                </c:pt>
                <c:pt idx="1657">
                  <c:v>396.03178655476881</c:v>
                </c:pt>
                <c:pt idx="1658">
                  <c:v>409.13904202426374</c:v>
                </c:pt>
                <c:pt idx="1659">
                  <c:v>438.56471046713864</c:v>
                </c:pt>
                <c:pt idx="1660">
                  <c:v>491.63305787299231</c:v>
                </c:pt>
                <c:pt idx="1661">
                  <c:v>526.89277514934076</c:v>
                </c:pt>
                <c:pt idx="1662">
                  <c:v>437.2137324105467</c:v>
                </c:pt>
                <c:pt idx="1663">
                  <c:v>358.22385168166346</c:v>
                </c:pt>
                <c:pt idx="1664">
                  <c:v>320.53948411194256</c:v>
                </c:pt>
                <c:pt idx="1665">
                  <c:v>300.31387263141278</c:v>
                </c:pt>
                <c:pt idx="1666">
                  <c:v>283.61201063543666</c:v>
                </c:pt>
                <c:pt idx="1667">
                  <c:v>270.68815501708821</c:v>
                </c:pt>
                <c:pt idx="1668">
                  <c:v>258.9820140224133</c:v>
                </c:pt>
                <c:pt idx="1669">
                  <c:v>253.78616288818168</c:v>
                </c:pt>
                <c:pt idx="1670">
                  <c:v>260.97533683334461</c:v>
                </c:pt>
                <c:pt idx="1671">
                  <c:v>297.6076244105933</c:v>
                </c:pt>
                <c:pt idx="1672">
                  <c:v>367.18291638642586</c:v>
                </c:pt>
                <c:pt idx="1673">
                  <c:v>379.81608173766847</c:v>
                </c:pt>
                <c:pt idx="1674">
                  <c:v>388.7366728190276</c:v>
                </c:pt>
                <c:pt idx="1675">
                  <c:v>392.59379641350495</c:v>
                </c:pt>
                <c:pt idx="1676">
                  <c:v>394.3510161898057</c:v>
                </c:pt>
                <c:pt idx="1677">
                  <c:v>390.70177099189772</c:v>
                </c:pt>
                <c:pt idx="1678">
                  <c:v>395.04989041376257</c:v>
                </c:pt>
                <c:pt idx="1679">
                  <c:v>401.43884623338079</c:v>
                </c:pt>
                <c:pt idx="1680">
                  <c:v>409.93295237404527</c:v>
                </c:pt>
                <c:pt idx="1681">
                  <c:v>422.71016684202033</c:v>
                </c:pt>
                <c:pt idx="1682">
                  <c:v>440.00382485357983</c:v>
                </c:pt>
                <c:pt idx="1683">
                  <c:v>469.57779001792386</c:v>
                </c:pt>
                <c:pt idx="1684">
                  <c:v>503.85952110598555</c:v>
                </c:pt>
                <c:pt idx="1685">
                  <c:v>536.54567375431566</c:v>
                </c:pt>
                <c:pt idx="1686">
                  <c:v>430.10324556004787</c:v>
                </c:pt>
                <c:pt idx="1687">
                  <c:v>354.06401335832857</c:v>
                </c:pt>
                <c:pt idx="1688">
                  <c:v>311.20380216659095</c:v>
                </c:pt>
                <c:pt idx="1689">
                  <c:v>289.60442725344171</c:v>
                </c:pt>
                <c:pt idx="1690">
                  <c:v>273.09981378518148</c:v>
                </c:pt>
                <c:pt idx="1691">
                  <c:v>258.90364197253729</c:v>
                </c:pt>
                <c:pt idx="1692">
                  <c:v>257.249671074822</c:v>
                </c:pt>
                <c:pt idx="1693">
                  <c:v>242.78738019145521</c:v>
                </c:pt>
                <c:pt idx="1694">
                  <c:v>246.54435631058092</c:v>
                </c:pt>
                <c:pt idx="1695">
                  <c:v>270.05234662469735</c:v>
                </c:pt>
                <c:pt idx="1696">
                  <c:v>328.39700832549102</c:v>
                </c:pt>
                <c:pt idx="1697">
                  <c:v>333.23799563739419</c:v>
                </c:pt>
                <c:pt idx="1698">
                  <c:v>332.97810814329978</c:v>
                </c:pt>
                <c:pt idx="1699">
                  <c:v>332.816221054229</c:v>
                </c:pt>
                <c:pt idx="1700">
                  <c:v>339.6549341552427</c:v>
                </c:pt>
                <c:pt idx="1701">
                  <c:v>363.81868580523479</c:v>
                </c:pt>
                <c:pt idx="1702">
                  <c:v>374.11350080895375</c:v>
                </c:pt>
                <c:pt idx="1703">
                  <c:v>380.54832378710461</c:v>
                </c:pt>
                <c:pt idx="1704">
                  <c:v>389.78044223258405</c:v>
                </c:pt>
                <c:pt idx="1705">
                  <c:v>404.34439287523378</c:v>
                </c:pt>
                <c:pt idx="1706">
                  <c:v>422.13285852925856</c:v>
                </c:pt>
                <c:pt idx="1707">
                  <c:v>447.0658605288977</c:v>
                </c:pt>
                <c:pt idx="1708">
                  <c:v>498.32732628364522</c:v>
                </c:pt>
                <c:pt idx="1709">
                  <c:v>518.52749281177478</c:v>
                </c:pt>
                <c:pt idx="1710">
                  <c:v>407.31206624470724</c:v>
                </c:pt>
                <c:pt idx="1711">
                  <c:v>336.49092773552769</c:v>
                </c:pt>
                <c:pt idx="1712">
                  <c:v>306.06801187410832</c:v>
                </c:pt>
                <c:pt idx="1713">
                  <c:v>278.61147676698261</c:v>
                </c:pt>
                <c:pt idx="1714">
                  <c:v>261.82327211405135</c:v>
                </c:pt>
                <c:pt idx="1715">
                  <c:v>250.34095194844946</c:v>
                </c:pt>
                <c:pt idx="1716">
                  <c:v>241.91970272430061</c:v>
                </c:pt>
                <c:pt idx="1717">
                  <c:v>233.3348078741339</c:v>
                </c:pt>
                <c:pt idx="1718">
                  <c:v>236.47714510828553</c:v>
                </c:pt>
                <c:pt idx="1719">
                  <c:v>268.94093793622488</c:v>
                </c:pt>
                <c:pt idx="1720">
                  <c:v>339.39090374953605</c:v>
                </c:pt>
                <c:pt idx="1721">
                  <c:v>359.86663617724895</c:v>
                </c:pt>
                <c:pt idx="1722">
                  <c:v>361.38822974466439</c:v>
                </c:pt>
                <c:pt idx="1723">
                  <c:v>362.49881727417272</c:v>
                </c:pt>
                <c:pt idx="1724">
                  <c:v>354.81027878806646</c:v>
                </c:pt>
                <c:pt idx="1725">
                  <c:v>350.19075930372128</c:v>
                </c:pt>
                <c:pt idx="1726">
                  <c:v>339.30636443904109</c:v>
                </c:pt>
                <c:pt idx="1727">
                  <c:v>324.17217853471959</c:v>
                </c:pt>
                <c:pt idx="1728">
                  <c:v>359.64659502944789</c:v>
                </c:pt>
                <c:pt idx="1729">
                  <c:v>366.02124963598891</c:v>
                </c:pt>
                <c:pt idx="1730">
                  <c:v>387.81706261663084</c:v>
                </c:pt>
                <c:pt idx="1731">
                  <c:v>408.07367124069549</c:v>
                </c:pt>
                <c:pt idx="1732">
                  <c:v>443.81971276982296</c:v>
                </c:pt>
                <c:pt idx="1733">
                  <c:v>492.92543805996968</c:v>
                </c:pt>
                <c:pt idx="1734">
                  <c:v>387.99600444178986</c:v>
                </c:pt>
                <c:pt idx="1735">
                  <c:v>327.17427269206394</c:v>
                </c:pt>
                <c:pt idx="1736">
                  <c:v>305.95124631467161</c:v>
                </c:pt>
                <c:pt idx="1737">
                  <c:v>287.56812667368189</c:v>
                </c:pt>
                <c:pt idx="1738">
                  <c:v>276.41128834850235</c:v>
                </c:pt>
                <c:pt idx="1739">
                  <c:v>267.10719593600845</c:v>
                </c:pt>
                <c:pt idx="1740">
                  <c:v>261.09272497963343</c:v>
                </c:pt>
                <c:pt idx="1741">
                  <c:v>263.84200699354716</c:v>
                </c:pt>
                <c:pt idx="1742">
                  <c:v>270.82672168574777</c:v>
                </c:pt>
                <c:pt idx="1743">
                  <c:v>333.97959632633194</c:v>
                </c:pt>
                <c:pt idx="1744">
                  <c:v>381.99033142917415</c:v>
                </c:pt>
                <c:pt idx="1745">
                  <c:v>358.93508109443553</c:v>
                </c:pt>
                <c:pt idx="1746">
                  <c:v>369.32493587469617</c:v>
                </c:pt>
                <c:pt idx="1747">
                  <c:v>369.59225732631148</c:v>
                </c:pt>
                <c:pt idx="1748">
                  <c:v>360.663014287598</c:v>
                </c:pt>
                <c:pt idx="1749">
                  <c:v>363.09973899708541</c:v>
                </c:pt>
                <c:pt idx="1750">
                  <c:v>354.60513101428421</c:v>
                </c:pt>
                <c:pt idx="1751">
                  <c:v>358.3429313137392</c:v>
                </c:pt>
                <c:pt idx="1752">
                  <c:v>372.982714908557</c:v>
                </c:pt>
                <c:pt idx="1753">
                  <c:v>377.26337487734997</c:v>
                </c:pt>
                <c:pt idx="1754">
                  <c:v>373.92889429310992</c:v>
                </c:pt>
                <c:pt idx="1755">
                  <c:v>397.55449594589879</c:v>
                </c:pt>
                <c:pt idx="1756">
                  <c:v>392.82214901134893</c:v>
                </c:pt>
                <c:pt idx="1757">
                  <c:v>416.4476178440317</c:v>
                </c:pt>
                <c:pt idx="1758">
                  <c:v>409.31094209751376</c:v>
                </c:pt>
                <c:pt idx="1759">
                  <c:v>362.87232044318455</c:v>
                </c:pt>
                <c:pt idx="1760">
                  <c:v>334.23951081172481</c:v>
                </c:pt>
                <c:pt idx="1761">
                  <c:v>309.72705344223181</c:v>
                </c:pt>
                <c:pt idx="1762">
                  <c:v>295.28361676437237</c:v>
                </c:pt>
                <c:pt idx="1763">
                  <c:v>279.20047297833878</c:v>
                </c:pt>
                <c:pt idx="1764">
                  <c:v>268.02939129174922</c:v>
                </c:pt>
                <c:pt idx="1765">
                  <c:v>264.1620854140582</c:v>
                </c:pt>
                <c:pt idx="1766">
                  <c:v>292.16930216622217</c:v>
                </c:pt>
                <c:pt idx="1767">
                  <c:v>345.57695777965364</c:v>
                </c:pt>
                <c:pt idx="1768">
                  <c:v>360.09361859286264</c:v>
                </c:pt>
                <c:pt idx="1769">
                  <c:v>356.91849334016149</c:v>
                </c:pt>
                <c:pt idx="1770">
                  <c:v>362.39597735961598</c:v>
                </c:pt>
                <c:pt idx="1771">
                  <c:v>355.95452339503009</c:v>
                </c:pt>
                <c:pt idx="1772">
                  <c:v>350.7387178018119</c:v>
                </c:pt>
                <c:pt idx="1773">
                  <c:v>343.39554371514748</c:v>
                </c:pt>
                <c:pt idx="1774">
                  <c:v>339.55946191095086</c:v>
                </c:pt>
                <c:pt idx="1775">
                  <c:v>331.58585257668102</c:v>
                </c:pt>
                <c:pt idx="1776">
                  <c:v>332.10996954004634</c:v>
                </c:pt>
                <c:pt idx="1777">
                  <c:v>337.52654875469239</c:v>
                </c:pt>
                <c:pt idx="1778">
                  <c:v>328.51375061369322</c:v>
                </c:pt>
                <c:pt idx="1779">
                  <c:v>330.34665771150873</c:v>
                </c:pt>
                <c:pt idx="1780">
                  <c:v>331.14396345755364</c:v>
                </c:pt>
                <c:pt idx="1781">
                  <c:v>370.32563426918034</c:v>
                </c:pt>
                <c:pt idx="1782">
                  <c:v>368.08347300929557</c:v>
                </c:pt>
                <c:pt idx="1783">
                  <c:v>353.8500901997852</c:v>
                </c:pt>
                <c:pt idx="1784">
                  <c:v>301.0068649110986</c:v>
                </c:pt>
                <c:pt idx="1785">
                  <c:v>278.47314388554184</c:v>
                </c:pt>
                <c:pt idx="1786">
                  <c:v>266.3251967621282</c:v>
                </c:pt>
                <c:pt idx="1787">
                  <c:v>260.10018612122423</c:v>
                </c:pt>
                <c:pt idx="1788">
                  <c:v>264.79371154301879</c:v>
                </c:pt>
                <c:pt idx="1789">
                  <c:v>270.54125861133076</c:v>
                </c:pt>
                <c:pt idx="1790">
                  <c:v>298.7100907461396</c:v>
                </c:pt>
                <c:pt idx="1791">
                  <c:v>346.25632428308643</c:v>
                </c:pt>
                <c:pt idx="1792">
                  <c:v>342.24083623127842</c:v>
                </c:pt>
                <c:pt idx="1793">
                  <c:v>340.01527177370258</c:v>
                </c:pt>
                <c:pt idx="1794">
                  <c:v>332.42470345895867</c:v>
                </c:pt>
                <c:pt idx="1795">
                  <c:v>332.32648689993795</c:v>
                </c:pt>
                <c:pt idx="1796">
                  <c:v>324.11030337009481</c:v>
                </c:pt>
                <c:pt idx="1797">
                  <c:v>322.75533866116518</c:v>
                </c:pt>
                <c:pt idx="1798">
                  <c:v>318.10924753111971</c:v>
                </c:pt>
                <c:pt idx="1799">
                  <c:v>318.77513242598741</c:v>
                </c:pt>
                <c:pt idx="1800">
                  <c:v>317.09997162569698</c:v>
                </c:pt>
                <c:pt idx="1801">
                  <c:v>315.58371256040812</c:v>
                </c:pt>
                <c:pt idx="1802">
                  <c:v>324.41900626222321</c:v>
                </c:pt>
                <c:pt idx="1803">
                  <c:v>343.1991014411559</c:v>
                </c:pt>
                <c:pt idx="1804">
                  <c:v>372.70732735342023</c:v>
                </c:pt>
                <c:pt idx="1805">
                  <c:v>410.89883501452152</c:v>
                </c:pt>
                <c:pt idx="1806">
                  <c:v>380.32335949803655</c:v>
                </c:pt>
                <c:pt idx="1807">
                  <c:v>334.83989072296089</c:v>
                </c:pt>
                <c:pt idx="1808">
                  <c:v>284.18448116723755</c:v>
                </c:pt>
                <c:pt idx="1809">
                  <c:v>268.01032728487917</c:v>
                </c:pt>
                <c:pt idx="1810">
                  <c:v>259.22999937458883</c:v>
                </c:pt>
                <c:pt idx="1811">
                  <c:v>251.55296416578622</c:v>
                </c:pt>
                <c:pt idx="1812">
                  <c:v>247.88117034705937</c:v>
                </c:pt>
                <c:pt idx="1813">
                  <c:v>253.8220990588795</c:v>
                </c:pt>
                <c:pt idx="1814">
                  <c:v>259.6289974628553</c:v>
                </c:pt>
                <c:pt idx="1815">
                  <c:v>292.34732148971341</c:v>
                </c:pt>
                <c:pt idx="1816">
                  <c:v>328.19610062347238</c:v>
                </c:pt>
                <c:pt idx="1817">
                  <c:v>332.00824832682196</c:v>
                </c:pt>
                <c:pt idx="1818">
                  <c:v>338.79299636549757</c:v>
                </c:pt>
                <c:pt idx="1819">
                  <c:v>336.45321178575358</c:v>
                </c:pt>
                <c:pt idx="1820">
                  <c:v>324.20217742700538</c:v>
                </c:pt>
                <c:pt idx="1821">
                  <c:v>318.8126607006912</c:v>
                </c:pt>
                <c:pt idx="1822">
                  <c:v>325.0564640386678</c:v>
                </c:pt>
                <c:pt idx="1823">
                  <c:v>324.50210037487869</c:v>
                </c:pt>
                <c:pt idx="1824">
                  <c:v>316.03413026586202</c:v>
                </c:pt>
                <c:pt idx="1825">
                  <c:v>320.20272944434487</c:v>
                </c:pt>
                <c:pt idx="1826">
                  <c:v>325.04746231338083</c:v>
                </c:pt>
                <c:pt idx="1827">
                  <c:v>343.63341919793584</c:v>
                </c:pt>
                <c:pt idx="1828">
                  <c:v>374.46445284626765</c:v>
                </c:pt>
                <c:pt idx="1829">
                  <c:v>405.75525216250168</c:v>
                </c:pt>
                <c:pt idx="1830">
                  <c:v>401.40396152504889</c:v>
                </c:pt>
                <c:pt idx="1831">
                  <c:v>372.53948111202817</c:v>
                </c:pt>
                <c:pt idx="1832">
                  <c:v>319.27855710828629</c:v>
                </c:pt>
                <c:pt idx="1833">
                  <c:v>318.9987025406968</c:v>
                </c:pt>
                <c:pt idx="1834">
                  <c:v>312.56020844174373</c:v>
                </c:pt>
                <c:pt idx="1835">
                  <c:v>311.61753453516309</c:v>
                </c:pt>
                <c:pt idx="1836">
                  <c:v>315.66372068333135</c:v>
                </c:pt>
                <c:pt idx="1837">
                  <c:v>342.19931288144846</c:v>
                </c:pt>
                <c:pt idx="1838">
                  <c:v>368.68151233109063</c:v>
                </c:pt>
                <c:pt idx="1839">
                  <c:v>340.58085688557844</c:v>
                </c:pt>
                <c:pt idx="1840">
                  <c:v>381.49693305243397</c:v>
                </c:pt>
                <c:pt idx="1841">
                  <c:v>365.4616071456324</c:v>
                </c:pt>
                <c:pt idx="1842">
                  <c:v>362.03902057885239</c:v>
                </c:pt>
                <c:pt idx="1843">
                  <c:v>357.87666555639521</c:v>
                </c:pt>
                <c:pt idx="1844">
                  <c:v>342.38809862318209</c:v>
                </c:pt>
                <c:pt idx="1845">
                  <c:v>352.74051413408012</c:v>
                </c:pt>
                <c:pt idx="1846">
                  <c:v>354.5839423640881</c:v>
                </c:pt>
                <c:pt idx="1847">
                  <c:v>366.62674423982099</c:v>
                </c:pt>
                <c:pt idx="1848">
                  <c:v>343.71500145389439</c:v>
                </c:pt>
                <c:pt idx="1849">
                  <c:v>365.91344034095107</c:v>
                </c:pt>
                <c:pt idx="1850">
                  <c:v>383.78865988211169</c:v>
                </c:pt>
                <c:pt idx="1851">
                  <c:v>391.2508739658395</c:v>
                </c:pt>
                <c:pt idx="1852">
                  <c:v>404.81485344051936</c:v>
                </c:pt>
                <c:pt idx="1853">
                  <c:v>429.07736529649509</c:v>
                </c:pt>
                <c:pt idx="1854">
                  <c:v>397.09060202313236</c:v>
                </c:pt>
                <c:pt idx="1855">
                  <c:v>403.03233049904748</c:v>
                </c:pt>
                <c:pt idx="1856">
                  <c:v>378.48221221160048</c:v>
                </c:pt>
                <c:pt idx="1857">
                  <c:v>390.24482874241943</c:v>
                </c:pt>
                <c:pt idx="1858">
                  <c:v>375.80852736618283</c:v>
                </c:pt>
                <c:pt idx="1859">
                  <c:v>356.57534544371845</c:v>
                </c:pt>
                <c:pt idx="1860">
                  <c:v>353.853426031391</c:v>
                </c:pt>
                <c:pt idx="1861">
                  <c:v>338.20810759911012</c:v>
                </c:pt>
                <c:pt idx="1862">
                  <c:v>358.80154950722851</c:v>
                </c:pt>
                <c:pt idx="1863">
                  <c:v>375.08367647526461</c:v>
                </c:pt>
                <c:pt idx="1864">
                  <c:v>392.700477021555</c:v>
                </c:pt>
                <c:pt idx="1865">
                  <c:v>392.5453051620874</c:v>
                </c:pt>
                <c:pt idx="1866">
                  <c:v>401.88047194765801</c:v>
                </c:pt>
                <c:pt idx="1867">
                  <c:v>389.08298918217827</c:v>
                </c:pt>
                <c:pt idx="1868">
                  <c:v>372.31958893983574</c:v>
                </c:pt>
                <c:pt idx="1869">
                  <c:v>367.73268698704737</c:v>
                </c:pt>
                <c:pt idx="1870">
                  <c:v>344.94289300472616</c:v>
                </c:pt>
                <c:pt idx="1871">
                  <c:v>338.95854703434475</c:v>
                </c:pt>
                <c:pt idx="1872">
                  <c:v>340.94776569851967</c:v>
                </c:pt>
                <c:pt idx="1873">
                  <c:v>343.30299579281558</c:v>
                </c:pt>
                <c:pt idx="1874">
                  <c:v>361.06811883283444</c:v>
                </c:pt>
                <c:pt idx="1875">
                  <c:v>398.14324296578246</c:v>
                </c:pt>
                <c:pt idx="1876">
                  <c:v>430.23744421866178</c:v>
                </c:pt>
                <c:pt idx="1877">
                  <c:v>433.60508703620894</c:v>
                </c:pt>
                <c:pt idx="1878">
                  <c:v>389.40395642396737</c:v>
                </c:pt>
                <c:pt idx="1879">
                  <c:v>335.08561687469972</c:v>
                </c:pt>
                <c:pt idx="1880">
                  <c:v>290.77584882674535</c:v>
                </c:pt>
                <c:pt idx="1881">
                  <c:v>269.29491697736779</c:v>
                </c:pt>
                <c:pt idx="1882">
                  <c:v>253.23854336390576</c:v>
                </c:pt>
                <c:pt idx="1883">
                  <c:v>242.05041699646586</c:v>
                </c:pt>
                <c:pt idx="1884">
                  <c:v>232.7887128133051</c:v>
                </c:pt>
                <c:pt idx="1885">
                  <c:v>227.66012468123017</c:v>
                </c:pt>
                <c:pt idx="1886">
                  <c:v>218.6792550698321</c:v>
                </c:pt>
                <c:pt idx="1887">
                  <c:v>236.50185343865815</c:v>
                </c:pt>
                <c:pt idx="1888">
                  <c:v>271.14122683551261</c:v>
                </c:pt>
                <c:pt idx="1889">
                  <c:v>272.02144507018005</c:v>
                </c:pt>
                <c:pt idx="1890">
                  <c:v>276.98020464675017</c:v>
                </c:pt>
                <c:pt idx="1891">
                  <c:v>277.59773067053368</c:v>
                </c:pt>
                <c:pt idx="1892">
                  <c:v>270.64135577641287</c:v>
                </c:pt>
                <c:pt idx="1893">
                  <c:v>263.9024923375361</c:v>
                </c:pt>
                <c:pt idx="1894">
                  <c:v>271.5208605626064</c:v>
                </c:pt>
                <c:pt idx="1895">
                  <c:v>293.86993582819395</c:v>
                </c:pt>
                <c:pt idx="1896">
                  <c:v>281.33778220591324</c:v>
                </c:pt>
                <c:pt idx="1897">
                  <c:v>281.47222845816901</c:v>
                </c:pt>
                <c:pt idx="1898">
                  <c:v>304.78158944655235</c:v>
                </c:pt>
                <c:pt idx="1899">
                  <c:v>319.15099344300916</c:v>
                </c:pt>
                <c:pt idx="1900">
                  <c:v>341.93695204423983</c:v>
                </c:pt>
                <c:pt idx="1901">
                  <c:v>364.40560661965947</c:v>
                </c:pt>
                <c:pt idx="1902">
                  <c:v>327.62175902432688</c:v>
                </c:pt>
                <c:pt idx="1903">
                  <c:v>291.04524494270277</c:v>
                </c:pt>
                <c:pt idx="1904">
                  <c:v>282.12090058590758</c:v>
                </c:pt>
                <c:pt idx="1905">
                  <c:v>270.99262493444638</c:v>
                </c:pt>
                <c:pt idx="1906">
                  <c:v>278.46355264266765</c:v>
                </c:pt>
                <c:pt idx="1907">
                  <c:v>281.31716774640148</c:v>
                </c:pt>
                <c:pt idx="1908">
                  <c:v>303.68860135216295</c:v>
                </c:pt>
                <c:pt idx="1909">
                  <c:v>331.61117019158081</c:v>
                </c:pt>
                <c:pt idx="1910">
                  <c:v>365.31117551571646</c:v>
                </c:pt>
                <c:pt idx="1911">
                  <c:v>338.66230613305072</c:v>
                </c:pt>
                <c:pt idx="1912">
                  <c:v>384.44634548158479</c:v>
                </c:pt>
                <c:pt idx="1913">
                  <c:v>389.98175564740563</c:v>
                </c:pt>
                <c:pt idx="1914">
                  <c:v>398.58865112919949</c:v>
                </c:pt>
                <c:pt idx="1915">
                  <c:v>387.80440037683036</c:v>
                </c:pt>
                <c:pt idx="1916">
                  <c:v>394.43018081262505</c:v>
                </c:pt>
                <c:pt idx="1917">
                  <c:v>390.1292201293449</c:v>
                </c:pt>
                <c:pt idx="1918">
                  <c:v>395.60535892173328</c:v>
                </c:pt>
                <c:pt idx="1919">
                  <c:v>393.82668666037659</c:v>
                </c:pt>
                <c:pt idx="1920">
                  <c:v>374.00583532084079</c:v>
                </c:pt>
                <c:pt idx="1921">
                  <c:v>396.12308736889207</c:v>
                </c:pt>
                <c:pt idx="1922">
                  <c:v>403.58252424232074</c:v>
                </c:pt>
                <c:pt idx="1923">
                  <c:v>407.70904475733028</c:v>
                </c:pt>
                <c:pt idx="1924">
                  <c:v>432.4638274855235</c:v>
                </c:pt>
                <c:pt idx="1925">
                  <c:v>454.85067390075233</c:v>
                </c:pt>
                <c:pt idx="1926">
                  <c:v>357.62108918451571</c:v>
                </c:pt>
                <c:pt idx="1927">
                  <c:v>330.13305286429846</c:v>
                </c:pt>
                <c:pt idx="1928">
                  <c:v>302.92538095135092</c:v>
                </c:pt>
                <c:pt idx="1929">
                  <c:v>287.42440436067341</c:v>
                </c:pt>
                <c:pt idx="1930">
                  <c:v>275.08948328270225</c:v>
                </c:pt>
                <c:pt idx="1931">
                  <c:v>260.67734979916338</c:v>
                </c:pt>
                <c:pt idx="1932">
                  <c:v>262.0247104372674</c:v>
                </c:pt>
                <c:pt idx="1933">
                  <c:v>269.2321549670246</c:v>
                </c:pt>
                <c:pt idx="1934">
                  <c:v>358.58531911985369</c:v>
                </c:pt>
                <c:pt idx="1935">
                  <c:v>343.05416127074363</c:v>
                </c:pt>
                <c:pt idx="1936">
                  <c:v>368.71629097739719</c:v>
                </c:pt>
                <c:pt idx="1937">
                  <c:v>374.32852211318863</c:v>
                </c:pt>
                <c:pt idx="1938">
                  <c:v>368.17120192672485</c:v>
                </c:pt>
                <c:pt idx="1939">
                  <c:v>356.58160542388254</c:v>
                </c:pt>
                <c:pt idx="1940">
                  <c:v>365.8345544123344</c:v>
                </c:pt>
                <c:pt idx="1941">
                  <c:v>382.07709098880525</c:v>
                </c:pt>
                <c:pt idx="1942">
                  <c:v>391.56812269728033</c:v>
                </c:pt>
                <c:pt idx="1943">
                  <c:v>389.73611990930533</c:v>
                </c:pt>
                <c:pt idx="1944">
                  <c:v>389.48604643220528</c:v>
                </c:pt>
                <c:pt idx="1945">
                  <c:v>410.70886779236872</c:v>
                </c:pt>
                <c:pt idx="1946">
                  <c:v>421.83913204042352</c:v>
                </c:pt>
                <c:pt idx="1947">
                  <c:v>402.39629685744075</c:v>
                </c:pt>
                <c:pt idx="1948">
                  <c:v>405.93018526637729</c:v>
                </c:pt>
                <c:pt idx="1949">
                  <c:v>431.5359764521686</c:v>
                </c:pt>
                <c:pt idx="1950">
                  <c:v>399.34367144941234</c:v>
                </c:pt>
                <c:pt idx="1951">
                  <c:v>373.72751968094144</c:v>
                </c:pt>
                <c:pt idx="1952">
                  <c:v>335.02672277827759</c:v>
                </c:pt>
                <c:pt idx="1953">
                  <c:v>321.04981106765683</c:v>
                </c:pt>
                <c:pt idx="1954">
                  <c:v>300.06739757267468</c:v>
                </c:pt>
                <c:pt idx="1955">
                  <c:v>289.08557583114691</c:v>
                </c:pt>
                <c:pt idx="1956">
                  <c:v>280.16845735912847</c:v>
                </c:pt>
                <c:pt idx="1957">
                  <c:v>272.0867141351905</c:v>
                </c:pt>
                <c:pt idx="1958">
                  <c:v>294.87265934848193</c:v>
                </c:pt>
                <c:pt idx="1959">
                  <c:v>334.62526627808239</c:v>
                </c:pt>
                <c:pt idx="1960">
                  <c:v>405.17483656657151</c:v>
                </c:pt>
                <c:pt idx="1961">
                  <c:v>403.46888752513456</c:v>
                </c:pt>
                <c:pt idx="1962">
                  <c:v>394.84160891569644</c:v>
                </c:pt>
                <c:pt idx="1963">
                  <c:v>410.69135374793433</c:v>
                </c:pt>
                <c:pt idx="1964">
                  <c:v>414.97308210576267</c:v>
                </c:pt>
                <c:pt idx="1965">
                  <c:v>412.53277002705175</c:v>
                </c:pt>
                <c:pt idx="1966">
                  <c:v>419.2636411467729</c:v>
                </c:pt>
                <c:pt idx="1967">
                  <c:v>419.72788982876216</c:v>
                </c:pt>
                <c:pt idx="1968">
                  <c:v>431.00671446317875</c:v>
                </c:pt>
                <c:pt idx="1969">
                  <c:v>440.84767083853569</c:v>
                </c:pt>
                <c:pt idx="1970">
                  <c:v>453.20821448601538</c:v>
                </c:pt>
                <c:pt idx="1971">
                  <c:v>480.58923191070676</c:v>
                </c:pt>
                <c:pt idx="1972">
                  <c:v>527.63614661253962</c:v>
                </c:pt>
                <c:pt idx="1973">
                  <c:v>522.42050821336443</c:v>
                </c:pt>
                <c:pt idx="1974">
                  <c:v>411.16784395921906</c:v>
                </c:pt>
                <c:pt idx="1975">
                  <c:v>349.4089664038911</c:v>
                </c:pt>
                <c:pt idx="1976">
                  <c:v>327.96395028958653</c:v>
                </c:pt>
                <c:pt idx="1977">
                  <c:v>310.54335486298743</c:v>
                </c:pt>
                <c:pt idx="1978">
                  <c:v>312.73441980642878</c:v>
                </c:pt>
                <c:pt idx="1979">
                  <c:v>284.8210286036221</c:v>
                </c:pt>
                <c:pt idx="1980">
                  <c:v>280.26098324793963</c:v>
                </c:pt>
                <c:pt idx="1981">
                  <c:v>272.53057459464208</c:v>
                </c:pt>
                <c:pt idx="1982">
                  <c:v>271.05754880969539</c:v>
                </c:pt>
                <c:pt idx="1983">
                  <c:v>299.03138582807389</c:v>
                </c:pt>
                <c:pt idx="1984">
                  <c:v>380.31393530075422</c:v>
                </c:pt>
                <c:pt idx="1985">
                  <c:v>393.45501695161988</c:v>
                </c:pt>
                <c:pt idx="1986">
                  <c:v>395.87765019239356</c:v>
                </c:pt>
                <c:pt idx="1987">
                  <c:v>409.25450671499243</c:v>
                </c:pt>
                <c:pt idx="1988">
                  <c:v>400.34616253877135</c:v>
                </c:pt>
                <c:pt idx="1989">
                  <c:v>410.31066210642251</c:v>
                </c:pt>
                <c:pt idx="1990">
                  <c:v>421.11722366435743</c:v>
                </c:pt>
                <c:pt idx="1991">
                  <c:v>424.26002788640022</c:v>
                </c:pt>
                <c:pt idx="1992">
                  <c:v>428.18114932725126</c:v>
                </c:pt>
                <c:pt idx="1993">
                  <c:v>441.67801537109193</c:v>
                </c:pt>
                <c:pt idx="1994">
                  <c:v>453.10120400985988</c:v>
                </c:pt>
                <c:pt idx="1995">
                  <c:v>473.68149992637518</c:v>
                </c:pt>
                <c:pt idx="1996">
                  <c:v>533.96613504861625</c:v>
                </c:pt>
                <c:pt idx="1997">
                  <c:v>489.97067972105469</c:v>
                </c:pt>
                <c:pt idx="1998">
                  <c:v>381.47282874212027</c:v>
                </c:pt>
                <c:pt idx="1999">
                  <c:v>346.75464940749839</c:v>
                </c:pt>
                <c:pt idx="2000">
                  <c:v>324.27553643668995</c:v>
                </c:pt>
                <c:pt idx="2001">
                  <c:v>307.36759772304185</c:v>
                </c:pt>
                <c:pt idx="2002">
                  <c:v>291.10919699509668</c:v>
                </c:pt>
                <c:pt idx="2003">
                  <c:v>285.68791414028078</c:v>
                </c:pt>
                <c:pt idx="2004">
                  <c:v>286.75609793312987</c:v>
                </c:pt>
                <c:pt idx="2005">
                  <c:v>288.57067338449792</c:v>
                </c:pt>
                <c:pt idx="2006">
                  <c:v>314.15509512941856</c:v>
                </c:pt>
                <c:pt idx="2007">
                  <c:v>376.13423661762261</c:v>
                </c:pt>
                <c:pt idx="2008">
                  <c:v>398.68871196088963</c:v>
                </c:pt>
                <c:pt idx="2009">
                  <c:v>389.23160971311205</c:v>
                </c:pt>
                <c:pt idx="2010">
                  <c:v>390.37583091221603</c:v>
                </c:pt>
                <c:pt idx="2011">
                  <c:v>388.83194517270948</c:v>
                </c:pt>
                <c:pt idx="2012">
                  <c:v>420.3481004379272</c:v>
                </c:pt>
                <c:pt idx="2013">
                  <c:v>415.13224139933391</c:v>
                </c:pt>
                <c:pt idx="2014">
                  <c:v>416.12632039353036</c:v>
                </c:pt>
                <c:pt idx="2015">
                  <c:v>411.63007600783186</c:v>
                </c:pt>
                <c:pt idx="2016">
                  <c:v>410.3253204509333</c:v>
                </c:pt>
                <c:pt idx="2017">
                  <c:v>411.62471710543446</c:v>
                </c:pt>
                <c:pt idx="2018">
                  <c:v>418.41924535635906</c:v>
                </c:pt>
                <c:pt idx="2019">
                  <c:v>433.12009047094608</c:v>
                </c:pt>
                <c:pt idx="2020">
                  <c:v>472.58744514079774</c:v>
                </c:pt>
                <c:pt idx="2021">
                  <c:v>487.08020073256523</c:v>
                </c:pt>
                <c:pt idx="2022">
                  <c:v>447.81699790880242</c:v>
                </c:pt>
                <c:pt idx="2023">
                  <c:v>420.29248205447391</c:v>
                </c:pt>
                <c:pt idx="2024">
                  <c:v>411.02121913265017</c:v>
                </c:pt>
                <c:pt idx="2025">
                  <c:v>391.78730038351938</c:v>
                </c:pt>
                <c:pt idx="2026">
                  <c:v>420.05382210030558</c:v>
                </c:pt>
                <c:pt idx="2027">
                  <c:v>373.53047008692607</c:v>
                </c:pt>
                <c:pt idx="2028">
                  <c:v>337.82177310701832</c:v>
                </c:pt>
                <c:pt idx="2029">
                  <c:v>346.10702606510841</c:v>
                </c:pt>
                <c:pt idx="2030">
                  <c:v>336.8730469130893</c:v>
                </c:pt>
                <c:pt idx="2031">
                  <c:v>370.92726518026467</c:v>
                </c:pt>
                <c:pt idx="2032">
                  <c:v>458.89655993994222</c:v>
                </c:pt>
                <c:pt idx="2033">
                  <c:v>454.45306446159645</c:v>
                </c:pt>
                <c:pt idx="2034">
                  <c:v>458.60410048095264</c:v>
                </c:pt>
                <c:pt idx="2035">
                  <c:v>454.21406128194781</c:v>
                </c:pt>
                <c:pt idx="2036">
                  <c:v>449.62471849762431</c:v>
                </c:pt>
                <c:pt idx="2037">
                  <c:v>441.52336537247908</c:v>
                </c:pt>
                <c:pt idx="2038">
                  <c:v>452.21372405255465</c:v>
                </c:pt>
                <c:pt idx="2039">
                  <c:v>437.98693284822122</c:v>
                </c:pt>
                <c:pt idx="2040">
                  <c:v>434.54372732311981</c:v>
                </c:pt>
                <c:pt idx="2041">
                  <c:v>460.22468418919794</c:v>
                </c:pt>
                <c:pt idx="2042">
                  <c:v>475.69124395114068</c:v>
                </c:pt>
                <c:pt idx="2043">
                  <c:v>495.33174536969773</c:v>
                </c:pt>
                <c:pt idx="2044">
                  <c:v>539.51203131118791</c:v>
                </c:pt>
                <c:pt idx="2045">
                  <c:v>525.98668785234202</c:v>
                </c:pt>
                <c:pt idx="2046">
                  <c:v>412.78145492894947</c:v>
                </c:pt>
                <c:pt idx="2047">
                  <c:v>369.39201957370733</c:v>
                </c:pt>
                <c:pt idx="2048">
                  <c:v>350.98427887352551</c:v>
                </c:pt>
                <c:pt idx="2049">
                  <c:v>363.27992480895273</c:v>
                </c:pt>
                <c:pt idx="2050">
                  <c:v>352.63705715945821</c:v>
                </c:pt>
                <c:pt idx="2051">
                  <c:v>336.46131255028035</c:v>
                </c:pt>
                <c:pt idx="2052">
                  <c:v>332.71769213373972</c:v>
                </c:pt>
                <c:pt idx="2053">
                  <c:v>339.9218534264553</c:v>
                </c:pt>
                <c:pt idx="2054">
                  <c:v>329.7705725184552</c:v>
                </c:pt>
                <c:pt idx="2055">
                  <c:v>352.70308510761708</c:v>
                </c:pt>
                <c:pt idx="2056">
                  <c:v>442.640878341198</c:v>
                </c:pt>
                <c:pt idx="2057">
                  <c:v>438.09205156922081</c:v>
                </c:pt>
                <c:pt idx="2058">
                  <c:v>392.84803651844987</c:v>
                </c:pt>
                <c:pt idx="2059">
                  <c:v>378.21237122057215</c:v>
                </c:pt>
                <c:pt idx="2060">
                  <c:v>392.78244740960793</c:v>
                </c:pt>
                <c:pt idx="2061">
                  <c:v>386.55986931141183</c:v>
                </c:pt>
                <c:pt idx="2062">
                  <c:v>392.79894873670787</c:v>
                </c:pt>
                <c:pt idx="2063">
                  <c:v>397.5106410387184</c:v>
                </c:pt>
                <c:pt idx="2064">
                  <c:v>393.12481659112194</c:v>
                </c:pt>
                <c:pt idx="2065">
                  <c:v>398.73209046918834</c:v>
                </c:pt>
                <c:pt idx="2066">
                  <c:v>408.43762862883131</c:v>
                </c:pt>
                <c:pt idx="2067">
                  <c:v>426.58612100873205</c:v>
                </c:pt>
                <c:pt idx="2068">
                  <c:v>464.75322844313172</c:v>
                </c:pt>
                <c:pt idx="2069">
                  <c:v>482.16601718093534</c:v>
                </c:pt>
                <c:pt idx="2070">
                  <c:v>454.37203470530335</c:v>
                </c:pt>
                <c:pt idx="2071">
                  <c:v>430.79187552296901</c:v>
                </c:pt>
                <c:pt idx="2072">
                  <c:v>408.31364696495137</c:v>
                </c:pt>
                <c:pt idx="2073">
                  <c:v>377.87717987771134</c:v>
                </c:pt>
                <c:pt idx="2074">
                  <c:v>358.43422933786837</c:v>
                </c:pt>
                <c:pt idx="2075">
                  <c:v>363.87623526952439</c:v>
                </c:pt>
                <c:pt idx="2076">
                  <c:v>371.87729265057908</c:v>
                </c:pt>
                <c:pt idx="2077">
                  <c:v>355.94389420453177</c:v>
                </c:pt>
                <c:pt idx="2078">
                  <c:v>329.80939465156445</c:v>
                </c:pt>
                <c:pt idx="2079">
                  <c:v>351.8933289548724</c:v>
                </c:pt>
                <c:pt idx="2080">
                  <c:v>414.13913484647247</c:v>
                </c:pt>
                <c:pt idx="2081">
                  <c:v>412.15618218826398</c:v>
                </c:pt>
                <c:pt idx="2082">
                  <c:v>414.24184420641279</c:v>
                </c:pt>
                <c:pt idx="2083">
                  <c:v>409.59780722826832</c:v>
                </c:pt>
                <c:pt idx="2084">
                  <c:v>402.81561062357162</c:v>
                </c:pt>
                <c:pt idx="2085">
                  <c:v>406.58077794526906</c:v>
                </c:pt>
                <c:pt idx="2086">
                  <c:v>414.75267697314109</c:v>
                </c:pt>
                <c:pt idx="2087">
                  <c:v>412.38227150124351</c:v>
                </c:pt>
                <c:pt idx="2088">
                  <c:v>410.6031363310808</c:v>
                </c:pt>
                <c:pt idx="2089">
                  <c:v>417.20956082879837</c:v>
                </c:pt>
                <c:pt idx="2090">
                  <c:v>395.25134785784479</c:v>
                </c:pt>
                <c:pt idx="2091">
                  <c:v>402.53957161459738</c:v>
                </c:pt>
                <c:pt idx="2092">
                  <c:v>420.37083837504338</c:v>
                </c:pt>
                <c:pt idx="2093">
                  <c:v>420.20737843993561</c:v>
                </c:pt>
                <c:pt idx="2094">
                  <c:v>403.28125764262177</c:v>
                </c:pt>
                <c:pt idx="2095">
                  <c:v>372.59238902818458</c:v>
                </c:pt>
                <c:pt idx="2096">
                  <c:v>345.86920948933022</c:v>
                </c:pt>
                <c:pt idx="2097">
                  <c:v>330.99379693242486</c:v>
                </c:pt>
                <c:pt idx="2098">
                  <c:v>316.90019258308126</c:v>
                </c:pt>
                <c:pt idx="2099">
                  <c:v>311.00973815546081</c:v>
                </c:pt>
                <c:pt idx="2100">
                  <c:v>293.31056743779601</c:v>
                </c:pt>
                <c:pt idx="2101">
                  <c:v>271.86698544822008</c:v>
                </c:pt>
                <c:pt idx="2102">
                  <c:v>269.53633276322427</c:v>
                </c:pt>
                <c:pt idx="2103">
                  <c:v>289.85373211153416</c:v>
                </c:pt>
                <c:pt idx="2104">
                  <c:v>342.04913579427802</c:v>
                </c:pt>
                <c:pt idx="2105">
                  <c:v>365.03918840544549</c:v>
                </c:pt>
                <c:pt idx="2106">
                  <c:v>373.80072451106957</c:v>
                </c:pt>
                <c:pt idx="2107">
                  <c:v>391.34769205512532</c:v>
                </c:pt>
                <c:pt idx="2108">
                  <c:v>393.61428495192712</c:v>
                </c:pt>
                <c:pt idx="2109">
                  <c:v>390.75280180471475</c:v>
                </c:pt>
                <c:pt idx="2110">
                  <c:v>395.310740308839</c:v>
                </c:pt>
                <c:pt idx="2111">
                  <c:v>403.01699701401947</c:v>
                </c:pt>
                <c:pt idx="2112">
                  <c:v>410.10170043451507</c:v>
                </c:pt>
                <c:pt idx="2113">
                  <c:v>411.68211344782333</c:v>
                </c:pt>
                <c:pt idx="2114">
                  <c:v>419.22552711131226</c:v>
                </c:pt>
                <c:pt idx="2115">
                  <c:v>426.82271808793377</c:v>
                </c:pt>
                <c:pt idx="2116">
                  <c:v>425.0176693224704</c:v>
                </c:pt>
                <c:pt idx="2117">
                  <c:v>401.9827200124364</c:v>
                </c:pt>
                <c:pt idx="2118">
                  <c:v>356.41075240501539</c:v>
                </c:pt>
                <c:pt idx="2119">
                  <c:v>323.87478878940544</c:v>
                </c:pt>
                <c:pt idx="2120">
                  <c:v>296.71333402197757</c:v>
                </c:pt>
                <c:pt idx="2121">
                  <c:v>275.26040724083839</c:v>
                </c:pt>
                <c:pt idx="2122">
                  <c:v>255.28449043831057</c:v>
                </c:pt>
                <c:pt idx="2123">
                  <c:v>243.55716833108607</c:v>
                </c:pt>
                <c:pt idx="2124">
                  <c:v>233.73073036523502</c:v>
                </c:pt>
                <c:pt idx="2125">
                  <c:v>233.08004686015551</c:v>
                </c:pt>
                <c:pt idx="2126">
                  <c:v>240.19332706993131</c:v>
                </c:pt>
                <c:pt idx="2127">
                  <c:v>258.38540174980437</c:v>
                </c:pt>
                <c:pt idx="2128">
                  <c:v>300.57148753636386</c:v>
                </c:pt>
                <c:pt idx="2129">
                  <c:v>322.0331203554976</c:v>
                </c:pt>
                <c:pt idx="2130">
                  <c:v>338.27400550978984</c:v>
                </c:pt>
                <c:pt idx="2131">
                  <c:v>339.84602605522042</c:v>
                </c:pt>
                <c:pt idx="2132">
                  <c:v>334.66463517378855</c:v>
                </c:pt>
                <c:pt idx="2133">
                  <c:v>345.92356165080196</c:v>
                </c:pt>
                <c:pt idx="2134">
                  <c:v>350.95809085302329</c:v>
                </c:pt>
                <c:pt idx="2135">
                  <c:v>359.04193301940353</c:v>
                </c:pt>
                <c:pt idx="2136">
                  <c:v>356.79718684136429</c:v>
                </c:pt>
                <c:pt idx="2137">
                  <c:v>364.48964336671941</c:v>
                </c:pt>
                <c:pt idx="2138">
                  <c:v>376.26917467994576</c:v>
                </c:pt>
                <c:pt idx="2139">
                  <c:v>403.27536180134609</c:v>
                </c:pt>
                <c:pt idx="2140">
                  <c:v>432.42477078258719</c:v>
                </c:pt>
                <c:pt idx="2141">
                  <c:v>416.7597994220597</c:v>
                </c:pt>
                <c:pt idx="2142">
                  <c:v>373.93769012279239</c:v>
                </c:pt>
                <c:pt idx="2143">
                  <c:v>334.80936028158317</c:v>
                </c:pt>
                <c:pt idx="2144">
                  <c:v>306.47433085156058</c:v>
                </c:pt>
                <c:pt idx="2145">
                  <c:v>287.33251197717647</c:v>
                </c:pt>
                <c:pt idx="2146">
                  <c:v>269.02580366829545</c:v>
                </c:pt>
                <c:pt idx="2147">
                  <c:v>254.20484614669641</c:v>
                </c:pt>
                <c:pt idx="2148">
                  <c:v>250.8961490838752</c:v>
                </c:pt>
                <c:pt idx="2149">
                  <c:v>247.46465518571017</c:v>
                </c:pt>
                <c:pt idx="2150">
                  <c:v>246.97345593330033</c:v>
                </c:pt>
                <c:pt idx="2151">
                  <c:v>269.40660588705833</c:v>
                </c:pt>
                <c:pt idx="2152">
                  <c:v>319.69600151019233</c:v>
                </c:pt>
                <c:pt idx="2153">
                  <c:v>342.82930134861107</c:v>
                </c:pt>
                <c:pt idx="2154">
                  <c:v>349.84831641461597</c:v>
                </c:pt>
                <c:pt idx="2155">
                  <c:v>340.71112035682393</c:v>
                </c:pt>
                <c:pt idx="2156">
                  <c:v>350.12938496692709</c:v>
                </c:pt>
                <c:pt idx="2157">
                  <c:v>343.6716090683833</c:v>
                </c:pt>
                <c:pt idx="2158">
                  <c:v>322.22792629947054</c:v>
                </c:pt>
                <c:pt idx="2159">
                  <c:v>327.51626798596885</c:v>
                </c:pt>
                <c:pt idx="2160">
                  <c:v>336.18176122732916</c:v>
                </c:pt>
                <c:pt idx="2161">
                  <c:v>342.57677615391646</c:v>
                </c:pt>
                <c:pt idx="2162">
                  <c:v>359.59313378317165</c:v>
                </c:pt>
                <c:pt idx="2163">
                  <c:v>388.08815506911253</c:v>
                </c:pt>
                <c:pt idx="2164">
                  <c:v>429.07942214564741</c:v>
                </c:pt>
                <c:pt idx="2165">
                  <c:v>431.26084412728829</c:v>
                </c:pt>
                <c:pt idx="2166">
                  <c:v>411.97779020145731</c:v>
                </c:pt>
                <c:pt idx="2167">
                  <c:v>384.428864182935</c:v>
                </c:pt>
                <c:pt idx="2168">
                  <c:v>377.16040928518407</c:v>
                </c:pt>
                <c:pt idx="2169">
                  <c:v>383.5190591097379</c:v>
                </c:pt>
                <c:pt idx="2170">
                  <c:v>384.29045706641472</c:v>
                </c:pt>
                <c:pt idx="2171">
                  <c:v>380.48590984011457</c:v>
                </c:pt>
                <c:pt idx="2172">
                  <c:v>340.92644401967959</c:v>
                </c:pt>
                <c:pt idx="2173">
                  <c:v>328.38544232455263</c:v>
                </c:pt>
                <c:pt idx="2174">
                  <c:v>322.744426772927</c:v>
                </c:pt>
                <c:pt idx="2175">
                  <c:v>380.62330541143774</c:v>
                </c:pt>
                <c:pt idx="2176">
                  <c:v>433.58278256210059</c:v>
                </c:pt>
                <c:pt idx="2177">
                  <c:v>407.65151218165488</c:v>
                </c:pt>
                <c:pt idx="2178">
                  <c:v>401.47728077520338</c:v>
                </c:pt>
                <c:pt idx="2179">
                  <c:v>407.85831652744156</c:v>
                </c:pt>
                <c:pt idx="2180">
                  <c:v>394.67157097569202</c:v>
                </c:pt>
                <c:pt idx="2181">
                  <c:v>394.11303247741489</c:v>
                </c:pt>
                <c:pt idx="2182">
                  <c:v>397.89744138583512</c:v>
                </c:pt>
                <c:pt idx="2183">
                  <c:v>401.01041714759896</c:v>
                </c:pt>
                <c:pt idx="2184">
                  <c:v>413.32972447639747</c:v>
                </c:pt>
                <c:pt idx="2185">
                  <c:v>412.85004985427975</c:v>
                </c:pt>
                <c:pt idx="2186">
                  <c:v>424.73023515580581</c:v>
                </c:pt>
                <c:pt idx="2187">
                  <c:v>452.42984567690257</c:v>
                </c:pt>
                <c:pt idx="2188">
                  <c:v>488.37125095114118</c:v>
                </c:pt>
                <c:pt idx="2189">
                  <c:v>453.83779790080052</c:v>
                </c:pt>
                <c:pt idx="2190">
                  <c:v>379.77821883412309</c:v>
                </c:pt>
                <c:pt idx="2191">
                  <c:v>363.97240449814325</c:v>
                </c:pt>
                <c:pt idx="2192">
                  <c:v>354.18613734821554</c:v>
                </c:pt>
                <c:pt idx="2193">
                  <c:v>338.58426073993627</c:v>
                </c:pt>
                <c:pt idx="2194">
                  <c:v>322.04948040216135</c:v>
                </c:pt>
                <c:pt idx="2195">
                  <c:v>301.26468657019058</c:v>
                </c:pt>
                <c:pt idx="2196">
                  <c:v>287.3935267922443</c:v>
                </c:pt>
                <c:pt idx="2197">
                  <c:v>304.74610584358919</c:v>
                </c:pt>
                <c:pt idx="2198">
                  <c:v>324.59324430215793</c:v>
                </c:pt>
                <c:pt idx="2199">
                  <c:v>359.29348323113635</c:v>
                </c:pt>
                <c:pt idx="2200">
                  <c:v>379.42318620780964</c:v>
                </c:pt>
                <c:pt idx="2201">
                  <c:v>376.82485081897812</c:v>
                </c:pt>
                <c:pt idx="2202">
                  <c:v>389.95705070412032</c:v>
                </c:pt>
                <c:pt idx="2203">
                  <c:v>396.72339754534266</c:v>
                </c:pt>
                <c:pt idx="2204">
                  <c:v>361.72388052110557</c:v>
                </c:pt>
                <c:pt idx="2205">
                  <c:v>365.52484194156381</c:v>
                </c:pt>
                <c:pt idx="2206">
                  <c:v>375.9671460941496</c:v>
                </c:pt>
                <c:pt idx="2207">
                  <c:v>385.93830258389949</c:v>
                </c:pt>
                <c:pt idx="2208">
                  <c:v>401.0142056783921</c:v>
                </c:pt>
                <c:pt idx="2209">
                  <c:v>423.18671250213202</c:v>
                </c:pt>
                <c:pt idx="2210">
                  <c:v>442.6720677504656</c:v>
                </c:pt>
                <c:pt idx="2211">
                  <c:v>478.56751509449941</c:v>
                </c:pt>
                <c:pt idx="2212">
                  <c:v>508.59065539818846</c:v>
                </c:pt>
                <c:pt idx="2213">
                  <c:v>420.47320492006202</c:v>
                </c:pt>
                <c:pt idx="2214">
                  <c:v>282.57790692962936</c:v>
                </c:pt>
                <c:pt idx="2215">
                  <c:v>338.06146182050293</c:v>
                </c:pt>
                <c:pt idx="2216">
                  <c:v>304.56806241890217</c:v>
                </c:pt>
                <c:pt idx="2217">
                  <c:v>289.32975992969136</c:v>
                </c:pt>
                <c:pt idx="2218">
                  <c:v>273.66338518503022</c:v>
                </c:pt>
                <c:pt idx="2219">
                  <c:v>260.77110662147129</c:v>
                </c:pt>
                <c:pt idx="2220">
                  <c:v>256.6338219388831</c:v>
                </c:pt>
                <c:pt idx="2221">
                  <c:v>255.19115752039784</c:v>
                </c:pt>
                <c:pt idx="2222">
                  <c:v>255.62762412317534</c:v>
                </c:pt>
                <c:pt idx="2223">
                  <c:v>282.58541271717195</c:v>
                </c:pt>
                <c:pt idx="2224">
                  <c:v>341.3653713292137</c:v>
                </c:pt>
                <c:pt idx="2225">
                  <c:v>364.47535175287857</c:v>
                </c:pt>
                <c:pt idx="2226">
                  <c:v>364.25322694856931</c:v>
                </c:pt>
                <c:pt idx="2227">
                  <c:v>376.48212868676779</c:v>
                </c:pt>
                <c:pt idx="2228">
                  <c:v>380.57971462993805</c:v>
                </c:pt>
                <c:pt idx="2229">
                  <c:v>378.78713005400499</c:v>
                </c:pt>
                <c:pt idx="2230">
                  <c:v>386.9156620802168</c:v>
                </c:pt>
                <c:pt idx="2231">
                  <c:v>392.19517672941822</c:v>
                </c:pt>
                <c:pt idx="2232">
                  <c:v>402.07019497420208</c:v>
                </c:pt>
                <c:pt idx="2233">
                  <c:v>409.82523027138689</c:v>
                </c:pt>
                <c:pt idx="2234">
                  <c:v>436.98108441098344</c:v>
                </c:pt>
                <c:pt idx="2235">
                  <c:v>471.384045555049</c:v>
                </c:pt>
                <c:pt idx="2236">
                  <c:v>507.82879166502948</c:v>
                </c:pt>
                <c:pt idx="2237">
                  <c:v>415.3719242074983</c:v>
                </c:pt>
                <c:pt idx="2238">
                  <c:v>360.63059081632719</c:v>
                </c:pt>
                <c:pt idx="2239">
                  <c:v>348.22061552097284</c:v>
                </c:pt>
                <c:pt idx="2240">
                  <c:v>320.28488080357818</c:v>
                </c:pt>
                <c:pt idx="2241">
                  <c:v>319.97912665874134</c:v>
                </c:pt>
                <c:pt idx="2242">
                  <c:v>330.70699347980667</c:v>
                </c:pt>
                <c:pt idx="2243">
                  <c:v>324.57635191019688</c:v>
                </c:pt>
                <c:pt idx="2244">
                  <c:v>340.2105489008211</c:v>
                </c:pt>
                <c:pt idx="2245">
                  <c:v>369.83845430975856</c:v>
                </c:pt>
                <c:pt idx="2246">
                  <c:v>404.87406195784467</c:v>
                </c:pt>
                <c:pt idx="2247">
                  <c:v>416.41733629248824</c:v>
                </c:pt>
                <c:pt idx="2248">
                  <c:v>436.76473502933544</c:v>
                </c:pt>
                <c:pt idx="2249">
                  <c:v>413.14096145658607</c:v>
                </c:pt>
                <c:pt idx="2250">
                  <c:v>412.99715158887926</c:v>
                </c:pt>
                <c:pt idx="2251">
                  <c:v>412.98446740798335</c:v>
                </c:pt>
                <c:pt idx="2252">
                  <c:v>411.36559003177626</c:v>
                </c:pt>
                <c:pt idx="2253">
                  <c:v>410.83531591849777</c:v>
                </c:pt>
                <c:pt idx="2254">
                  <c:v>398.90654115285463</c:v>
                </c:pt>
                <c:pt idx="2255">
                  <c:v>400.18533569273541</c:v>
                </c:pt>
                <c:pt idx="2256">
                  <c:v>401.13965729157906</c:v>
                </c:pt>
                <c:pt idx="2257">
                  <c:v>396.56894780736781</c:v>
                </c:pt>
                <c:pt idx="2258">
                  <c:v>404.72357870976901</c:v>
                </c:pt>
                <c:pt idx="2259">
                  <c:v>409.03248988892028</c:v>
                </c:pt>
                <c:pt idx="2260">
                  <c:v>427.45442880193764</c:v>
                </c:pt>
                <c:pt idx="2261">
                  <c:v>444.0369912177419</c:v>
                </c:pt>
                <c:pt idx="2262">
                  <c:v>459.41641195001773</c:v>
                </c:pt>
                <c:pt idx="2263">
                  <c:v>447.22795205275787</c:v>
                </c:pt>
                <c:pt idx="2264">
                  <c:v>438.66423950972177</c:v>
                </c:pt>
                <c:pt idx="2265">
                  <c:v>410.55779625679838</c:v>
                </c:pt>
                <c:pt idx="2266">
                  <c:v>400.30132657292665</c:v>
                </c:pt>
                <c:pt idx="2267">
                  <c:v>400.9934267512146</c:v>
                </c:pt>
                <c:pt idx="2268">
                  <c:v>373.95638630701899</c:v>
                </c:pt>
                <c:pt idx="2269">
                  <c:v>366.28055608930487</c:v>
                </c:pt>
                <c:pt idx="2270">
                  <c:v>350.61390033997424</c:v>
                </c:pt>
                <c:pt idx="2271">
                  <c:v>353.73371429823919</c:v>
                </c:pt>
                <c:pt idx="2272">
                  <c:v>349.00214065785167</c:v>
                </c:pt>
                <c:pt idx="2273">
                  <c:v>367.49999012328811</c:v>
                </c:pt>
                <c:pt idx="2274">
                  <c:v>349.43904154853067</c:v>
                </c:pt>
                <c:pt idx="2275">
                  <c:v>346.28845895450621</c:v>
                </c:pt>
                <c:pt idx="2276">
                  <c:v>332.34923745551646</c:v>
                </c:pt>
                <c:pt idx="2277">
                  <c:v>329.87951866818725</c:v>
                </c:pt>
                <c:pt idx="2278">
                  <c:v>324.5466303879287</c:v>
                </c:pt>
                <c:pt idx="2279">
                  <c:v>324.41746005371226</c:v>
                </c:pt>
                <c:pt idx="2280">
                  <c:v>336.12211710139024</c:v>
                </c:pt>
                <c:pt idx="2281">
                  <c:v>341.25949481872584</c:v>
                </c:pt>
                <c:pt idx="2282">
                  <c:v>340.45748213137176</c:v>
                </c:pt>
                <c:pt idx="2283">
                  <c:v>346.0583509303417</c:v>
                </c:pt>
                <c:pt idx="2284">
                  <c:v>375.10741555500385</c:v>
                </c:pt>
                <c:pt idx="2285">
                  <c:v>362.83929689245821</c:v>
                </c:pt>
                <c:pt idx="2286">
                  <c:v>337.54692766027415</c:v>
                </c:pt>
                <c:pt idx="2287">
                  <c:v>311.81103920201866</c:v>
                </c:pt>
                <c:pt idx="2288">
                  <c:v>277.01414515864394</c:v>
                </c:pt>
                <c:pt idx="2289">
                  <c:v>276.13041596063209</c:v>
                </c:pt>
                <c:pt idx="2290">
                  <c:v>278.34008065416128</c:v>
                </c:pt>
                <c:pt idx="2291">
                  <c:v>279.97171845604998</c:v>
                </c:pt>
                <c:pt idx="2292">
                  <c:v>284.43620484511598</c:v>
                </c:pt>
                <c:pt idx="2293">
                  <c:v>289.18649698217365</c:v>
                </c:pt>
                <c:pt idx="2294">
                  <c:v>297.14509920400513</c:v>
                </c:pt>
                <c:pt idx="2295">
                  <c:v>306.44911424759613</c:v>
                </c:pt>
                <c:pt idx="2296">
                  <c:v>309.89804585561694</c:v>
                </c:pt>
                <c:pt idx="2297">
                  <c:v>297.44033999863012</c:v>
                </c:pt>
                <c:pt idx="2298">
                  <c:v>290.40941051269408</c:v>
                </c:pt>
                <c:pt idx="2299">
                  <c:v>286.22329790189497</c:v>
                </c:pt>
                <c:pt idx="2300">
                  <c:v>285.6344671047172</c:v>
                </c:pt>
                <c:pt idx="2301">
                  <c:v>287.41163441929416</c:v>
                </c:pt>
                <c:pt idx="2302">
                  <c:v>282.83667768077055</c:v>
                </c:pt>
                <c:pt idx="2303">
                  <c:v>284.67195418437223</c:v>
                </c:pt>
                <c:pt idx="2304">
                  <c:v>281.40788778639802</c:v>
                </c:pt>
                <c:pt idx="2305">
                  <c:v>287.15310867814446</c:v>
                </c:pt>
                <c:pt idx="2306">
                  <c:v>302.76058024875567</c:v>
                </c:pt>
                <c:pt idx="2307">
                  <c:v>331.34417453819236</c:v>
                </c:pt>
                <c:pt idx="2308">
                  <c:v>345.1803576884646</c:v>
                </c:pt>
                <c:pt idx="2309">
                  <c:v>337.54661945370123</c:v>
                </c:pt>
                <c:pt idx="2310">
                  <c:v>310.81633153927112</c:v>
                </c:pt>
                <c:pt idx="2311">
                  <c:v>290.66428108292348</c:v>
                </c:pt>
                <c:pt idx="2312">
                  <c:v>273.2393968198071</c:v>
                </c:pt>
                <c:pt idx="2313">
                  <c:v>270.55623676488619</c:v>
                </c:pt>
                <c:pt idx="2314">
                  <c:v>263.26110150520088</c:v>
                </c:pt>
                <c:pt idx="2315">
                  <c:v>253.54885331513955</c:v>
                </c:pt>
                <c:pt idx="2316">
                  <c:v>250.55877193684509</c:v>
                </c:pt>
                <c:pt idx="2317">
                  <c:v>239.87903551237719</c:v>
                </c:pt>
                <c:pt idx="2318">
                  <c:v>240.31294700712286</c:v>
                </c:pt>
                <c:pt idx="2319">
                  <c:v>242.85038072825353</c:v>
                </c:pt>
                <c:pt idx="2320">
                  <c:v>257.25476080960902</c:v>
                </c:pt>
                <c:pt idx="2321">
                  <c:v>265.32624717068148</c:v>
                </c:pt>
                <c:pt idx="2322">
                  <c:v>266.03822120088989</c:v>
                </c:pt>
                <c:pt idx="2323">
                  <c:v>259.4491215314174</c:v>
                </c:pt>
                <c:pt idx="2324">
                  <c:v>251.92550412706194</c:v>
                </c:pt>
                <c:pt idx="2325">
                  <c:v>250.62930459503306</c:v>
                </c:pt>
                <c:pt idx="2326">
                  <c:v>244.24724965813101</c:v>
                </c:pt>
                <c:pt idx="2327">
                  <c:v>245.6120277972324</c:v>
                </c:pt>
                <c:pt idx="2328">
                  <c:v>244.05084155931388</c:v>
                </c:pt>
                <c:pt idx="2329">
                  <c:v>244.40025069909848</c:v>
                </c:pt>
                <c:pt idx="2330">
                  <c:v>266.45486906025667</c:v>
                </c:pt>
                <c:pt idx="2331">
                  <c:v>297.3683700111028</c:v>
                </c:pt>
                <c:pt idx="2332">
                  <c:v>306.86050655607283</c:v>
                </c:pt>
                <c:pt idx="2333">
                  <c:v>287.44910157331901</c:v>
                </c:pt>
                <c:pt idx="2334">
                  <c:v>259.87105342049199</c:v>
                </c:pt>
                <c:pt idx="2335">
                  <c:v>261.49920802959389</c:v>
                </c:pt>
                <c:pt idx="2336">
                  <c:v>297.00619796071697</c:v>
                </c:pt>
                <c:pt idx="2337">
                  <c:v>276.15735579916736</c:v>
                </c:pt>
                <c:pt idx="2338">
                  <c:v>267.52203364427697</c:v>
                </c:pt>
                <c:pt idx="2339">
                  <c:v>283.15014614566815</c:v>
                </c:pt>
                <c:pt idx="2340">
                  <c:v>254.05994873760596</c:v>
                </c:pt>
                <c:pt idx="2341">
                  <c:v>253.5948655900979</c:v>
                </c:pt>
                <c:pt idx="2342">
                  <c:v>270.87033085388208</c:v>
                </c:pt>
                <c:pt idx="2343">
                  <c:v>338.91295047687015</c:v>
                </c:pt>
                <c:pt idx="2344">
                  <c:v>332.39203091082146</c:v>
                </c:pt>
                <c:pt idx="2345">
                  <c:v>328.28380900729752</c:v>
                </c:pt>
                <c:pt idx="2346">
                  <c:v>331.33289400806922</c:v>
                </c:pt>
                <c:pt idx="2347">
                  <c:v>325.96691123194785</c:v>
                </c:pt>
                <c:pt idx="2348">
                  <c:v>323.49695570946051</c:v>
                </c:pt>
                <c:pt idx="2349">
                  <c:v>324.69188340361899</c:v>
                </c:pt>
                <c:pt idx="2350">
                  <c:v>328.06527014884665</c:v>
                </c:pt>
                <c:pt idx="2351">
                  <c:v>328.7464774115565</c:v>
                </c:pt>
                <c:pt idx="2352">
                  <c:v>349.25993586013254</c:v>
                </c:pt>
                <c:pt idx="2353">
                  <c:v>366.61251756281382</c:v>
                </c:pt>
                <c:pt idx="2354">
                  <c:v>390.63745220670052</c:v>
                </c:pt>
                <c:pt idx="2355">
                  <c:v>392.16198413105235</c:v>
                </c:pt>
                <c:pt idx="2356">
                  <c:v>429.38691790841483</c:v>
                </c:pt>
                <c:pt idx="2357">
                  <c:v>394.85637642149885</c:v>
                </c:pt>
                <c:pt idx="2358">
                  <c:v>362.28455218507173</c:v>
                </c:pt>
                <c:pt idx="2359">
                  <c:v>321.44572881520662</c:v>
                </c:pt>
                <c:pt idx="2360">
                  <c:v>299.27159295128274</c:v>
                </c:pt>
                <c:pt idx="2361">
                  <c:v>288.52087717831648</c:v>
                </c:pt>
                <c:pt idx="2362">
                  <c:v>276.41485022556725</c:v>
                </c:pt>
                <c:pt idx="2363">
                  <c:v>267.72880472904404</c:v>
                </c:pt>
                <c:pt idx="2364">
                  <c:v>270.69540341730351</c:v>
                </c:pt>
                <c:pt idx="2365">
                  <c:v>274.49637315197333</c:v>
                </c:pt>
                <c:pt idx="2366">
                  <c:v>292.20421739210309</c:v>
                </c:pt>
                <c:pt idx="2367">
                  <c:v>315.57737843737539</c:v>
                </c:pt>
                <c:pt idx="2368">
                  <c:v>349.03796353878738</c:v>
                </c:pt>
                <c:pt idx="2369">
                  <c:v>348.56369678194147</c:v>
                </c:pt>
                <c:pt idx="2370">
                  <c:v>343.29471710210402</c:v>
                </c:pt>
                <c:pt idx="2371">
                  <c:v>348.84646841156723</c:v>
                </c:pt>
                <c:pt idx="2372">
                  <c:v>363.44403287666887</c:v>
                </c:pt>
                <c:pt idx="2373">
                  <c:v>379.35032759415668</c:v>
                </c:pt>
                <c:pt idx="2374">
                  <c:v>379.22257792714078</c:v>
                </c:pt>
                <c:pt idx="2375">
                  <c:v>387.21854969406257</c:v>
                </c:pt>
                <c:pt idx="2376">
                  <c:v>378.59269458082662</c:v>
                </c:pt>
                <c:pt idx="2377">
                  <c:v>378.19323717630749</c:v>
                </c:pt>
                <c:pt idx="2378">
                  <c:v>400.30129022871637</c:v>
                </c:pt>
                <c:pt idx="2379">
                  <c:v>430.85970557659613</c:v>
                </c:pt>
                <c:pt idx="2380">
                  <c:v>447.38224876840792</c:v>
                </c:pt>
                <c:pt idx="2381">
                  <c:v>376.12451148331445</c:v>
                </c:pt>
                <c:pt idx="2382">
                  <c:v>328.71266862489995</c:v>
                </c:pt>
                <c:pt idx="2383">
                  <c:v>304.90151909170686</c:v>
                </c:pt>
                <c:pt idx="2384">
                  <c:v>289.20299267056464</c:v>
                </c:pt>
                <c:pt idx="2385">
                  <c:v>267.1117173673378</c:v>
                </c:pt>
                <c:pt idx="2386">
                  <c:v>254.19787782721713</c:v>
                </c:pt>
                <c:pt idx="2387">
                  <c:v>249.96673088852847</c:v>
                </c:pt>
                <c:pt idx="2388">
                  <c:v>242.44436728713987</c:v>
                </c:pt>
                <c:pt idx="2389">
                  <c:v>254.56675834384788</c:v>
                </c:pt>
                <c:pt idx="2390">
                  <c:v>269.57539526469128</c:v>
                </c:pt>
                <c:pt idx="2391">
                  <c:v>288.15905603172251</c:v>
                </c:pt>
                <c:pt idx="2392">
                  <c:v>304.29873211548056</c:v>
                </c:pt>
                <c:pt idx="2393">
                  <c:v>300.96768456725783</c:v>
                </c:pt>
                <c:pt idx="2394">
                  <c:v>306.80740685542253</c:v>
                </c:pt>
                <c:pt idx="2395">
                  <c:v>301.71356876225275</c:v>
                </c:pt>
                <c:pt idx="2396">
                  <c:v>306.18273769020425</c:v>
                </c:pt>
                <c:pt idx="2397">
                  <c:v>307.29347048669382</c:v>
                </c:pt>
                <c:pt idx="2398">
                  <c:v>305.44559793694782</c:v>
                </c:pt>
                <c:pt idx="2399">
                  <c:v>305.15865427454077</c:v>
                </c:pt>
                <c:pt idx="2400">
                  <c:v>309.68727258474922</c:v>
                </c:pt>
                <c:pt idx="2401">
                  <c:v>315.54579005100589</c:v>
                </c:pt>
                <c:pt idx="2402">
                  <c:v>330.06125313821127</c:v>
                </c:pt>
                <c:pt idx="2403">
                  <c:v>356.11710613043704</c:v>
                </c:pt>
                <c:pt idx="2404">
                  <c:v>375.03529930787141</c:v>
                </c:pt>
                <c:pt idx="2405">
                  <c:v>342.07988098302371</c:v>
                </c:pt>
                <c:pt idx="2406">
                  <c:v>306.58215312267077</c:v>
                </c:pt>
                <c:pt idx="2407">
                  <c:v>288.09553774517087</c:v>
                </c:pt>
                <c:pt idx="2408">
                  <c:v>274.93728885323287</c:v>
                </c:pt>
                <c:pt idx="2409">
                  <c:v>265.42290156541799</c:v>
                </c:pt>
                <c:pt idx="2410">
                  <c:v>251.7193669170743</c:v>
                </c:pt>
                <c:pt idx="2411">
                  <c:v>237.29123820926719</c:v>
                </c:pt>
                <c:pt idx="2412">
                  <c:v>219.20431186442983</c:v>
                </c:pt>
                <c:pt idx="2413">
                  <c:v>220.06361431070167</c:v>
                </c:pt>
                <c:pt idx="2414">
                  <c:v>233.82944269695204</c:v>
                </c:pt>
                <c:pt idx="2415">
                  <c:v>235.19574018029422</c:v>
                </c:pt>
                <c:pt idx="2416">
                  <c:v>247.09936787253281</c:v>
                </c:pt>
                <c:pt idx="2417">
                  <c:v>305.44832795423815</c:v>
                </c:pt>
                <c:pt idx="2418">
                  <c:v>317.46770818105153</c:v>
                </c:pt>
                <c:pt idx="2419">
                  <c:v>304.40243085795919</c:v>
                </c:pt>
                <c:pt idx="2420">
                  <c:v>312.94003618962472</c:v>
                </c:pt>
                <c:pt idx="2421">
                  <c:v>316.95572782581519</c:v>
                </c:pt>
                <c:pt idx="2422">
                  <c:v>323.16628187990852</c:v>
                </c:pt>
                <c:pt idx="2423">
                  <c:v>338.57252157279544</c:v>
                </c:pt>
                <c:pt idx="2424">
                  <c:v>354.51749938513655</c:v>
                </c:pt>
                <c:pt idx="2425">
                  <c:v>364.74074016083068</c:v>
                </c:pt>
                <c:pt idx="2426">
                  <c:v>346.20664845312785</c:v>
                </c:pt>
                <c:pt idx="2427">
                  <c:v>350.53595427927729</c:v>
                </c:pt>
                <c:pt idx="2428">
                  <c:v>375.22425686670499</c:v>
                </c:pt>
                <c:pt idx="2429">
                  <c:v>346.92695422368058</c:v>
                </c:pt>
                <c:pt idx="2430">
                  <c:v>324.73909619104359</c:v>
                </c:pt>
                <c:pt idx="2431">
                  <c:v>294.22090586855415</c:v>
                </c:pt>
                <c:pt idx="2432">
                  <c:v>280.69050098169515</c:v>
                </c:pt>
                <c:pt idx="2433">
                  <c:v>261.00376654127979</c:v>
                </c:pt>
                <c:pt idx="2434">
                  <c:v>249.53730664116588</c:v>
                </c:pt>
                <c:pt idx="2435">
                  <c:v>242.14951410797522</c:v>
                </c:pt>
                <c:pt idx="2436">
                  <c:v>230.50101810791472</c:v>
                </c:pt>
                <c:pt idx="2437">
                  <c:v>232.31078106392889</c:v>
                </c:pt>
                <c:pt idx="2438">
                  <c:v>246.05913312537945</c:v>
                </c:pt>
                <c:pt idx="2439">
                  <c:v>266.96392339634292</c:v>
                </c:pt>
                <c:pt idx="2440">
                  <c:v>304.9352429755005</c:v>
                </c:pt>
                <c:pt idx="2441">
                  <c:v>330.6089914524614</c:v>
                </c:pt>
                <c:pt idx="2442">
                  <c:v>317.15826547277766</c:v>
                </c:pt>
                <c:pt idx="2443">
                  <c:v>314.67301642540815</c:v>
                </c:pt>
                <c:pt idx="2444">
                  <c:v>303.55229191001172</c:v>
                </c:pt>
                <c:pt idx="2445">
                  <c:v>303.21901315698676</c:v>
                </c:pt>
                <c:pt idx="2446">
                  <c:v>295.75469730181999</c:v>
                </c:pt>
                <c:pt idx="2447">
                  <c:v>322.13934687134429</c:v>
                </c:pt>
                <c:pt idx="2448">
                  <c:v>312.629329264163</c:v>
                </c:pt>
                <c:pt idx="2449">
                  <c:v>319.23085554344061</c:v>
                </c:pt>
                <c:pt idx="2450">
                  <c:v>334.96651084731343</c:v>
                </c:pt>
                <c:pt idx="2451">
                  <c:v>340.40908038695574</c:v>
                </c:pt>
                <c:pt idx="2452">
                  <c:v>349.72707530612576</c:v>
                </c:pt>
                <c:pt idx="2453">
                  <c:v>322.88123770815093</c:v>
                </c:pt>
                <c:pt idx="2454">
                  <c:v>284.35182829660016</c:v>
                </c:pt>
                <c:pt idx="2455">
                  <c:v>268.96630412937157</c:v>
                </c:pt>
                <c:pt idx="2456">
                  <c:v>262.07224820653266</c:v>
                </c:pt>
                <c:pt idx="2457">
                  <c:v>249.19966205469788</c:v>
                </c:pt>
                <c:pt idx="2458">
                  <c:v>237.35428592444248</c:v>
                </c:pt>
                <c:pt idx="2459">
                  <c:v>238.44315261394078</c:v>
                </c:pt>
                <c:pt idx="2460">
                  <c:v>235.62456828623394</c:v>
                </c:pt>
                <c:pt idx="2461">
                  <c:v>231.79378872984535</c:v>
                </c:pt>
                <c:pt idx="2462">
                  <c:v>247.41489597615288</c:v>
                </c:pt>
                <c:pt idx="2463">
                  <c:v>278.51002085691067</c:v>
                </c:pt>
                <c:pt idx="2464">
                  <c:v>312.61063022475435</c:v>
                </c:pt>
                <c:pt idx="2465">
                  <c:v>319.67598879227762</c:v>
                </c:pt>
                <c:pt idx="2466">
                  <c:v>328.07696301441683</c:v>
                </c:pt>
                <c:pt idx="2467">
                  <c:v>313.9046944198538</c:v>
                </c:pt>
                <c:pt idx="2468">
                  <c:v>311.90678213275555</c:v>
                </c:pt>
                <c:pt idx="2469">
                  <c:v>310.15745158078056</c:v>
                </c:pt>
                <c:pt idx="2470">
                  <c:v>329.2935670736656</c:v>
                </c:pt>
                <c:pt idx="2471">
                  <c:v>331.6861094587357</c:v>
                </c:pt>
                <c:pt idx="2472">
                  <c:v>350.09802767943609</c:v>
                </c:pt>
                <c:pt idx="2473">
                  <c:v>344.02597627846421</c:v>
                </c:pt>
                <c:pt idx="2474">
                  <c:v>346.49159378121624</c:v>
                </c:pt>
                <c:pt idx="2475">
                  <c:v>388.15142947842622</c:v>
                </c:pt>
                <c:pt idx="2476">
                  <c:v>395.6647344129006</c:v>
                </c:pt>
                <c:pt idx="2477">
                  <c:v>357.5376230445338</c:v>
                </c:pt>
                <c:pt idx="2478">
                  <c:v>358.32384546295259</c:v>
                </c:pt>
                <c:pt idx="2479">
                  <c:v>333.19662112494404</c:v>
                </c:pt>
                <c:pt idx="2480">
                  <c:v>317.91799593586484</c:v>
                </c:pt>
                <c:pt idx="2481">
                  <c:v>297.9837254399531</c:v>
                </c:pt>
                <c:pt idx="2482">
                  <c:v>307.44393642119201</c:v>
                </c:pt>
                <c:pt idx="2483">
                  <c:v>265.67611974939683</c:v>
                </c:pt>
                <c:pt idx="2484">
                  <c:v>254.83938548177008</c:v>
                </c:pt>
                <c:pt idx="2485">
                  <c:v>252.01906049310651</c:v>
                </c:pt>
                <c:pt idx="2486">
                  <c:v>254.27171497413187</c:v>
                </c:pt>
                <c:pt idx="2487">
                  <c:v>262.07066205091235</c:v>
                </c:pt>
                <c:pt idx="2488">
                  <c:v>294.45542705992608</c:v>
                </c:pt>
                <c:pt idx="2489">
                  <c:v>333.94850606852759</c:v>
                </c:pt>
                <c:pt idx="2490">
                  <c:v>330.87088042613817</c:v>
                </c:pt>
                <c:pt idx="2491">
                  <c:v>355.13809940523953</c:v>
                </c:pt>
                <c:pt idx="2492">
                  <c:v>362.17271062117936</c:v>
                </c:pt>
                <c:pt idx="2493">
                  <c:v>365.66128592609016</c:v>
                </c:pt>
                <c:pt idx="2494">
                  <c:v>369.04372294903771</c:v>
                </c:pt>
                <c:pt idx="2495">
                  <c:v>368.05631901851086</c:v>
                </c:pt>
                <c:pt idx="2496">
                  <c:v>376.63007391765461</c:v>
                </c:pt>
                <c:pt idx="2497">
                  <c:v>391.25363231047027</c:v>
                </c:pt>
                <c:pt idx="2498">
                  <c:v>405.75744177335258</c:v>
                </c:pt>
                <c:pt idx="2499">
                  <c:v>439.14536437728952</c:v>
                </c:pt>
                <c:pt idx="2500">
                  <c:v>420.47053619797441</c:v>
                </c:pt>
                <c:pt idx="2501">
                  <c:v>348.2375463352933</c:v>
                </c:pt>
                <c:pt idx="2502">
                  <c:v>308.7716163300118</c:v>
                </c:pt>
                <c:pt idx="2503">
                  <c:v>294.23956230441837</c:v>
                </c:pt>
                <c:pt idx="2504">
                  <c:v>274.48306727725571</c:v>
                </c:pt>
                <c:pt idx="2505">
                  <c:v>266.82200527897641</c:v>
                </c:pt>
                <c:pt idx="2506">
                  <c:v>256.88717320709316</c:v>
                </c:pt>
                <c:pt idx="2507">
                  <c:v>241.73916411865289</c:v>
                </c:pt>
                <c:pt idx="2508">
                  <c:v>239.38430850374226</c:v>
                </c:pt>
                <c:pt idx="2509">
                  <c:v>230.69491816441362</c:v>
                </c:pt>
                <c:pt idx="2510">
                  <c:v>228.84933555783707</c:v>
                </c:pt>
                <c:pt idx="2511">
                  <c:v>244.56404191526838</c:v>
                </c:pt>
                <c:pt idx="2512">
                  <c:v>287.4944506414264</c:v>
                </c:pt>
                <c:pt idx="2513">
                  <c:v>348.04515067646639</c:v>
                </c:pt>
                <c:pt idx="2514">
                  <c:v>346.25834473062275</c:v>
                </c:pt>
                <c:pt idx="2515">
                  <c:v>354.24691508274663</c:v>
                </c:pt>
                <c:pt idx="2516">
                  <c:v>358.95344045986934</c:v>
                </c:pt>
                <c:pt idx="2517">
                  <c:v>357.4602277186807</c:v>
                </c:pt>
                <c:pt idx="2518">
                  <c:v>369.91829196217475</c:v>
                </c:pt>
                <c:pt idx="2519">
                  <c:v>368.60997253211156</c:v>
                </c:pt>
                <c:pt idx="2520">
                  <c:v>379.93112675589327</c:v>
                </c:pt>
                <c:pt idx="2521">
                  <c:v>386.86994219361765</c:v>
                </c:pt>
                <c:pt idx="2522">
                  <c:v>416.4281774090615</c:v>
                </c:pt>
                <c:pt idx="2523">
                  <c:v>444.10102305538419</c:v>
                </c:pt>
                <c:pt idx="2524">
                  <c:v>417.68667240076877</c:v>
                </c:pt>
                <c:pt idx="2525">
                  <c:v>337.4866068056063</c:v>
                </c:pt>
                <c:pt idx="2526">
                  <c:v>309.02428543451288</c:v>
                </c:pt>
                <c:pt idx="2527">
                  <c:v>284.04491344676427</c:v>
                </c:pt>
                <c:pt idx="2528">
                  <c:v>262.99067884919714</c:v>
                </c:pt>
                <c:pt idx="2529">
                  <c:v>247.12258777799687</c:v>
                </c:pt>
                <c:pt idx="2530">
                  <c:v>234.78743467354514</c:v>
                </c:pt>
                <c:pt idx="2531">
                  <c:v>223.47491259193876</c:v>
                </c:pt>
                <c:pt idx="2532">
                  <c:v>214.62688186949234</c:v>
                </c:pt>
                <c:pt idx="2533">
                  <c:v>211.59270053161066</c:v>
                </c:pt>
                <c:pt idx="2534">
                  <c:v>211.09859640128087</c:v>
                </c:pt>
                <c:pt idx="2535">
                  <c:v>218.40024613739865</c:v>
                </c:pt>
                <c:pt idx="2536">
                  <c:v>243.04079894202079</c:v>
                </c:pt>
                <c:pt idx="2537">
                  <c:v>279.25112944402406</c:v>
                </c:pt>
                <c:pt idx="2538">
                  <c:v>298.92024533067837</c:v>
                </c:pt>
                <c:pt idx="2539">
                  <c:v>311.11885991861078</c:v>
                </c:pt>
                <c:pt idx="2540">
                  <c:v>316.3399643376477</c:v>
                </c:pt>
                <c:pt idx="2541">
                  <c:v>320.87306403203712</c:v>
                </c:pt>
                <c:pt idx="2542">
                  <c:v>324.52308419931461</c:v>
                </c:pt>
                <c:pt idx="2543">
                  <c:v>320.82723208869857</c:v>
                </c:pt>
                <c:pt idx="2544">
                  <c:v>311.7502631130497</c:v>
                </c:pt>
                <c:pt idx="2545">
                  <c:v>315.01992714668796</c:v>
                </c:pt>
                <c:pt idx="2546">
                  <c:v>335.51645676767055</c:v>
                </c:pt>
                <c:pt idx="2547">
                  <c:v>333.9013091148812</c:v>
                </c:pt>
                <c:pt idx="2548">
                  <c:v>331.53508091723171</c:v>
                </c:pt>
                <c:pt idx="2549">
                  <c:v>304.48804521074476</c:v>
                </c:pt>
                <c:pt idx="2550">
                  <c:v>270.58600808275855</c:v>
                </c:pt>
                <c:pt idx="2551">
                  <c:v>253.58333623912014</c:v>
                </c:pt>
                <c:pt idx="2552">
                  <c:v>243.08322668654304</c:v>
                </c:pt>
                <c:pt idx="2553">
                  <c:v>229.83122214327466</c:v>
                </c:pt>
                <c:pt idx="2554">
                  <c:v>215.881326790374</c:v>
                </c:pt>
                <c:pt idx="2555">
                  <c:v>203.13473361146069</c:v>
                </c:pt>
                <c:pt idx="2556">
                  <c:v>198.94663601351098</c:v>
                </c:pt>
                <c:pt idx="2557">
                  <c:v>216.84019934588483</c:v>
                </c:pt>
                <c:pt idx="2558">
                  <c:v>246.23461253475762</c:v>
                </c:pt>
                <c:pt idx="2559">
                  <c:v>292.69028829856398</c:v>
                </c:pt>
                <c:pt idx="2560">
                  <c:v>338.51741499859003</c:v>
                </c:pt>
                <c:pt idx="2561">
                  <c:v>322.60462694915896</c:v>
                </c:pt>
                <c:pt idx="2562">
                  <c:v>305.73323099344054</c:v>
                </c:pt>
                <c:pt idx="2563">
                  <c:v>301.93030836146238</c:v>
                </c:pt>
                <c:pt idx="2564">
                  <c:v>316.95260655884613</c:v>
                </c:pt>
                <c:pt idx="2565">
                  <c:v>339.34486858475515</c:v>
                </c:pt>
                <c:pt idx="2566">
                  <c:v>320.4478333938963</c:v>
                </c:pt>
                <c:pt idx="2567">
                  <c:v>312.53233823491786</c:v>
                </c:pt>
                <c:pt idx="2568">
                  <c:v>322.19704782903267</c:v>
                </c:pt>
                <c:pt idx="2569">
                  <c:v>338.1170097818669</c:v>
                </c:pt>
                <c:pt idx="2570">
                  <c:v>373.01410770801459</c:v>
                </c:pt>
                <c:pt idx="2571">
                  <c:v>373.3867581303349</c:v>
                </c:pt>
                <c:pt idx="2572">
                  <c:v>362.79971448813274</c:v>
                </c:pt>
                <c:pt idx="2573">
                  <c:v>339.99625042964158</c:v>
                </c:pt>
                <c:pt idx="2574">
                  <c:v>321.69115082946848</c:v>
                </c:pt>
                <c:pt idx="2575">
                  <c:v>313.93299238920309</c:v>
                </c:pt>
                <c:pt idx="2576">
                  <c:v>275.47073170282459</c:v>
                </c:pt>
                <c:pt idx="2577">
                  <c:v>277.20272577377261</c:v>
                </c:pt>
                <c:pt idx="2578">
                  <c:v>273.51239999947143</c:v>
                </c:pt>
                <c:pt idx="2579">
                  <c:v>285.34439023150952</c:v>
                </c:pt>
                <c:pt idx="2580">
                  <c:v>279.52858803371868</c:v>
                </c:pt>
                <c:pt idx="2581">
                  <c:v>275.98604391205095</c:v>
                </c:pt>
                <c:pt idx="2582">
                  <c:v>280.23481256368575</c:v>
                </c:pt>
                <c:pt idx="2583">
                  <c:v>281.6160718638763</c:v>
                </c:pt>
                <c:pt idx="2584">
                  <c:v>305.96020613859417</c:v>
                </c:pt>
                <c:pt idx="2585">
                  <c:v>353.98522126763964</c:v>
                </c:pt>
                <c:pt idx="2586">
                  <c:v>340.02726181859828</c:v>
                </c:pt>
                <c:pt idx="2587">
                  <c:v>320.62693483588941</c:v>
                </c:pt>
                <c:pt idx="2588">
                  <c:v>339.74646341658502</c:v>
                </c:pt>
                <c:pt idx="2589">
                  <c:v>352.1672375221641</c:v>
                </c:pt>
                <c:pt idx="2590">
                  <c:v>350.59665891828837</c:v>
                </c:pt>
                <c:pt idx="2591">
                  <c:v>356.53655693162511</c:v>
                </c:pt>
                <c:pt idx="2592">
                  <c:v>366.65369462441043</c:v>
                </c:pt>
                <c:pt idx="2593">
                  <c:v>372.6896397126028</c:v>
                </c:pt>
                <c:pt idx="2594">
                  <c:v>386.2193235409037</c:v>
                </c:pt>
                <c:pt idx="2595">
                  <c:v>397.62775068888038</c:v>
                </c:pt>
                <c:pt idx="2596">
                  <c:v>372.66753342079664</c:v>
                </c:pt>
                <c:pt idx="2597">
                  <c:v>323.66689293294883</c:v>
                </c:pt>
                <c:pt idx="2598">
                  <c:v>289.98601200707412</c:v>
                </c:pt>
                <c:pt idx="2599">
                  <c:v>267.76454624535052</c:v>
                </c:pt>
                <c:pt idx="2600">
                  <c:v>250.13574024744622</c:v>
                </c:pt>
                <c:pt idx="2601">
                  <c:v>236.16335428995933</c:v>
                </c:pt>
                <c:pt idx="2602">
                  <c:v>224.8965086754406</c:v>
                </c:pt>
                <c:pt idx="2603">
                  <c:v>213.26429912575892</c:v>
                </c:pt>
                <c:pt idx="2604">
                  <c:v>207.57182656008359</c:v>
                </c:pt>
                <c:pt idx="2605">
                  <c:v>202.03907203481941</c:v>
                </c:pt>
                <c:pt idx="2606">
                  <c:v>202.52527486430847</c:v>
                </c:pt>
                <c:pt idx="2607">
                  <c:v>208.97816181756977</c:v>
                </c:pt>
                <c:pt idx="2608">
                  <c:v>231.46673989070845</c:v>
                </c:pt>
                <c:pt idx="2609">
                  <c:v>269.56145856365231</c:v>
                </c:pt>
                <c:pt idx="2610">
                  <c:v>275.92558731255031</c:v>
                </c:pt>
                <c:pt idx="2611">
                  <c:v>280.04579427719972</c:v>
                </c:pt>
                <c:pt idx="2612">
                  <c:v>286.96452724926104</c:v>
                </c:pt>
                <c:pt idx="2613">
                  <c:v>293.71949536482214</c:v>
                </c:pt>
                <c:pt idx="2614">
                  <c:v>290.94729560020295</c:v>
                </c:pt>
                <c:pt idx="2615">
                  <c:v>283.71461169316746</c:v>
                </c:pt>
                <c:pt idx="2616">
                  <c:v>281.16512361580709</c:v>
                </c:pt>
                <c:pt idx="2617">
                  <c:v>287.47689976758107</c:v>
                </c:pt>
                <c:pt idx="2618">
                  <c:v>292.01570621538326</c:v>
                </c:pt>
                <c:pt idx="2619">
                  <c:v>302.34696200960332</c:v>
                </c:pt>
                <c:pt idx="2620">
                  <c:v>280.80207330768496</c:v>
                </c:pt>
                <c:pt idx="2621">
                  <c:v>244.64612822693061</c:v>
                </c:pt>
                <c:pt idx="2622">
                  <c:v>231.81095372122945</c:v>
                </c:pt>
                <c:pt idx="2623">
                  <c:v>218.83385370555226</c:v>
                </c:pt>
                <c:pt idx="2624">
                  <c:v>205.76257318316132</c:v>
                </c:pt>
                <c:pt idx="2625">
                  <c:v>189.38433517369072</c:v>
                </c:pt>
                <c:pt idx="2626">
                  <c:v>178.08348219386662</c:v>
                </c:pt>
                <c:pt idx="2627">
                  <c:v>170.25591142306911</c:v>
                </c:pt>
                <c:pt idx="2628">
                  <c:v>161.7263025729707</c:v>
                </c:pt>
                <c:pt idx="2629">
                  <c:v>155.62015693637395</c:v>
                </c:pt>
                <c:pt idx="2630">
                  <c:v>156.86680934471428</c:v>
                </c:pt>
                <c:pt idx="2631">
                  <c:v>161.77320163563417</c:v>
                </c:pt>
                <c:pt idx="2632">
                  <c:v>175.64569829776156</c:v>
                </c:pt>
                <c:pt idx="2633">
                  <c:v>189.87096932204622</c:v>
                </c:pt>
                <c:pt idx="2634">
                  <c:v>195.36153906952345</c:v>
                </c:pt>
                <c:pt idx="2635">
                  <c:v>204.66818574106031</c:v>
                </c:pt>
                <c:pt idx="2636">
                  <c:v>221.3138636312066</c:v>
                </c:pt>
                <c:pt idx="2637">
                  <c:v>210.81956271953425</c:v>
                </c:pt>
                <c:pt idx="2638">
                  <c:v>197.98858279068361</c:v>
                </c:pt>
                <c:pt idx="2639">
                  <c:v>202.07873462630241</c:v>
                </c:pt>
                <c:pt idx="2640">
                  <c:v>212.79033157292315</c:v>
                </c:pt>
                <c:pt idx="2641">
                  <c:v>220.15712799847421</c:v>
                </c:pt>
                <c:pt idx="2642">
                  <c:v>220.46322442952138</c:v>
                </c:pt>
                <c:pt idx="2643">
                  <c:v>235.73995002072658</c:v>
                </c:pt>
                <c:pt idx="2644">
                  <c:v>237.98749256652914</c:v>
                </c:pt>
                <c:pt idx="2645">
                  <c:v>217.99560803080976</c:v>
                </c:pt>
                <c:pt idx="2646">
                  <c:v>210.07433316379152</c:v>
                </c:pt>
                <c:pt idx="2647">
                  <c:v>216.91645795086183</c:v>
                </c:pt>
                <c:pt idx="2648">
                  <c:v>220.56707726741212</c:v>
                </c:pt>
                <c:pt idx="2649">
                  <c:v>194.44384435006458</c:v>
                </c:pt>
                <c:pt idx="2650">
                  <c:v>181.05742486263142</c:v>
                </c:pt>
                <c:pt idx="2651">
                  <c:v>176.56792188876307</c:v>
                </c:pt>
                <c:pt idx="2652">
                  <c:v>172.19364496462555</c:v>
                </c:pt>
                <c:pt idx="2653">
                  <c:v>169.22806483371946</c:v>
                </c:pt>
                <c:pt idx="2654">
                  <c:v>170.05087740845892</c:v>
                </c:pt>
                <c:pt idx="2655">
                  <c:v>182.6589396321757</c:v>
                </c:pt>
                <c:pt idx="2656">
                  <c:v>193.43578656074877</c:v>
                </c:pt>
                <c:pt idx="2657">
                  <c:v>206.8049948499189</c:v>
                </c:pt>
                <c:pt idx="2658">
                  <c:v>206.16711809663599</c:v>
                </c:pt>
                <c:pt idx="2659">
                  <c:v>210.40203344704281</c:v>
                </c:pt>
                <c:pt idx="2660">
                  <c:v>217.62346277523767</c:v>
                </c:pt>
                <c:pt idx="2661">
                  <c:v>224.12193525728532</c:v>
                </c:pt>
                <c:pt idx="2662">
                  <c:v>222.42232155744657</c:v>
                </c:pt>
                <c:pt idx="2663">
                  <c:v>225.4162146221916</c:v>
                </c:pt>
                <c:pt idx="2664">
                  <c:v>237.36259355726204</c:v>
                </c:pt>
                <c:pt idx="2665">
                  <c:v>246.02619884961004</c:v>
                </c:pt>
                <c:pt idx="2666">
                  <c:v>262.40548533900727</c:v>
                </c:pt>
                <c:pt idx="2667">
                  <c:v>293.6711361256493</c:v>
                </c:pt>
                <c:pt idx="2668">
                  <c:v>260.86986751562301</c:v>
                </c:pt>
                <c:pt idx="2669">
                  <c:v>219.51183849948342</c:v>
                </c:pt>
                <c:pt idx="2670">
                  <c:v>209.67164002965694</c:v>
                </c:pt>
                <c:pt idx="2671">
                  <c:v>191.46452898640263</c:v>
                </c:pt>
                <c:pt idx="2672">
                  <c:v>191.937612342237</c:v>
                </c:pt>
                <c:pt idx="2673">
                  <c:v>178.4988435844231</c:v>
                </c:pt>
                <c:pt idx="2674">
                  <c:v>165.57797151709647</c:v>
                </c:pt>
                <c:pt idx="2675">
                  <c:v>157.09226020775282</c:v>
                </c:pt>
                <c:pt idx="2676">
                  <c:v>148.68018608620167</c:v>
                </c:pt>
                <c:pt idx="2677">
                  <c:v>150.08942525532831</c:v>
                </c:pt>
                <c:pt idx="2678">
                  <c:v>153.58720311636262</c:v>
                </c:pt>
                <c:pt idx="2679">
                  <c:v>163.8566408707924</c:v>
                </c:pt>
                <c:pt idx="2680">
                  <c:v>177.99660324418349</c:v>
                </c:pt>
                <c:pt idx="2681">
                  <c:v>196.88045601621033</c:v>
                </c:pt>
                <c:pt idx="2682">
                  <c:v>199.06550377049925</c:v>
                </c:pt>
                <c:pt idx="2683">
                  <c:v>195.34026478974349</c:v>
                </c:pt>
                <c:pt idx="2684">
                  <c:v>189.82638978996687</c:v>
                </c:pt>
                <c:pt idx="2685">
                  <c:v>197.52433300952333</c:v>
                </c:pt>
                <c:pt idx="2686">
                  <c:v>215.22241351256758</c:v>
                </c:pt>
                <c:pt idx="2687">
                  <c:v>213.57453757079054</c:v>
                </c:pt>
                <c:pt idx="2688">
                  <c:v>206.40160952293999</c:v>
                </c:pt>
                <c:pt idx="2689">
                  <c:v>217.98251296405874</c:v>
                </c:pt>
                <c:pt idx="2690">
                  <c:v>233.94457984507488</c:v>
                </c:pt>
                <c:pt idx="2691">
                  <c:v>276.92549799103045</c:v>
                </c:pt>
                <c:pt idx="2692">
                  <c:v>303.48893776794966</c:v>
                </c:pt>
                <c:pt idx="2693">
                  <c:v>293.65201971321665</c:v>
                </c:pt>
                <c:pt idx="2694">
                  <c:v>258.62087599511017</c:v>
                </c:pt>
                <c:pt idx="2695">
                  <c:v>236.37026071033594</c:v>
                </c:pt>
                <c:pt idx="2696">
                  <c:v>226.94217641368562</c:v>
                </c:pt>
                <c:pt idx="2697">
                  <c:v>231.81700997535211</c:v>
                </c:pt>
                <c:pt idx="2698">
                  <c:v>275.30145285789877</c:v>
                </c:pt>
                <c:pt idx="2699">
                  <c:v>299.70856596025033</c:v>
                </c:pt>
                <c:pt idx="2700">
                  <c:v>298.96484979876686</c:v>
                </c:pt>
                <c:pt idx="2701">
                  <c:v>295.02762252020364</c:v>
                </c:pt>
                <c:pt idx="2702">
                  <c:v>311.12418334006566</c:v>
                </c:pt>
                <c:pt idx="2703">
                  <c:v>320.27742328188964</c:v>
                </c:pt>
                <c:pt idx="2704">
                  <c:v>323.93128172840466</c:v>
                </c:pt>
                <c:pt idx="2705">
                  <c:v>295.27023650310389</c:v>
                </c:pt>
                <c:pt idx="2706">
                  <c:v>287.67002887139387</c:v>
                </c:pt>
                <c:pt idx="2707">
                  <c:v>285.22545164054225</c:v>
                </c:pt>
                <c:pt idx="2708">
                  <c:v>287.51627244168299</c:v>
                </c:pt>
                <c:pt idx="2709">
                  <c:v>286.15268478385264</c:v>
                </c:pt>
                <c:pt idx="2710">
                  <c:v>288.89185168516678</c:v>
                </c:pt>
                <c:pt idx="2711">
                  <c:v>290.23444551952957</c:v>
                </c:pt>
                <c:pt idx="2712">
                  <c:v>295.54485073661846</c:v>
                </c:pt>
                <c:pt idx="2713">
                  <c:v>312.66747349521415</c:v>
                </c:pt>
                <c:pt idx="2714">
                  <c:v>336.09722621523895</c:v>
                </c:pt>
                <c:pt idx="2715">
                  <c:v>379.2912074551694</c:v>
                </c:pt>
                <c:pt idx="2716">
                  <c:v>387.38862923179539</c:v>
                </c:pt>
                <c:pt idx="2717">
                  <c:v>359.71012228956454</c:v>
                </c:pt>
                <c:pt idx="2718">
                  <c:v>351.36517645023156</c:v>
                </c:pt>
                <c:pt idx="2719">
                  <c:v>346.91524917416018</c:v>
                </c:pt>
                <c:pt idx="2720">
                  <c:v>317.35779609962469</c:v>
                </c:pt>
                <c:pt idx="2721">
                  <c:v>293.87683142046046</c:v>
                </c:pt>
                <c:pt idx="2722">
                  <c:v>291.17585318732085</c:v>
                </c:pt>
                <c:pt idx="2723">
                  <c:v>281.47970795261693</c:v>
                </c:pt>
                <c:pt idx="2724">
                  <c:v>263.60968174424642</c:v>
                </c:pt>
                <c:pt idx="2725">
                  <c:v>260.10226179737538</c:v>
                </c:pt>
                <c:pt idx="2726">
                  <c:v>252.60636104270085</c:v>
                </c:pt>
                <c:pt idx="2727">
                  <c:v>260.79372180754848</c:v>
                </c:pt>
                <c:pt idx="2728">
                  <c:v>283.30106023667116</c:v>
                </c:pt>
                <c:pt idx="2729">
                  <c:v>290.87538819121909</c:v>
                </c:pt>
                <c:pt idx="2730">
                  <c:v>290.63816536587666</c:v>
                </c:pt>
                <c:pt idx="2731">
                  <c:v>319.14051433124638</c:v>
                </c:pt>
                <c:pt idx="2732">
                  <c:v>321.03217875954965</c:v>
                </c:pt>
                <c:pt idx="2733">
                  <c:v>313.86473707885995</c:v>
                </c:pt>
                <c:pt idx="2734">
                  <c:v>322.9139973444635</c:v>
                </c:pt>
                <c:pt idx="2735">
                  <c:v>324.85844303460897</c:v>
                </c:pt>
                <c:pt idx="2736">
                  <c:v>324.46668906964237</c:v>
                </c:pt>
                <c:pt idx="2737">
                  <c:v>338.38583149651549</c:v>
                </c:pt>
                <c:pt idx="2738">
                  <c:v>357.21342518682542</c:v>
                </c:pt>
                <c:pt idx="2739">
                  <c:v>382.89256962632942</c:v>
                </c:pt>
                <c:pt idx="2740">
                  <c:v>337.82427267309606</c:v>
                </c:pt>
                <c:pt idx="2741">
                  <c:v>287.96155018060585</c:v>
                </c:pt>
                <c:pt idx="2742">
                  <c:v>256.27936704758758</c:v>
                </c:pt>
                <c:pt idx="2743">
                  <c:v>234.06061552028015</c:v>
                </c:pt>
                <c:pt idx="2744">
                  <c:v>215.70415326122992</c:v>
                </c:pt>
                <c:pt idx="2745">
                  <c:v>201.81810893192724</c:v>
                </c:pt>
                <c:pt idx="2746">
                  <c:v>186.67412370203971</c:v>
                </c:pt>
                <c:pt idx="2747">
                  <c:v>176.3761023456546</c:v>
                </c:pt>
                <c:pt idx="2748">
                  <c:v>168.56272038937539</c:v>
                </c:pt>
                <c:pt idx="2749">
                  <c:v>161.72604648794825</c:v>
                </c:pt>
                <c:pt idx="2750">
                  <c:v>166.04236982343826</c:v>
                </c:pt>
                <c:pt idx="2751">
                  <c:v>176.00061286952217</c:v>
                </c:pt>
                <c:pt idx="2752">
                  <c:v>178.61008422386087</c:v>
                </c:pt>
                <c:pt idx="2753">
                  <c:v>202.09297762263537</c:v>
                </c:pt>
                <c:pt idx="2754">
                  <c:v>219.94841530721746</c:v>
                </c:pt>
                <c:pt idx="2755">
                  <c:v>238.79659368166031</c:v>
                </c:pt>
                <c:pt idx="2756">
                  <c:v>245.24337000479522</c:v>
                </c:pt>
                <c:pt idx="2757">
                  <c:v>246.73424761154854</c:v>
                </c:pt>
                <c:pt idx="2758">
                  <c:v>253.34363178092252</c:v>
                </c:pt>
                <c:pt idx="2759">
                  <c:v>261.58278798032256</c:v>
                </c:pt>
                <c:pt idx="2760">
                  <c:v>263.99700055285768</c:v>
                </c:pt>
                <c:pt idx="2761">
                  <c:v>286.11418480835175</c:v>
                </c:pt>
                <c:pt idx="2762">
                  <c:v>294.77363185007658</c:v>
                </c:pt>
                <c:pt idx="2763">
                  <c:v>307.05618276405551</c:v>
                </c:pt>
                <c:pt idx="2764">
                  <c:v>259.53715899035035</c:v>
                </c:pt>
                <c:pt idx="2765">
                  <c:v>232.60677107423101</c:v>
                </c:pt>
                <c:pt idx="2766">
                  <c:v>219.58560847177895</c:v>
                </c:pt>
                <c:pt idx="2767">
                  <c:v>203.0990630918273</c:v>
                </c:pt>
                <c:pt idx="2768">
                  <c:v>191.15687347811371</c:v>
                </c:pt>
                <c:pt idx="2769">
                  <c:v>179.11084848521833</c:v>
                </c:pt>
                <c:pt idx="2770">
                  <c:v>168.51300433110941</c:v>
                </c:pt>
                <c:pt idx="2771">
                  <c:v>160.00190095086145</c:v>
                </c:pt>
                <c:pt idx="2772">
                  <c:v>153.89684668305273</c:v>
                </c:pt>
                <c:pt idx="2773">
                  <c:v>150.39788924929249</c:v>
                </c:pt>
                <c:pt idx="2774">
                  <c:v>151.05235745213824</c:v>
                </c:pt>
                <c:pt idx="2775">
                  <c:v>154.47131766349887</c:v>
                </c:pt>
                <c:pt idx="2776">
                  <c:v>164.56343948761617</c:v>
                </c:pt>
                <c:pt idx="2777">
                  <c:v>180.31662715008989</c:v>
                </c:pt>
                <c:pt idx="2778">
                  <c:v>189.22459123775357</c:v>
                </c:pt>
                <c:pt idx="2779">
                  <c:v>202.99304058953365</c:v>
                </c:pt>
                <c:pt idx="2780">
                  <c:v>219.40117407333969</c:v>
                </c:pt>
                <c:pt idx="2781">
                  <c:v>222.23920508310681</c:v>
                </c:pt>
                <c:pt idx="2782">
                  <c:v>229.35154503409427</c:v>
                </c:pt>
                <c:pt idx="2783">
                  <c:v>229.73794502176582</c:v>
                </c:pt>
                <c:pt idx="2784">
                  <c:v>232.93587526613538</c:v>
                </c:pt>
                <c:pt idx="2785">
                  <c:v>240.95788716286472</c:v>
                </c:pt>
                <c:pt idx="2786">
                  <c:v>248.57299827367655</c:v>
                </c:pt>
                <c:pt idx="2787">
                  <c:v>256.51151777225851</c:v>
                </c:pt>
                <c:pt idx="2788">
                  <c:v>219.933207247985</c:v>
                </c:pt>
                <c:pt idx="2789">
                  <c:v>193.76651245976851</c:v>
                </c:pt>
                <c:pt idx="2790">
                  <c:v>182.62413939155576</c:v>
                </c:pt>
                <c:pt idx="2791">
                  <c:v>173.37712105858515</c:v>
                </c:pt>
                <c:pt idx="2792">
                  <c:v>165.00030613706829</c:v>
                </c:pt>
                <c:pt idx="2793">
                  <c:v>155.14466681978743</c:v>
                </c:pt>
                <c:pt idx="2794">
                  <c:v>146.03315141369995</c:v>
                </c:pt>
                <c:pt idx="2795">
                  <c:v>142.85212123882167</c:v>
                </c:pt>
                <c:pt idx="2796">
                  <c:v>139.33114892379717</c:v>
                </c:pt>
                <c:pt idx="2797">
                  <c:v>137.75290698850637</c:v>
                </c:pt>
                <c:pt idx="2798">
                  <c:v>141.96455415984241</c:v>
                </c:pt>
                <c:pt idx="2799">
                  <c:v>149.61618028556336</c:v>
                </c:pt>
                <c:pt idx="2800">
                  <c:v>161.17581147117411</c:v>
                </c:pt>
                <c:pt idx="2801">
                  <c:v>173.61649788508993</c:v>
                </c:pt>
                <c:pt idx="2802">
                  <c:v>189.9784228615095</c:v>
                </c:pt>
                <c:pt idx="2803">
                  <c:v>207.63381419558166</c:v>
                </c:pt>
                <c:pt idx="2804">
                  <c:v>215.44255998427573</c:v>
                </c:pt>
                <c:pt idx="2805">
                  <c:v>223.89360309007512</c:v>
                </c:pt>
                <c:pt idx="2806">
                  <c:v>233.05426039286527</c:v>
                </c:pt>
                <c:pt idx="2807">
                  <c:v>237.24790724914163</c:v>
                </c:pt>
                <c:pt idx="2808">
                  <c:v>242.46298340782675</c:v>
                </c:pt>
                <c:pt idx="2809">
                  <c:v>255.7061496786294</c:v>
                </c:pt>
                <c:pt idx="2810">
                  <c:v>273.19246217265021</c:v>
                </c:pt>
                <c:pt idx="2811">
                  <c:v>296.80717012680503</c:v>
                </c:pt>
                <c:pt idx="2812">
                  <c:v>239.03136063460718</c:v>
                </c:pt>
                <c:pt idx="2813">
                  <c:v>202.88783419957321</c:v>
                </c:pt>
                <c:pt idx="2814">
                  <c:v>181.66147647940133</c:v>
                </c:pt>
                <c:pt idx="2815">
                  <c:v>162.90436189052582</c:v>
                </c:pt>
                <c:pt idx="2816">
                  <c:v>149.71708383941549</c:v>
                </c:pt>
                <c:pt idx="2817">
                  <c:v>142.64322106194211</c:v>
                </c:pt>
                <c:pt idx="2818">
                  <c:v>137.10590206944735</c:v>
                </c:pt>
                <c:pt idx="2819">
                  <c:v>131.98676743929985</c:v>
                </c:pt>
                <c:pt idx="2820">
                  <c:v>128.94424363410758</c:v>
                </c:pt>
                <c:pt idx="2821">
                  <c:v>131.20043329011651</c:v>
                </c:pt>
                <c:pt idx="2822">
                  <c:v>134.49341826491735</c:v>
                </c:pt>
                <c:pt idx="2823">
                  <c:v>140.30068072271223</c:v>
                </c:pt>
                <c:pt idx="2824">
                  <c:v>145.66839583159299</c:v>
                </c:pt>
                <c:pt idx="2825">
                  <c:v>161.27265706323547</c:v>
                </c:pt>
                <c:pt idx="2826">
                  <c:v>185.11264832474461</c:v>
                </c:pt>
                <c:pt idx="2827">
                  <c:v>204.70166332493466</c:v>
                </c:pt>
                <c:pt idx="2828">
                  <c:v>211.07202253057653</c:v>
                </c:pt>
                <c:pt idx="2829">
                  <c:v>214.05530597691913</c:v>
                </c:pt>
                <c:pt idx="2830">
                  <c:v>227.44817608434496</c:v>
                </c:pt>
                <c:pt idx="2831">
                  <c:v>229.08256833581103</c:v>
                </c:pt>
                <c:pt idx="2832">
                  <c:v>232.2082155934765</c:v>
                </c:pt>
                <c:pt idx="2833">
                  <c:v>244.3093779070584</c:v>
                </c:pt>
                <c:pt idx="2834">
                  <c:v>261.09269824925144</c:v>
                </c:pt>
                <c:pt idx="2835">
                  <c:v>284.83271152808192</c:v>
                </c:pt>
                <c:pt idx="2836">
                  <c:v>225.27847811678657</c:v>
                </c:pt>
                <c:pt idx="2837">
                  <c:v>183.03809876878623</c:v>
                </c:pt>
                <c:pt idx="2838">
                  <c:v>157.1719098866221</c:v>
                </c:pt>
                <c:pt idx="2839">
                  <c:v>146.64424600018589</c:v>
                </c:pt>
                <c:pt idx="2840">
                  <c:v>140.69929242254241</c:v>
                </c:pt>
                <c:pt idx="2841">
                  <c:v>134.47506345713373</c:v>
                </c:pt>
                <c:pt idx="2842">
                  <c:v>130.49575044591936</c:v>
                </c:pt>
                <c:pt idx="2843">
                  <c:v>128.03465632399195</c:v>
                </c:pt>
                <c:pt idx="2844">
                  <c:v>126.0107040514774</c:v>
                </c:pt>
                <c:pt idx="2845">
                  <c:v>127.02017502959214</c:v>
                </c:pt>
                <c:pt idx="2846">
                  <c:v>131.52562264510891</c:v>
                </c:pt>
                <c:pt idx="2847">
                  <c:v>139.53371585030638</c:v>
                </c:pt>
                <c:pt idx="2848">
                  <c:v>144.04353690534927</c:v>
                </c:pt>
                <c:pt idx="2849">
                  <c:v>148.18207025027445</c:v>
                </c:pt>
                <c:pt idx="2850">
                  <c:v>153.63185675669868</c:v>
                </c:pt>
                <c:pt idx="2851">
                  <c:v>169.57909530278806</c:v>
                </c:pt>
                <c:pt idx="2852">
                  <c:v>172.60959143204383</c:v>
                </c:pt>
                <c:pt idx="2853">
                  <c:v>186.23200235742252</c:v>
                </c:pt>
                <c:pt idx="2854">
                  <c:v>192.98117785843161</c:v>
                </c:pt>
                <c:pt idx="2855">
                  <c:v>199.18022415879062</c:v>
                </c:pt>
                <c:pt idx="2856">
                  <c:v>200.26435789862001</c:v>
                </c:pt>
                <c:pt idx="2857">
                  <c:v>203.77280687289448</c:v>
                </c:pt>
                <c:pt idx="2858">
                  <c:v>220.68299644152751</c:v>
                </c:pt>
                <c:pt idx="2859">
                  <c:v>231.76951545447176</c:v>
                </c:pt>
                <c:pt idx="2860">
                  <c:v>208.04024744614105</c:v>
                </c:pt>
                <c:pt idx="2861">
                  <c:v>173.66084883177714</c:v>
                </c:pt>
                <c:pt idx="2862">
                  <c:v>158.15786818529898</c:v>
                </c:pt>
                <c:pt idx="2863">
                  <c:v>148.83562017266718</c:v>
                </c:pt>
                <c:pt idx="2864">
                  <c:v>140.80070178163018</c:v>
                </c:pt>
                <c:pt idx="2865">
                  <c:v>134.76714193041605</c:v>
                </c:pt>
                <c:pt idx="2866">
                  <c:v>129.90843711241797</c:v>
                </c:pt>
                <c:pt idx="2867">
                  <c:v>129.76450370994579</c:v>
                </c:pt>
                <c:pt idx="2868">
                  <c:v>126.61941128580933</c:v>
                </c:pt>
                <c:pt idx="2869">
                  <c:v>126.2596816386159</c:v>
                </c:pt>
                <c:pt idx="2870">
                  <c:v>130.87464656625517</c:v>
                </c:pt>
                <c:pt idx="2871">
                  <c:v>139.04258584754541</c:v>
                </c:pt>
                <c:pt idx="2872">
                  <c:v>142.07886206371077</c:v>
                </c:pt>
                <c:pt idx="2873">
                  <c:v>159.78853221815933</c:v>
                </c:pt>
                <c:pt idx="2874">
                  <c:v>171.59826293334419</c:v>
                </c:pt>
                <c:pt idx="2875">
                  <c:v>193.69108586072224</c:v>
                </c:pt>
                <c:pt idx="2876">
                  <c:v>206.31271053366464</c:v>
                </c:pt>
                <c:pt idx="2877">
                  <c:v>213.02252224513671</c:v>
                </c:pt>
                <c:pt idx="2878">
                  <c:v>226.41266076108121</c:v>
                </c:pt>
                <c:pt idx="2879">
                  <c:v>232.71806005916642</c:v>
                </c:pt>
                <c:pt idx="2880">
                  <c:v>240.70907698505044</c:v>
                </c:pt>
                <c:pt idx="2881">
                  <c:v>249.97652468155368</c:v>
                </c:pt>
                <c:pt idx="2882">
                  <c:v>250.0081811162579</c:v>
                </c:pt>
                <c:pt idx="2883">
                  <c:v>250.21398178883533</c:v>
                </c:pt>
                <c:pt idx="2884">
                  <c:v>259.39936497351698</c:v>
                </c:pt>
                <c:pt idx="2885">
                  <c:v>234.49550612752009</c:v>
                </c:pt>
                <c:pt idx="2886">
                  <c:v>204.73817729512589</c:v>
                </c:pt>
                <c:pt idx="2887">
                  <c:v>192.33457988210014</c:v>
                </c:pt>
                <c:pt idx="2888">
                  <c:v>181.3213293826384</c:v>
                </c:pt>
                <c:pt idx="2889">
                  <c:v>179.60541950798645</c:v>
                </c:pt>
                <c:pt idx="2890">
                  <c:v>173.77198530275399</c:v>
                </c:pt>
                <c:pt idx="2891">
                  <c:v>168.32427748573573</c:v>
                </c:pt>
                <c:pt idx="2892">
                  <c:v>165.487785956256</c:v>
                </c:pt>
                <c:pt idx="2893">
                  <c:v>163.77502091531153</c:v>
                </c:pt>
                <c:pt idx="2894">
                  <c:v>166.08375667176364</c:v>
                </c:pt>
                <c:pt idx="2895">
                  <c:v>172.77497345940421</c:v>
                </c:pt>
                <c:pt idx="2896">
                  <c:v>194.98160507293824</c:v>
                </c:pt>
                <c:pt idx="2897">
                  <c:v>256.73559942656436</c:v>
                </c:pt>
                <c:pt idx="2898">
                  <c:v>255.65204537598004</c:v>
                </c:pt>
                <c:pt idx="2899">
                  <c:v>254.37015789135765</c:v>
                </c:pt>
                <c:pt idx="2900">
                  <c:v>237.38537000803481</c:v>
                </c:pt>
                <c:pt idx="2901">
                  <c:v>223.96596997841868</c:v>
                </c:pt>
                <c:pt idx="2902">
                  <c:v>240.82932601096775</c:v>
                </c:pt>
                <c:pt idx="2903">
                  <c:v>242.87342276196335</c:v>
                </c:pt>
                <c:pt idx="2904">
                  <c:v>236.48161159863818</c:v>
                </c:pt>
                <c:pt idx="2905">
                  <c:v>238.43797317061339</c:v>
                </c:pt>
                <c:pt idx="2906">
                  <c:v>259.0268423234524</c:v>
                </c:pt>
                <c:pt idx="2907">
                  <c:v>287.05771534232213</c:v>
                </c:pt>
                <c:pt idx="2908">
                  <c:v>272.23365050520727</c:v>
                </c:pt>
                <c:pt idx="2909">
                  <c:v>241.09371106031168</c:v>
                </c:pt>
                <c:pt idx="2910">
                  <c:v>227.19765895807816</c:v>
                </c:pt>
                <c:pt idx="2911">
                  <c:v>209.98118927230396</c:v>
                </c:pt>
                <c:pt idx="2912">
                  <c:v>192.44510617265675</c:v>
                </c:pt>
                <c:pt idx="2913">
                  <c:v>186.73711888436725</c:v>
                </c:pt>
                <c:pt idx="2914">
                  <c:v>181.07158547061761</c:v>
                </c:pt>
                <c:pt idx="2915">
                  <c:v>174.97686204273219</c:v>
                </c:pt>
                <c:pt idx="2916">
                  <c:v>178.10150628471206</c:v>
                </c:pt>
                <c:pt idx="2917">
                  <c:v>174.55056846218667</c:v>
                </c:pt>
                <c:pt idx="2918">
                  <c:v>177.89730602576526</c:v>
                </c:pt>
                <c:pt idx="2919">
                  <c:v>184.04496319723549</c:v>
                </c:pt>
                <c:pt idx="2920">
                  <c:v>190.04575265344573</c:v>
                </c:pt>
                <c:pt idx="2921">
                  <c:v>236.4347362593314</c:v>
                </c:pt>
                <c:pt idx="2922">
                  <c:v>271.72322513640859</c:v>
                </c:pt>
                <c:pt idx="2923">
                  <c:v>279.43999964527825</c:v>
                </c:pt>
                <c:pt idx="2924">
                  <c:v>292.24618743540657</c:v>
                </c:pt>
                <c:pt idx="2925">
                  <c:v>302.73573780726741</c:v>
                </c:pt>
                <c:pt idx="2926">
                  <c:v>309.68077399628345</c:v>
                </c:pt>
                <c:pt idx="2927">
                  <c:v>313.0120629504404</c:v>
                </c:pt>
                <c:pt idx="2928">
                  <c:v>317.87448563117437</c:v>
                </c:pt>
                <c:pt idx="2929">
                  <c:v>322.41656590360969</c:v>
                </c:pt>
                <c:pt idx="2930">
                  <c:v>339.51889982746548</c:v>
                </c:pt>
                <c:pt idx="2931">
                  <c:v>337.65379467500821</c:v>
                </c:pt>
                <c:pt idx="2932">
                  <c:v>276.55981652505955</c:v>
                </c:pt>
                <c:pt idx="2933">
                  <c:v>240.90186506550069</c:v>
                </c:pt>
                <c:pt idx="2934">
                  <c:v>227.32958725372615</c:v>
                </c:pt>
                <c:pt idx="2935">
                  <c:v>214.58042442505126</c:v>
                </c:pt>
                <c:pt idx="2936">
                  <c:v>202.42791892454662</c:v>
                </c:pt>
                <c:pt idx="2937">
                  <c:v>192.1400057924244</c:v>
                </c:pt>
                <c:pt idx="2938">
                  <c:v>183.99448685304992</c:v>
                </c:pt>
                <c:pt idx="2939">
                  <c:v>180.68308593241252</c:v>
                </c:pt>
                <c:pt idx="2940">
                  <c:v>178.11313349035066</c:v>
                </c:pt>
                <c:pt idx="2941">
                  <c:v>178.09388533536136</c:v>
                </c:pt>
                <c:pt idx="2942">
                  <c:v>187.07223915268398</c:v>
                </c:pt>
                <c:pt idx="2943">
                  <c:v>213.49056791271141</c:v>
                </c:pt>
                <c:pt idx="2944">
                  <c:v>227.75820167355593</c:v>
                </c:pt>
                <c:pt idx="2945">
                  <c:v>247.0515823593592</c:v>
                </c:pt>
                <c:pt idx="2946">
                  <c:v>264.85235434949817</c:v>
                </c:pt>
                <c:pt idx="2947">
                  <c:v>278.3789182963402</c:v>
                </c:pt>
                <c:pt idx="2948">
                  <c:v>275.46424249669269</c:v>
                </c:pt>
                <c:pt idx="2949">
                  <c:v>294.56611295157387</c:v>
                </c:pt>
                <c:pt idx="2950">
                  <c:v>301.55075586019416</c:v>
                </c:pt>
                <c:pt idx="2951">
                  <c:v>305.24315943965962</c:v>
                </c:pt>
                <c:pt idx="2952">
                  <c:v>307.76424183927907</c:v>
                </c:pt>
                <c:pt idx="2953">
                  <c:v>304.16481689818931</c:v>
                </c:pt>
                <c:pt idx="2954">
                  <c:v>319.45915298066063</c:v>
                </c:pt>
                <c:pt idx="2955">
                  <c:v>319.01537471612244</c:v>
                </c:pt>
                <c:pt idx="2956">
                  <c:v>264.70012968735608</c:v>
                </c:pt>
                <c:pt idx="2957">
                  <c:v>237.00253254705109</c:v>
                </c:pt>
                <c:pt idx="2958">
                  <c:v>239.43035836388566</c:v>
                </c:pt>
                <c:pt idx="2959">
                  <c:v>236.634933402347</c:v>
                </c:pt>
                <c:pt idx="2960">
                  <c:v>221.16947635486878</c:v>
                </c:pt>
                <c:pt idx="2961">
                  <c:v>210.11296996217092</c:v>
                </c:pt>
                <c:pt idx="2962">
                  <c:v>204.42519727922573</c:v>
                </c:pt>
                <c:pt idx="2963">
                  <c:v>197.68330526877884</c:v>
                </c:pt>
                <c:pt idx="2964">
                  <c:v>190.86771500835465</c:v>
                </c:pt>
                <c:pt idx="2965">
                  <c:v>186.98189605959689</c:v>
                </c:pt>
                <c:pt idx="2966">
                  <c:v>188.51306428023503</c:v>
                </c:pt>
                <c:pt idx="2967">
                  <c:v>197.12117836181486</c:v>
                </c:pt>
                <c:pt idx="2968">
                  <c:v>206.58130831408894</c:v>
                </c:pt>
                <c:pt idx="2969">
                  <c:v>252.82510633545681</c:v>
                </c:pt>
                <c:pt idx="2970">
                  <c:v>278.11160579880561</c:v>
                </c:pt>
                <c:pt idx="2971">
                  <c:v>280.99839008507007</c:v>
                </c:pt>
                <c:pt idx="2972">
                  <c:v>288.55839622936799</c:v>
                </c:pt>
                <c:pt idx="2973">
                  <c:v>288.73523355653253</c:v>
                </c:pt>
                <c:pt idx="2974">
                  <c:v>301.43086201742574</c:v>
                </c:pt>
                <c:pt idx="2975">
                  <c:v>304.56437692165673</c:v>
                </c:pt>
                <c:pt idx="2976">
                  <c:v>298.06431224191203</c:v>
                </c:pt>
                <c:pt idx="2977">
                  <c:v>305.16038763274099</c:v>
                </c:pt>
                <c:pt idx="2978">
                  <c:v>313.47636612218889</c:v>
                </c:pt>
                <c:pt idx="2979">
                  <c:v>332.70573359372224</c:v>
                </c:pt>
                <c:pt idx="2980">
                  <c:v>325.89030607749697</c:v>
                </c:pt>
                <c:pt idx="2981">
                  <c:v>304.46397042064746</c:v>
                </c:pt>
                <c:pt idx="2982">
                  <c:v>280.11446741904933</c:v>
                </c:pt>
                <c:pt idx="2983">
                  <c:v>277.63704243242904</c:v>
                </c:pt>
                <c:pt idx="2984">
                  <c:v>275.26754846860877</c:v>
                </c:pt>
                <c:pt idx="2985">
                  <c:v>272.0566842974531</c:v>
                </c:pt>
                <c:pt idx="2986">
                  <c:v>263.44754495281205</c:v>
                </c:pt>
                <c:pt idx="2987">
                  <c:v>258.2235295437506</c:v>
                </c:pt>
                <c:pt idx="2988">
                  <c:v>257.23095604266575</c:v>
                </c:pt>
                <c:pt idx="2989">
                  <c:v>253.65919789553755</c:v>
                </c:pt>
                <c:pt idx="2990">
                  <c:v>281.46291284787674</c:v>
                </c:pt>
                <c:pt idx="2991">
                  <c:v>293.03414859038202</c:v>
                </c:pt>
                <c:pt idx="2992">
                  <c:v>291.751915196884</c:v>
                </c:pt>
                <c:pt idx="2993">
                  <c:v>278.46584164565712</c:v>
                </c:pt>
                <c:pt idx="2994">
                  <c:v>268.19788353492345</c:v>
                </c:pt>
                <c:pt idx="2995">
                  <c:v>273.87425669969639</c:v>
                </c:pt>
                <c:pt idx="2996">
                  <c:v>276.6033546675182</c:v>
                </c:pt>
                <c:pt idx="2997">
                  <c:v>277.50108801258614</c:v>
                </c:pt>
                <c:pt idx="2998">
                  <c:v>292.74995253620847</c:v>
                </c:pt>
                <c:pt idx="2999">
                  <c:v>284.54708432049068</c:v>
                </c:pt>
                <c:pt idx="3000">
                  <c:v>280.87328229457455</c:v>
                </c:pt>
                <c:pt idx="3001">
                  <c:v>290.79233533781962</c:v>
                </c:pt>
                <c:pt idx="3002">
                  <c:v>310.41922106718289</c:v>
                </c:pt>
                <c:pt idx="3003">
                  <c:v>340.89150494458011</c:v>
                </c:pt>
                <c:pt idx="3004">
                  <c:v>304.71190802422939</c:v>
                </c:pt>
                <c:pt idx="3005">
                  <c:v>258.13650129802915</c:v>
                </c:pt>
                <c:pt idx="3006">
                  <c:v>244.11958327414422</c:v>
                </c:pt>
                <c:pt idx="3007">
                  <c:v>229.940037102779</c:v>
                </c:pt>
                <c:pt idx="3008">
                  <c:v>216.85261610817039</c:v>
                </c:pt>
                <c:pt idx="3009">
                  <c:v>206.32889956024576</c:v>
                </c:pt>
                <c:pt idx="3010">
                  <c:v>204.01345181902897</c:v>
                </c:pt>
                <c:pt idx="3011">
                  <c:v>198.98376308865673</c:v>
                </c:pt>
                <c:pt idx="3012">
                  <c:v>188.79617047028381</c:v>
                </c:pt>
                <c:pt idx="3013">
                  <c:v>184.89435740438461</c:v>
                </c:pt>
                <c:pt idx="3014">
                  <c:v>184.79941222297123</c:v>
                </c:pt>
                <c:pt idx="3015">
                  <c:v>193.10142006932017</c:v>
                </c:pt>
                <c:pt idx="3016">
                  <c:v>200.58107678276315</c:v>
                </c:pt>
                <c:pt idx="3017">
                  <c:v>209.84684571825863</c:v>
                </c:pt>
                <c:pt idx="3018">
                  <c:v>220.32591153481403</c:v>
                </c:pt>
                <c:pt idx="3019">
                  <c:v>234.23621064749449</c:v>
                </c:pt>
                <c:pt idx="3020">
                  <c:v>247.56629817616948</c:v>
                </c:pt>
                <c:pt idx="3021">
                  <c:v>247.71728537715762</c:v>
                </c:pt>
                <c:pt idx="3022">
                  <c:v>262.16160602377511</c:v>
                </c:pt>
                <c:pt idx="3023">
                  <c:v>252.58291326317678</c:v>
                </c:pt>
                <c:pt idx="3024">
                  <c:v>249.17659835527408</c:v>
                </c:pt>
                <c:pt idx="3025">
                  <c:v>241.19987444978375</c:v>
                </c:pt>
                <c:pt idx="3026">
                  <c:v>252.48580075642644</c:v>
                </c:pt>
                <c:pt idx="3027">
                  <c:v>288.69843736543635</c:v>
                </c:pt>
                <c:pt idx="3028">
                  <c:v>281.24723318585717</c:v>
                </c:pt>
                <c:pt idx="3029">
                  <c:v>262.81886073402939</c:v>
                </c:pt>
                <c:pt idx="3030">
                  <c:v>270.96548665081923</c:v>
                </c:pt>
                <c:pt idx="3031">
                  <c:v>234.0896568115501</c:v>
                </c:pt>
                <c:pt idx="3032">
                  <c:v>206.54899550303239</c:v>
                </c:pt>
                <c:pt idx="3033">
                  <c:v>187.97454572987954</c:v>
                </c:pt>
                <c:pt idx="3034">
                  <c:v>180.16628868372334</c:v>
                </c:pt>
                <c:pt idx="3035">
                  <c:v>171.54097340046536</c:v>
                </c:pt>
                <c:pt idx="3036">
                  <c:v>167.10696953067927</c:v>
                </c:pt>
                <c:pt idx="3037">
                  <c:v>164.52300055775027</c:v>
                </c:pt>
                <c:pt idx="3038">
                  <c:v>163.30746549328518</c:v>
                </c:pt>
                <c:pt idx="3039">
                  <c:v>167.9868479979873</c:v>
                </c:pt>
                <c:pt idx="3040">
                  <c:v>181.67571976510635</c:v>
                </c:pt>
                <c:pt idx="3041">
                  <c:v>196.41964572209227</c:v>
                </c:pt>
                <c:pt idx="3042">
                  <c:v>202.43341572125058</c:v>
                </c:pt>
                <c:pt idx="3043">
                  <c:v>202.3677750677021</c:v>
                </c:pt>
                <c:pt idx="3044">
                  <c:v>212.52643441878766</c:v>
                </c:pt>
                <c:pt idx="3045">
                  <c:v>213.2171214244091</c:v>
                </c:pt>
                <c:pt idx="3046">
                  <c:v>214.46987765290567</c:v>
                </c:pt>
                <c:pt idx="3047">
                  <c:v>216.31830016089538</c:v>
                </c:pt>
                <c:pt idx="3048">
                  <c:v>222.70877872397116</c:v>
                </c:pt>
                <c:pt idx="3049">
                  <c:v>235.53924611521978</c:v>
                </c:pt>
                <c:pt idx="3050">
                  <c:v>251.81998594237683</c:v>
                </c:pt>
                <c:pt idx="3051">
                  <c:v>264.59615157598563</c:v>
                </c:pt>
                <c:pt idx="3052">
                  <c:v>224.37581415036459</c:v>
                </c:pt>
                <c:pt idx="3053">
                  <c:v>225.02155219779348</c:v>
                </c:pt>
                <c:pt idx="3054">
                  <c:v>272.22667058880825</c:v>
                </c:pt>
                <c:pt idx="3055">
                  <c:v>229.22747314663943</c:v>
                </c:pt>
                <c:pt idx="3056">
                  <c:v>232.22895467212027</c:v>
                </c:pt>
                <c:pt idx="3057">
                  <c:v>193.80309305170516</c:v>
                </c:pt>
                <c:pt idx="3058">
                  <c:v>192.06457835749478</c:v>
                </c:pt>
                <c:pt idx="3059">
                  <c:v>176.53591960406931</c:v>
                </c:pt>
                <c:pt idx="3060">
                  <c:v>166.28937184372776</c:v>
                </c:pt>
                <c:pt idx="3061">
                  <c:v>177.22700077807548</c:v>
                </c:pt>
                <c:pt idx="3062">
                  <c:v>184.26063571662678</c:v>
                </c:pt>
                <c:pt idx="3063">
                  <c:v>184.12216296359807</c:v>
                </c:pt>
                <c:pt idx="3064">
                  <c:v>192.10654754576183</c:v>
                </c:pt>
                <c:pt idx="3065">
                  <c:v>211.43322890009003</c:v>
                </c:pt>
                <c:pt idx="3066">
                  <c:v>227.44707513743927</c:v>
                </c:pt>
                <c:pt idx="3067">
                  <c:v>223.25471683355042</c:v>
                </c:pt>
                <c:pt idx="3068">
                  <c:v>214.44576305673658</c:v>
                </c:pt>
                <c:pt idx="3069">
                  <c:v>216.05798348739427</c:v>
                </c:pt>
                <c:pt idx="3070">
                  <c:v>218.37646079627569</c:v>
                </c:pt>
                <c:pt idx="3071">
                  <c:v>224.70586545100301</c:v>
                </c:pt>
                <c:pt idx="3072">
                  <c:v>230.46958905982618</c:v>
                </c:pt>
                <c:pt idx="3073">
                  <c:v>234.89579039840112</c:v>
                </c:pt>
                <c:pt idx="3074">
                  <c:v>251.67692231963275</c:v>
                </c:pt>
                <c:pt idx="3075">
                  <c:v>270.19744997572917</c:v>
                </c:pt>
                <c:pt idx="3076">
                  <c:v>237.86717931454507</c:v>
                </c:pt>
                <c:pt idx="3077">
                  <c:v>221.17019047007224</c:v>
                </c:pt>
                <c:pt idx="3078">
                  <c:v>201.86543457334426</c:v>
                </c:pt>
                <c:pt idx="3079">
                  <c:v>198.8739132272209</c:v>
                </c:pt>
                <c:pt idx="3080">
                  <c:v>194.43215324363106</c:v>
                </c:pt>
                <c:pt idx="3081">
                  <c:v>197.99753627427035</c:v>
                </c:pt>
                <c:pt idx="3082">
                  <c:v>187.98374342533651</c:v>
                </c:pt>
                <c:pt idx="3083">
                  <c:v>194.5349031469967</c:v>
                </c:pt>
                <c:pt idx="3084">
                  <c:v>198.95488014578979</c:v>
                </c:pt>
                <c:pt idx="3085">
                  <c:v>183.14807307925813</c:v>
                </c:pt>
                <c:pt idx="3086">
                  <c:v>181.23366822936509</c:v>
                </c:pt>
                <c:pt idx="3087">
                  <c:v>238.98937296823658</c:v>
                </c:pt>
                <c:pt idx="3088">
                  <c:v>234.31614256963627</c:v>
                </c:pt>
                <c:pt idx="3089">
                  <c:v>243.00052030571302</c:v>
                </c:pt>
                <c:pt idx="3090">
                  <c:v>252.19463590218555</c:v>
                </c:pt>
                <c:pt idx="3091">
                  <c:v>248.88197897930971</c:v>
                </c:pt>
                <c:pt idx="3092">
                  <c:v>244.25484545767114</c:v>
                </c:pt>
                <c:pt idx="3093">
                  <c:v>252.98646174140401</c:v>
                </c:pt>
                <c:pt idx="3094">
                  <c:v>255.61371851169167</c:v>
                </c:pt>
                <c:pt idx="3095">
                  <c:v>244.84633130250322</c:v>
                </c:pt>
                <c:pt idx="3096">
                  <c:v>258.73296966555466</c:v>
                </c:pt>
                <c:pt idx="3097">
                  <c:v>246.80424617296524</c:v>
                </c:pt>
                <c:pt idx="3098">
                  <c:v>246.87439095119996</c:v>
                </c:pt>
                <c:pt idx="3099">
                  <c:v>244.27877425014418</c:v>
                </c:pt>
                <c:pt idx="3100">
                  <c:v>226.91061247321727</c:v>
                </c:pt>
                <c:pt idx="3101">
                  <c:v>215.0976403443135</c:v>
                </c:pt>
                <c:pt idx="3102">
                  <c:v>203.2138305870136</c:v>
                </c:pt>
                <c:pt idx="3103">
                  <c:v>214.57660106802777</c:v>
                </c:pt>
                <c:pt idx="3104">
                  <c:v>209.96569977254927</c:v>
                </c:pt>
                <c:pt idx="3105">
                  <c:v>186.49862699886424</c:v>
                </c:pt>
                <c:pt idx="3106">
                  <c:v>184.53796743248071</c:v>
                </c:pt>
                <c:pt idx="3107">
                  <c:v>194.72534531746723</c:v>
                </c:pt>
                <c:pt idx="3108">
                  <c:v>182.61852783187334</c:v>
                </c:pt>
                <c:pt idx="3109">
                  <c:v>183.60354648240704</c:v>
                </c:pt>
                <c:pt idx="3110">
                  <c:v>195.84010891694822</c:v>
                </c:pt>
                <c:pt idx="3111">
                  <c:v>229.56388053925087</c:v>
                </c:pt>
                <c:pt idx="3112">
                  <c:v>226.85989320459464</c:v>
                </c:pt>
                <c:pt idx="3113">
                  <c:v>248.2819470517183</c:v>
                </c:pt>
                <c:pt idx="3114">
                  <c:v>240.31024715099105</c:v>
                </c:pt>
                <c:pt idx="3115">
                  <c:v>234.58854606532486</c:v>
                </c:pt>
                <c:pt idx="3116">
                  <c:v>230.55371392676221</c:v>
                </c:pt>
                <c:pt idx="3117">
                  <c:v>220.50823897865217</c:v>
                </c:pt>
                <c:pt idx="3118">
                  <c:v>233.94254872121141</c:v>
                </c:pt>
                <c:pt idx="3119">
                  <c:v>232.46645434845942</c:v>
                </c:pt>
                <c:pt idx="3120">
                  <c:v>227.90370365954706</c:v>
                </c:pt>
                <c:pt idx="3121">
                  <c:v>240.64968275349696</c:v>
                </c:pt>
                <c:pt idx="3122">
                  <c:v>240.33198911214834</c:v>
                </c:pt>
                <c:pt idx="3123">
                  <c:v>239.41033756259921</c:v>
                </c:pt>
                <c:pt idx="3124">
                  <c:v>231.51952728509238</c:v>
                </c:pt>
                <c:pt idx="3125">
                  <c:v>219.03591972631784</c:v>
                </c:pt>
                <c:pt idx="3126">
                  <c:v>198.91409948719945</c:v>
                </c:pt>
                <c:pt idx="3127">
                  <c:v>204.36003985350999</c:v>
                </c:pt>
                <c:pt idx="3128">
                  <c:v>202.27468082018038</c:v>
                </c:pt>
                <c:pt idx="3129">
                  <c:v>196.20028575719951</c:v>
                </c:pt>
                <c:pt idx="3130">
                  <c:v>181.46023486533932</c:v>
                </c:pt>
                <c:pt idx="3131">
                  <c:v>176.11313822901309</c:v>
                </c:pt>
                <c:pt idx="3132">
                  <c:v>172.54541370023554</c:v>
                </c:pt>
                <c:pt idx="3133">
                  <c:v>174.26541500615366</c:v>
                </c:pt>
                <c:pt idx="3134">
                  <c:v>176.27857759183021</c:v>
                </c:pt>
                <c:pt idx="3135">
                  <c:v>196.59177282541108</c:v>
                </c:pt>
                <c:pt idx="3136">
                  <c:v>205.96726174100661</c:v>
                </c:pt>
                <c:pt idx="3137">
                  <c:v>223.79478037833178</c:v>
                </c:pt>
                <c:pt idx="3138">
                  <c:v>231.81035011150868</c:v>
                </c:pt>
                <c:pt idx="3139">
                  <c:v>240.34929805827645</c:v>
                </c:pt>
                <c:pt idx="3140">
                  <c:v>233.85536835421721</c:v>
                </c:pt>
                <c:pt idx="3141">
                  <c:v>240.91157588399807</c:v>
                </c:pt>
                <c:pt idx="3142">
                  <c:v>239.01959732399618</c:v>
                </c:pt>
                <c:pt idx="3143">
                  <c:v>248.7809452364346</c:v>
                </c:pt>
                <c:pt idx="3144">
                  <c:v>246.34387134392728</c:v>
                </c:pt>
                <c:pt idx="3145">
                  <c:v>254.35456633671146</c:v>
                </c:pt>
                <c:pt idx="3146">
                  <c:v>266.64845392906847</c:v>
                </c:pt>
                <c:pt idx="3147">
                  <c:v>288.89306644944861</c:v>
                </c:pt>
                <c:pt idx="3148">
                  <c:v>270.77717367363505</c:v>
                </c:pt>
                <c:pt idx="3149">
                  <c:v>235.95002736120665</c:v>
                </c:pt>
                <c:pt idx="3150">
                  <c:v>219.35339351313456</c:v>
                </c:pt>
                <c:pt idx="3151">
                  <c:v>198.06444339407798</c:v>
                </c:pt>
                <c:pt idx="3152">
                  <c:v>190.05311053105467</c:v>
                </c:pt>
                <c:pt idx="3153">
                  <c:v>200.91484450031859</c:v>
                </c:pt>
                <c:pt idx="3154">
                  <c:v>197.21661324890991</c:v>
                </c:pt>
                <c:pt idx="3155">
                  <c:v>188.2140397681847</c:v>
                </c:pt>
                <c:pt idx="3156">
                  <c:v>191.20105526743635</c:v>
                </c:pt>
                <c:pt idx="3157">
                  <c:v>189.93079438904527</c:v>
                </c:pt>
                <c:pt idx="3158">
                  <c:v>180.56728509375543</c:v>
                </c:pt>
                <c:pt idx="3159">
                  <c:v>200.17988770992781</c:v>
                </c:pt>
                <c:pt idx="3160">
                  <c:v>201.48245790256402</c:v>
                </c:pt>
                <c:pt idx="3161">
                  <c:v>227.42379189055561</c:v>
                </c:pt>
                <c:pt idx="3162">
                  <c:v>226.41812719165878</c:v>
                </c:pt>
                <c:pt idx="3163">
                  <c:v>222.99013333821023</c:v>
                </c:pt>
                <c:pt idx="3164">
                  <c:v>226.60888931170592</c:v>
                </c:pt>
                <c:pt idx="3165">
                  <c:v>229.83552694707794</c:v>
                </c:pt>
                <c:pt idx="3166">
                  <c:v>236.19468033503929</c:v>
                </c:pt>
                <c:pt idx="3167">
                  <c:v>237.40866120269436</c:v>
                </c:pt>
                <c:pt idx="3168">
                  <c:v>240.02129765661658</c:v>
                </c:pt>
                <c:pt idx="3169">
                  <c:v>254.96287828698124</c:v>
                </c:pt>
                <c:pt idx="3170">
                  <c:v>276.02805056685088</c:v>
                </c:pt>
                <c:pt idx="3171">
                  <c:v>294.38467284115222</c:v>
                </c:pt>
                <c:pt idx="3172">
                  <c:v>248.00101612996843</c:v>
                </c:pt>
                <c:pt idx="3173">
                  <c:v>217.34267965668917</c:v>
                </c:pt>
                <c:pt idx="3174">
                  <c:v>205.79388399389904</c:v>
                </c:pt>
                <c:pt idx="3175">
                  <c:v>197.34375040412863</c:v>
                </c:pt>
                <c:pt idx="3176">
                  <c:v>189.08707590872825</c:v>
                </c:pt>
                <c:pt idx="3177">
                  <c:v>188.03145724700769</c:v>
                </c:pt>
                <c:pt idx="3178">
                  <c:v>182.33532628753895</c:v>
                </c:pt>
                <c:pt idx="3179">
                  <c:v>185.5282527231997</c:v>
                </c:pt>
                <c:pt idx="3180">
                  <c:v>183.65532944645511</c:v>
                </c:pt>
                <c:pt idx="3181">
                  <c:v>189.69500086697209</c:v>
                </c:pt>
                <c:pt idx="3182">
                  <c:v>209.43195592315774</c:v>
                </c:pt>
                <c:pt idx="3183">
                  <c:v>211.37084602279515</c:v>
                </c:pt>
                <c:pt idx="3184">
                  <c:v>225.16039559066803</c:v>
                </c:pt>
                <c:pt idx="3185">
                  <c:v>246.33768183096652</c:v>
                </c:pt>
                <c:pt idx="3186">
                  <c:v>269.00547106968463</c:v>
                </c:pt>
                <c:pt idx="3187">
                  <c:v>272.565036349656</c:v>
                </c:pt>
                <c:pt idx="3188">
                  <c:v>269.12589416619494</c:v>
                </c:pt>
                <c:pt idx="3189">
                  <c:v>266.460168692411</c:v>
                </c:pt>
                <c:pt idx="3190">
                  <c:v>291.72579698937801</c:v>
                </c:pt>
                <c:pt idx="3191">
                  <c:v>281.72926522993902</c:v>
                </c:pt>
                <c:pt idx="3192">
                  <c:v>284.89875465671435</c:v>
                </c:pt>
                <c:pt idx="3193">
                  <c:v>285.07833264664265</c:v>
                </c:pt>
                <c:pt idx="3194">
                  <c:v>296.06669912525848</c:v>
                </c:pt>
                <c:pt idx="3195">
                  <c:v>334.84782036776801</c:v>
                </c:pt>
                <c:pt idx="3196">
                  <c:v>328.0013427929689</c:v>
                </c:pt>
                <c:pt idx="3197">
                  <c:v>297.37883609967042</c:v>
                </c:pt>
                <c:pt idx="3198">
                  <c:v>258.6273437143725</c:v>
                </c:pt>
                <c:pt idx="3199">
                  <c:v>229.39876232210821</c:v>
                </c:pt>
                <c:pt idx="3200">
                  <c:v>208.19754529266737</c:v>
                </c:pt>
                <c:pt idx="3201">
                  <c:v>196.88044688760354</c:v>
                </c:pt>
                <c:pt idx="3202">
                  <c:v>189.61385446453195</c:v>
                </c:pt>
                <c:pt idx="3203">
                  <c:v>184.26030600976998</c:v>
                </c:pt>
                <c:pt idx="3204">
                  <c:v>184.046713531694</c:v>
                </c:pt>
                <c:pt idx="3205">
                  <c:v>183.44769201205816</c:v>
                </c:pt>
                <c:pt idx="3206">
                  <c:v>182.22442437586966</c:v>
                </c:pt>
                <c:pt idx="3207">
                  <c:v>188.97347961088269</c:v>
                </c:pt>
                <c:pt idx="3208">
                  <c:v>191.17141726735503</c:v>
                </c:pt>
                <c:pt idx="3209">
                  <c:v>207.68217880036656</c:v>
                </c:pt>
                <c:pt idx="3210">
                  <c:v>230.05673413651732</c:v>
                </c:pt>
                <c:pt idx="3211">
                  <c:v>253.25367346233378</c:v>
                </c:pt>
                <c:pt idx="3212">
                  <c:v>254.40109747537113</c:v>
                </c:pt>
                <c:pt idx="3213">
                  <c:v>254.19286873718363</c:v>
                </c:pt>
                <c:pt idx="3214">
                  <c:v>249.20714987263312</c:v>
                </c:pt>
                <c:pt idx="3215">
                  <c:v>260.59770088787934</c:v>
                </c:pt>
                <c:pt idx="3216">
                  <c:v>267.54301793873714</c:v>
                </c:pt>
                <c:pt idx="3217">
                  <c:v>261.47375903074811</c:v>
                </c:pt>
                <c:pt idx="3218">
                  <c:v>278.95036257283402</c:v>
                </c:pt>
                <c:pt idx="3219">
                  <c:v>300.10870886224177</c:v>
                </c:pt>
                <c:pt idx="3220">
                  <c:v>268.84166504907438</c:v>
                </c:pt>
                <c:pt idx="3221">
                  <c:v>242.43165768841479</c:v>
                </c:pt>
                <c:pt idx="3222">
                  <c:v>214.73884171491301</c:v>
                </c:pt>
                <c:pt idx="3223">
                  <c:v>193.90480377335805</c:v>
                </c:pt>
                <c:pt idx="3224">
                  <c:v>183.73027094084011</c:v>
                </c:pt>
                <c:pt idx="3225">
                  <c:v>178.97768228524083</c:v>
                </c:pt>
                <c:pt idx="3226">
                  <c:v>170.3358813263836</c:v>
                </c:pt>
                <c:pt idx="3227">
                  <c:v>165.54528080473585</c:v>
                </c:pt>
                <c:pt idx="3228">
                  <c:v>161.66932300560518</c:v>
                </c:pt>
                <c:pt idx="3229">
                  <c:v>157.65077788116517</c:v>
                </c:pt>
                <c:pt idx="3230">
                  <c:v>157.58667069673299</c:v>
                </c:pt>
                <c:pt idx="3231">
                  <c:v>158.99345502676786</c:v>
                </c:pt>
                <c:pt idx="3232">
                  <c:v>161.12054578607842</c:v>
                </c:pt>
                <c:pt idx="3233">
                  <c:v>170.12940243965423</c:v>
                </c:pt>
                <c:pt idx="3234">
                  <c:v>175.2934791999613</c:v>
                </c:pt>
                <c:pt idx="3235">
                  <c:v>191.76614428221569</c:v>
                </c:pt>
                <c:pt idx="3236">
                  <c:v>210.57628198534678</c:v>
                </c:pt>
                <c:pt idx="3237">
                  <c:v>224.63880151471054</c:v>
                </c:pt>
                <c:pt idx="3238">
                  <c:v>230.09789545636494</c:v>
                </c:pt>
                <c:pt idx="3239">
                  <c:v>245.74046498903465</c:v>
                </c:pt>
                <c:pt idx="3240">
                  <c:v>253.03246798637784</c:v>
                </c:pt>
                <c:pt idx="3241">
                  <c:v>260.44191424688427</c:v>
                </c:pt>
                <c:pt idx="3242">
                  <c:v>278.25851166008522</c:v>
                </c:pt>
                <c:pt idx="3243">
                  <c:v>260.14387760002097</c:v>
                </c:pt>
                <c:pt idx="3244">
                  <c:v>238.73003436756346</c:v>
                </c:pt>
                <c:pt idx="3245">
                  <c:v>223.5075775417049</c:v>
                </c:pt>
                <c:pt idx="3246">
                  <c:v>228.78758871904967</c:v>
                </c:pt>
                <c:pt idx="3247">
                  <c:v>225.69880756564402</c:v>
                </c:pt>
                <c:pt idx="3248">
                  <c:v>205.47122103215222</c:v>
                </c:pt>
                <c:pt idx="3249">
                  <c:v>190.74849881676636</c:v>
                </c:pt>
                <c:pt idx="3250">
                  <c:v>175.67323368689225</c:v>
                </c:pt>
                <c:pt idx="3251">
                  <c:v>166.00677351347517</c:v>
                </c:pt>
                <c:pt idx="3252">
                  <c:v>159.14738635623678</c:v>
                </c:pt>
                <c:pt idx="3253">
                  <c:v>157.20602645512648</c:v>
                </c:pt>
                <c:pt idx="3254">
                  <c:v>153.71599963469782</c:v>
                </c:pt>
                <c:pt idx="3255">
                  <c:v>155.2824774552945</c:v>
                </c:pt>
                <c:pt idx="3256">
                  <c:v>154.98146157358335</c:v>
                </c:pt>
                <c:pt idx="3257">
                  <c:v>162.55418169045095</c:v>
                </c:pt>
                <c:pt idx="3258">
                  <c:v>184.69145008559514</c:v>
                </c:pt>
                <c:pt idx="3259">
                  <c:v>196.6358132467754</c:v>
                </c:pt>
                <c:pt idx="3260">
                  <c:v>203.51026582006682</c:v>
                </c:pt>
                <c:pt idx="3261">
                  <c:v>208.78293089041659</c:v>
                </c:pt>
                <c:pt idx="3262">
                  <c:v>215.55835561500018</c:v>
                </c:pt>
                <c:pt idx="3263">
                  <c:v>225.04625126109298</c:v>
                </c:pt>
                <c:pt idx="3264">
                  <c:v>229.81492973406932</c:v>
                </c:pt>
                <c:pt idx="3265">
                  <c:v>234.80248420409248</c:v>
                </c:pt>
                <c:pt idx="3266">
                  <c:v>245.51586912762372</c:v>
                </c:pt>
                <c:pt idx="3267">
                  <c:v>227.08304496227495</c:v>
                </c:pt>
                <c:pt idx="3268">
                  <c:v>196.27288147561407</c:v>
                </c:pt>
                <c:pt idx="3269">
                  <c:v>184.63160994523281</c:v>
                </c:pt>
                <c:pt idx="3270">
                  <c:v>177.17603905303008</c:v>
                </c:pt>
                <c:pt idx="3271">
                  <c:v>165.59996831844035</c:v>
                </c:pt>
                <c:pt idx="3272">
                  <c:v>157.93292542011358</c:v>
                </c:pt>
                <c:pt idx="3273">
                  <c:v>149.20179749356453</c:v>
                </c:pt>
                <c:pt idx="3274">
                  <c:v>141.49369487149033</c:v>
                </c:pt>
                <c:pt idx="3275">
                  <c:v>135.71057703390855</c:v>
                </c:pt>
                <c:pt idx="3276">
                  <c:v>134.38646334267344</c:v>
                </c:pt>
                <c:pt idx="3277">
                  <c:v>133.37523476618424</c:v>
                </c:pt>
                <c:pt idx="3278">
                  <c:v>133.21654967592769</c:v>
                </c:pt>
                <c:pt idx="3279">
                  <c:v>133.86813771102101</c:v>
                </c:pt>
                <c:pt idx="3280">
                  <c:v>137.99074407408975</c:v>
                </c:pt>
                <c:pt idx="3281">
                  <c:v>141.01297014025457</c:v>
                </c:pt>
                <c:pt idx="3282">
                  <c:v>150.62695363730001</c:v>
                </c:pt>
                <c:pt idx="3283">
                  <c:v>163.95805104672158</c:v>
                </c:pt>
                <c:pt idx="3284">
                  <c:v>171.76513731689269</c:v>
                </c:pt>
                <c:pt idx="3285">
                  <c:v>184.79380954197023</c:v>
                </c:pt>
                <c:pt idx="3286">
                  <c:v>186.16466495058586</c:v>
                </c:pt>
                <c:pt idx="3287">
                  <c:v>190.26598031692495</c:v>
                </c:pt>
                <c:pt idx="3288">
                  <c:v>194.93929683294127</c:v>
                </c:pt>
                <c:pt idx="3289">
                  <c:v>200.87458830032045</c:v>
                </c:pt>
                <c:pt idx="3290">
                  <c:v>208.04964592181108</c:v>
                </c:pt>
                <c:pt idx="3291">
                  <c:v>174.45132008629261</c:v>
                </c:pt>
                <c:pt idx="3292">
                  <c:v>148.02809246902297</c:v>
                </c:pt>
                <c:pt idx="3293">
                  <c:v>144.05696312023417</c:v>
                </c:pt>
                <c:pt idx="3294">
                  <c:v>141.92305311790344</c:v>
                </c:pt>
                <c:pt idx="3295">
                  <c:v>139.44843679697277</c:v>
                </c:pt>
                <c:pt idx="3296">
                  <c:v>137.07342016717186</c:v>
                </c:pt>
                <c:pt idx="3297">
                  <c:v>135.77157369186477</c:v>
                </c:pt>
                <c:pt idx="3298">
                  <c:v>136.10529620902517</c:v>
                </c:pt>
                <c:pt idx="3299">
                  <c:v>137.02504350746727</c:v>
                </c:pt>
                <c:pt idx="3300">
                  <c:v>135.10350348899476</c:v>
                </c:pt>
                <c:pt idx="3301">
                  <c:v>136.87716434580861</c:v>
                </c:pt>
                <c:pt idx="3302">
                  <c:v>145.80883501690465</c:v>
                </c:pt>
                <c:pt idx="3303">
                  <c:v>153.41779368330259</c:v>
                </c:pt>
                <c:pt idx="3304">
                  <c:v>178.08214103453219</c:v>
                </c:pt>
                <c:pt idx="3305">
                  <c:v>177.91569166056848</c:v>
                </c:pt>
                <c:pt idx="3306">
                  <c:v>178.46701540300177</c:v>
                </c:pt>
                <c:pt idx="3307">
                  <c:v>173.26754089088567</c:v>
                </c:pt>
                <c:pt idx="3308">
                  <c:v>165.41669143371249</c:v>
                </c:pt>
                <c:pt idx="3309">
                  <c:v>168.51368252783465</c:v>
                </c:pt>
                <c:pt idx="3310">
                  <c:v>171.67514847078235</c:v>
                </c:pt>
                <c:pt idx="3311">
                  <c:v>171.03155006720272</c:v>
                </c:pt>
                <c:pt idx="3312">
                  <c:v>176.52183755506229</c:v>
                </c:pt>
                <c:pt idx="3313">
                  <c:v>181.97059227953599</c:v>
                </c:pt>
                <c:pt idx="3314">
                  <c:v>196.50992492398541</c:v>
                </c:pt>
                <c:pt idx="3315">
                  <c:v>197.36022914197585</c:v>
                </c:pt>
                <c:pt idx="3316">
                  <c:v>193.05124178664173</c:v>
                </c:pt>
                <c:pt idx="3317">
                  <c:v>185.90376790578026</c:v>
                </c:pt>
                <c:pt idx="3318">
                  <c:v>183.1029039214622</c:v>
                </c:pt>
                <c:pt idx="3319">
                  <c:v>172.14142365896214</c:v>
                </c:pt>
                <c:pt idx="3320">
                  <c:v>174.21952288328828</c:v>
                </c:pt>
                <c:pt idx="3321">
                  <c:v>165.69700859478709</c:v>
                </c:pt>
                <c:pt idx="3322">
                  <c:v>153.36929558421085</c:v>
                </c:pt>
                <c:pt idx="3323">
                  <c:v>143.99947350926772</c:v>
                </c:pt>
                <c:pt idx="3324">
                  <c:v>144.32373884126633</c:v>
                </c:pt>
                <c:pt idx="3325">
                  <c:v>139.58817064104721</c:v>
                </c:pt>
                <c:pt idx="3326">
                  <c:v>143.88245266254916</c:v>
                </c:pt>
                <c:pt idx="3327">
                  <c:v>148.704448364185</c:v>
                </c:pt>
                <c:pt idx="3328">
                  <c:v>150.07533843875325</c:v>
                </c:pt>
                <c:pt idx="3329">
                  <c:v>155.22611756156581</c:v>
                </c:pt>
                <c:pt idx="3330">
                  <c:v>163.86918505273397</c:v>
                </c:pt>
                <c:pt idx="3331">
                  <c:v>169.31484982532771</c:v>
                </c:pt>
                <c:pt idx="3332">
                  <c:v>192.08313503592677</c:v>
                </c:pt>
                <c:pt idx="3333">
                  <c:v>197.87278728493862</c:v>
                </c:pt>
                <c:pt idx="3334">
                  <c:v>203.42995606721462</c:v>
                </c:pt>
                <c:pt idx="3335">
                  <c:v>206.27097286115526</c:v>
                </c:pt>
                <c:pt idx="3336">
                  <c:v>215.11073532750623</c:v>
                </c:pt>
                <c:pt idx="3337">
                  <c:v>222.20405819584917</c:v>
                </c:pt>
                <c:pt idx="3338">
                  <c:v>227.13826653202392</c:v>
                </c:pt>
                <c:pt idx="3339">
                  <c:v>223.66213269207378</c:v>
                </c:pt>
                <c:pt idx="3340">
                  <c:v>200.857973926656</c:v>
                </c:pt>
                <c:pt idx="3341">
                  <c:v>171.80631016958358</c:v>
                </c:pt>
                <c:pt idx="3342">
                  <c:v>160.05284922318378</c:v>
                </c:pt>
                <c:pt idx="3343">
                  <c:v>146.3740926152731</c:v>
                </c:pt>
                <c:pt idx="3344">
                  <c:v>138.62617072042843</c:v>
                </c:pt>
                <c:pt idx="3345">
                  <c:v>135.08314517923066</c:v>
                </c:pt>
                <c:pt idx="3346">
                  <c:v>130.16457064709999</c:v>
                </c:pt>
                <c:pt idx="3347">
                  <c:v>126.18089743473288</c:v>
                </c:pt>
                <c:pt idx="3348">
                  <c:v>122.83028005127869</c:v>
                </c:pt>
                <c:pt idx="3349">
                  <c:v>123.2950568668696</c:v>
                </c:pt>
                <c:pt idx="3350">
                  <c:v>126.34916061995131</c:v>
                </c:pt>
                <c:pt idx="3351">
                  <c:v>129.52491315483607</c:v>
                </c:pt>
                <c:pt idx="3352">
                  <c:v>129.38944651983471</c:v>
                </c:pt>
                <c:pt idx="3353">
                  <c:v>130.30520273475793</c:v>
                </c:pt>
                <c:pt idx="3354">
                  <c:v>135.03739760395533</c:v>
                </c:pt>
                <c:pt idx="3355">
                  <c:v>136.36432024945637</c:v>
                </c:pt>
                <c:pt idx="3356">
                  <c:v>144.59244025322303</c:v>
                </c:pt>
                <c:pt idx="3357">
                  <c:v>145.69039220138401</c:v>
                </c:pt>
                <c:pt idx="3358">
                  <c:v>156.05607717198939</c:v>
                </c:pt>
                <c:pt idx="3359">
                  <c:v>161.75474044447569</c:v>
                </c:pt>
                <c:pt idx="3360">
                  <c:v>160.67688676636308</c:v>
                </c:pt>
                <c:pt idx="3361">
                  <c:v>165.67497222162092</c:v>
                </c:pt>
                <c:pt idx="3362">
                  <c:v>170.21091277703738</c:v>
                </c:pt>
                <c:pt idx="3363">
                  <c:v>158.7592006528869</c:v>
                </c:pt>
                <c:pt idx="3364">
                  <c:v>149.51677193159833</c:v>
                </c:pt>
                <c:pt idx="3365">
                  <c:v>129.18923246379001</c:v>
                </c:pt>
                <c:pt idx="3366">
                  <c:v>122.79632802967637</c:v>
                </c:pt>
                <c:pt idx="3367">
                  <c:v>117.24558911959718</c:v>
                </c:pt>
                <c:pt idx="3368">
                  <c:v>117.52086661319228</c:v>
                </c:pt>
                <c:pt idx="3369">
                  <c:v>115.1104598248629</c:v>
                </c:pt>
                <c:pt idx="3370">
                  <c:v>112.41226669916657</c:v>
                </c:pt>
                <c:pt idx="3371">
                  <c:v>110.04013793218436</c:v>
                </c:pt>
                <c:pt idx="3372">
                  <c:v>110.31819438955199</c:v>
                </c:pt>
                <c:pt idx="3373">
                  <c:v>110.80966722468429</c:v>
                </c:pt>
                <c:pt idx="3374">
                  <c:v>112.18692859380729</c:v>
                </c:pt>
                <c:pt idx="3375">
                  <c:v>116.76118996690785</c:v>
                </c:pt>
                <c:pt idx="3376">
                  <c:v>116.81822967945274</c:v>
                </c:pt>
                <c:pt idx="3377">
                  <c:v>114.40330240928107</c:v>
                </c:pt>
                <c:pt idx="3378">
                  <c:v>112.7327364764578</c:v>
                </c:pt>
                <c:pt idx="3379">
                  <c:v>112.68371002377961</c:v>
                </c:pt>
                <c:pt idx="3380">
                  <c:v>111.11158632170599</c:v>
                </c:pt>
                <c:pt idx="3381">
                  <c:v>110.03679277822454</c:v>
                </c:pt>
                <c:pt idx="3382">
                  <c:v>113.20561192303727</c:v>
                </c:pt>
                <c:pt idx="3383">
                  <c:v>116.3305134123578</c:v>
                </c:pt>
                <c:pt idx="3384">
                  <c:v>123.37352804990434</c:v>
                </c:pt>
                <c:pt idx="3385">
                  <c:v>130.87410164249371</c:v>
                </c:pt>
                <c:pt idx="3386">
                  <c:v>132.65514455303747</c:v>
                </c:pt>
                <c:pt idx="3387">
                  <c:v>131.69820519617062</c:v>
                </c:pt>
                <c:pt idx="3388">
                  <c:v>116.95162988577327</c:v>
                </c:pt>
                <c:pt idx="3389">
                  <c:v>107.99445702838344</c:v>
                </c:pt>
                <c:pt idx="3390">
                  <c:v>104.07186867462372</c:v>
                </c:pt>
                <c:pt idx="3391">
                  <c:v>99.470286229333496</c:v>
                </c:pt>
                <c:pt idx="3392">
                  <c:v>100.49962854569327</c:v>
                </c:pt>
                <c:pt idx="3393">
                  <c:v>99.274259165030742</c:v>
                </c:pt>
                <c:pt idx="3394">
                  <c:v>98.252230443605882</c:v>
                </c:pt>
                <c:pt idx="3395">
                  <c:v>96.515641078020536</c:v>
                </c:pt>
                <c:pt idx="3396">
                  <c:v>95.110210665574755</c:v>
                </c:pt>
                <c:pt idx="3397">
                  <c:v>95.583478427040561</c:v>
                </c:pt>
                <c:pt idx="3398">
                  <c:v>97.316121184910401</c:v>
                </c:pt>
                <c:pt idx="3399">
                  <c:v>102.09028778751684</c:v>
                </c:pt>
                <c:pt idx="3400">
                  <c:v>102.7962870051916</c:v>
                </c:pt>
                <c:pt idx="3401">
                  <c:v>102.04878935170093</c:v>
                </c:pt>
                <c:pt idx="3402">
                  <c:v>103.53511179953564</c:v>
                </c:pt>
                <c:pt idx="3403">
                  <c:v>104.67666489789512</c:v>
                </c:pt>
                <c:pt idx="3404">
                  <c:v>99.637040296666854</c:v>
                </c:pt>
                <c:pt idx="3405">
                  <c:v>97.172992793556134</c:v>
                </c:pt>
                <c:pt idx="3406">
                  <c:v>99.036481815543425</c:v>
                </c:pt>
                <c:pt idx="3407">
                  <c:v>103.05240550299315</c:v>
                </c:pt>
                <c:pt idx="3408">
                  <c:v>112.45738523070402</c:v>
                </c:pt>
                <c:pt idx="3409">
                  <c:v>117.03367753370118</c:v>
                </c:pt>
                <c:pt idx="3410">
                  <c:v>121.67960526697354</c:v>
                </c:pt>
                <c:pt idx="3411">
                  <c:v>130.00934614162716</c:v>
                </c:pt>
                <c:pt idx="3412">
                  <c:v>121.23241655788418</c:v>
                </c:pt>
                <c:pt idx="3413">
                  <c:v>127.29945406332411</c:v>
                </c:pt>
                <c:pt idx="3414">
                  <c:v>120.05670800335479</c:v>
                </c:pt>
                <c:pt idx="3415">
                  <c:v>105.41062959952684</c:v>
                </c:pt>
                <c:pt idx="3416">
                  <c:v>103.28774235422868</c:v>
                </c:pt>
                <c:pt idx="3417">
                  <c:v>101.67362886832652</c:v>
                </c:pt>
                <c:pt idx="3418">
                  <c:v>103.79395193157632</c:v>
                </c:pt>
                <c:pt idx="3419">
                  <c:v>106.56029677523136</c:v>
                </c:pt>
                <c:pt idx="3420">
                  <c:v>104.13724017235047</c:v>
                </c:pt>
                <c:pt idx="3421">
                  <c:v>107.05989407095261</c:v>
                </c:pt>
                <c:pt idx="3422">
                  <c:v>114.72164201339925</c:v>
                </c:pt>
                <c:pt idx="3423">
                  <c:v>114.0710990404604</c:v>
                </c:pt>
                <c:pt idx="3424">
                  <c:v>112.22556829848847</c:v>
                </c:pt>
                <c:pt idx="3425">
                  <c:v>115.39664274689669</c:v>
                </c:pt>
                <c:pt idx="3426">
                  <c:v>118.22269582985105</c:v>
                </c:pt>
                <c:pt idx="3427">
                  <c:v>124.4114341936945</c:v>
                </c:pt>
                <c:pt idx="3428">
                  <c:v>128.13820302004333</c:v>
                </c:pt>
                <c:pt idx="3429">
                  <c:v>126.95595844883584</c:v>
                </c:pt>
                <c:pt idx="3430">
                  <c:v>136.02327140193671</c:v>
                </c:pt>
                <c:pt idx="3431">
                  <c:v>140.40832884985244</c:v>
                </c:pt>
                <c:pt idx="3432">
                  <c:v>143.04768751239115</c:v>
                </c:pt>
                <c:pt idx="3433">
                  <c:v>136.95273467451128</c:v>
                </c:pt>
                <c:pt idx="3434">
                  <c:v>137.73476636062378</c:v>
                </c:pt>
                <c:pt idx="3435">
                  <c:v>138.45476205558106</c:v>
                </c:pt>
                <c:pt idx="3436">
                  <c:v>123.01555903251115</c:v>
                </c:pt>
                <c:pt idx="3437">
                  <c:v>119.95546041295022</c:v>
                </c:pt>
                <c:pt idx="3438">
                  <c:v>121.23859704236855</c:v>
                </c:pt>
                <c:pt idx="3439">
                  <c:v>117.78441712757045</c:v>
                </c:pt>
                <c:pt idx="3440">
                  <c:v>114.13172079695464</c:v>
                </c:pt>
                <c:pt idx="3441">
                  <c:v>112.20655964299627</c:v>
                </c:pt>
                <c:pt idx="3442">
                  <c:v>109.02120578383659</c:v>
                </c:pt>
                <c:pt idx="3443">
                  <c:v>106.2640840196229</c:v>
                </c:pt>
                <c:pt idx="3444">
                  <c:v>104.74556985233116</c:v>
                </c:pt>
                <c:pt idx="3445">
                  <c:v>105.20974335653541</c:v>
                </c:pt>
                <c:pt idx="3446">
                  <c:v>107.79048356287939</c:v>
                </c:pt>
                <c:pt idx="3447">
                  <c:v>106.60083137273809</c:v>
                </c:pt>
                <c:pt idx="3448">
                  <c:v>104.66608575109598</c:v>
                </c:pt>
                <c:pt idx="3449">
                  <c:v>106.48041632270645</c:v>
                </c:pt>
                <c:pt idx="3450">
                  <c:v>112.53387282473324</c:v>
                </c:pt>
                <c:pt idx="3451">
                  <c:v>114.52419710300769</c:v>
                </c:pt>
                <c:pt idx="3452">
                  <c:v>123.66862739472883</c:v>
                </c:pt>
                <c:pt idx="3453">
                  <c:v>124.99040934540561</c:v>
                </c:pt>
                <c:pt idx="3454">
                  <c:v>132.80409930934559</c:v>
                </c:pt>
                <c:pt idx="3455">
                  <c:v>136.88300323245534</c:v>
                </c:pt>
                <c:pt idx="3456">
                  <c:v>130.10044819926841</c:v>
                </c:pt>
                <c:pt idx="3457">
                  <c:v>133.49744443945696</c:v>
                </c:pt>
                <c:pt idx="3458">
                  <c:v>143.33733203831537</c:v>
                </c:pt>
                <c:pt idx="3459">
                  <c:v>123.88682844605208</c:v>
                </c:pt>
                <c:pt idx="3460">
                  <c:v>124.05773209766255</c:v>
                </c:pt>
                <c:pt idx="3461">
                  <c:v>124.01868931452923</c:v>
                </c:pt>
                <c:pt idx="3462">
                  <c:v>121.32699337577395</c:v>
                </c:pt>
                <c:pt idx="3463">
                  <c:v>113.73312099474283</c:v>
                </c:pt>
                <c:pt idx="3464">
                  <c:v>112.84660659581481</c:v>
                </c:pt>
                <c:pt idx="3465">
                  <c:v>110.73579583925449</c:v>
                </c:pt>
                <c:pt idx="3466">
                  <c:v>106.33697478425682</c:v>
                </c:pt>
                <c:pt idx="3467">
                  <c:v>102.21466842877201</c:v>
                </c:pt>
                <c:pt idx="3468">
                  <c:v>100.79729775462253</c:v>
                </c:pt>
                <c:pt idx="3469">
                  <c:v>103.22454879065509</c:v>
                </c:pt>
                <c:pt idx="3470">
                  <c:v>105.65242737264438</c:v>
                </c:pt>
                <c:pt idx="3471">
                  <c:v>106.21283668107478</c:v>
                </c:pt>
                <c:pt idx="3472">
                  <c:v>108.93171347364864</c:v>
                </c:pt>
                <c:pt idx="3473">
                  <c:v>111.4812150749877</c:v>
                </c:pt>
                <c:pt idx="3474">
                  <c:v>118.70737335474946</c:v>
                </c:pt>
                <c:pt idx="3475">
                  <c:v>123.23304414549956</c:v>
                </c:pt>
                <c:pt idx="3476">
                  <c:v>135.07735173195121</c:v>
                </c:pt>
                <c:pt idx="3477">
                  <c:v>136.99330044153771</c:v>
                </c:pt>
                <c:pt idx="3478">
                  <c:v>146.56038959656161</c:v>
                </c:pt>
                <c:pt idx="3479">
                  <c:v>145.99186597928761</c:v>
                </c:pt>
                <c:pt idx="3480">
                  <c:v>153.57720852885998</c:v>
                </c:pt>
                <c:pt idx="3481">
                  <c:v>160.14338140336898</c:v>
                </c:pt>
                <c:pt idx="3482">
                  <c:v>161.30341946588231</c:v>
                </c:pt>
                <c:pt idx="3483">
                  <c:v>138.50561663253896</c:v>
                </c:pt>
                <c:pt idx="3484">
                  <c:v>126.15879642854892</c:v>
                </c:pt>
                <c:pt idx="3485">
                  <c:v>115.39042782237232</c:v>
                </c:pt>
                <c:pt idx="3486">
                  <c:v>112.51329416481084</c:v>
                </c:pt>
                <c:pt idx="3487">
                  <c:v>109.19873766229237</c:v>
                </c:pt>
                <c:pt idx="3488">
                  <c:v>108.33749827644762</c:v>
                </c:pt>
                <c:pt idx="3489">
                  <c:v>106.15263433251724</c:v>
                </c:pt>
                <c:pt idx="3490">
                  <c:v>104.58298641453283</c:v>
                </c:pt>
                <c:pt idx="3491">
                  <c:v>100.66198188967161</c:v>
                </c:pt>
                <c:pt idx="3492">
                  <c:v>102.03992741485141</c:v>
                </c:pt>
                <c:pt idx="3493">
                  <c:v>102.3780536451663</c:v>
                </c:pt>
                <c:pt idx="3494">
                  <c:v>104.20679207199517</c:v>
                </c:pt>
                <c:pt idx="3495">
                  <c:v>107.80876511503328</c:v>
                </c:pt>
                <c:pt idx="3496">
                  <c:v>111.70183300450455</c:v>
                </c:pt>
                <c:pt idx="3497">
                  <c:v>114.32192168427099</c:v>
                </c:pt>
                <c:pt idx="3498">
                  <c:v>121.17500912802414</c:v>
                </c:pt>
                <c:pt idx="3499">
                  <c:v>127.48547466443866</c:v>
                </c:pt>
                <c:pt idx="3500">
                  <c:v>137.91467511358746</c:v>
                </c:pt>
                <c:pt idx="3501">
                  <c:v>141.35256825327923</c:v>
                </c:pt>
                <c:pt idx="3502">
                  <c:v>146.14923934877299</c:v>
                </c:pt>
                <c:pt idx="3503">
                  <c:v>142.45956466140305</c:v>
                </c:pt>
                <c:pt idx="3504">
                  <c:v>145.42339070195462</c:v>
                </c:pt>
                <c:pt idx="3505">
                  <c:v>155.05856913243764</c:v>
                </c:pt>
                <c:pt idx="3506">
                  <c:v>159.48895678142239</c:v>
                </c:pt>
                <c:pt idx="3507">
                  <c:v>147.52298797615262</c:v>
                </c:pt>
                <c:pt idx="3508">
                  <c:v>131.14049765132958</c:v>
                </c:pt>
                <c:pt idx="3509">
                  <c:v>121.20360598737129</c:v>
                </c:pt>
                <c:pt idx="3510">
                  <c:v>115.98145597521862</c:v>
                </c:pt>
                <c:pt idx="3511">
                  <c:v>114.18900068903909</c:v>
                </c:pt>
                <c:pt idx="3512">
                  <c:v>110.63441019859151</c:v>
                </c:pt>
                <c:pt idx="3513">
                  <c:v>105.48223813016943</c:v>
                </c:pt>
                <c:pt idx="3514">
                  <c:v>102.16524911750989</c:v>
                </c:pt>
                <c:pt idx="3515">
                  <c:v>100.65312638705424</c:v>
                </c:pt>
                <c:pt idx="3516">
                  <c:v>102.45385629213536</c:v>
                </c:pt>
                <c:pt idx="3517">
                  <c:v>103.12352943859361</c:v>
                </c:pt>
                <c:pt idx="3518">
                  <c:v>106.40865467390893</c:v>
                </c:pt>
                <c:pt idx="3519">
                  <c:v>111.49427044185768</c:v>
                </c:pt>
                <c:pt idx="3520">
                  <c:v>112.17423301343931</c:v>
                </c:pt>
                <c:pt idx="3521">
                  <c:v>118.18741236228168</c:v>
                </c:pt>
                <c:pt idx="3522">
                  <c:v>133.91373282641669</c:v>
                </c:pt>
                <c:pt idx="3523">
                  <c:v>137.57580337300891</c:v>
                </c:pt>
                <c:pt idx="3524">
                  <c:v>144.92771790934745</c:v>
                </c:pt>
                <c:pt idx="3525">
                  <c:v>158.12906078096302</c:v>
                </c:pt>
                <c:pt idx="3526">
                  <c:v>172.33679292068396</c:v>
                </c:pt>
                <c:pt idx="3527">
                  <c:v>171.14280297027969</c:v>
                </c:pt>
                <c:pt idx="3528">
                  <c:v>159.87594461770956</c:v>
                </c:pt>
                <c:pt idx="3529">
                  <c:v>167.97784772182456</c:v>
                </c:pt>
                <c:pt idx="3530">
                  <c:v>182.5484821771127</c:v>
                </c:pt>
                <c:pt idx="3531">
                  <c:v>203.43804314749462</c:v>
                </c:pt>
                <c:pt idx="3532">
                  <c:v>201.09079358663126</c:v>
                </c:pt>
                <c:pt idx="3533">
                  <c:v>183.54948613957939</c:v>
                </c:pt>
                <c:pt idx="3534">
                  <c:v>175.85615697489314</c:v>
                </c:pt>
                <c:pt idx="3535">
                  <c:v>169.27611109280252</c:v>
                </c:pt>
                <c:pt idx="3536">
                  <c:v>154.79240040544465</c:v>
                </c:pt>
                <c:pt idx="3537">
                  <c:v>146.84260979740492</c:v>
                </c:pt>
                <c:pt idx="3538">
                  <c:v>147.40713839034731</c:v>
                </c:pt>
                <c:pt idx="3539">
                  <c:v>149.7033147145786</c:v>
                </c:pt>
                <c:pt idx="3540">
                  <c:v>140.20582302848879</c:v>
                </c:pt>
                <c:pt idx="3541">
                  <c:v>133.44166721930827</c:v>
                </c:pt>
                <c:pt idx="3542">
                  <c:v>131.67067925202988</c:v>
                </c:pt>
                <c:pt idx="3543">
                  <c:v>135.03515656358087</c:v>
                </c:pt>
                <c:pt idx="3544">
                  <c:v>138.99149339623384</c:v>
                </c:pt>
                <c:pt idx="3545">
                  <c:v>153.43608957723222</c:v>
                </c:pt>
                <c:pt idx="3546">
                  <c:v>185.51276066268508</c:v>
                </c:pt>
                <c:pt idx="3547">
                  <c:v>197.5199863850435</c:v>
                </c:pt>
                <c:pt idx="3548">
                  <c:v>200.59701835487007</c:v>
                </c:pt>
                <c:pt idx="3549">
                  <c:v>211.93588580948551</c:v>
                </c:pt>
                <c:pt idx="3550">
                  <c:v>207.93994250448844</c:v>
                </c:pt>
                <c:pt idx="3551">
                  <c:v>188.78523013593295</c:v>
                </c:pt>
                <c:pt idx="3552">
                  <c:v>220.17194292870755</c:v>
                </c:pt>
                <c:pt idx="3553">
                  <c:v>213.53537579704704</c:v>
                </c:pt>
                <c:pt idx="3554">
                  <c:v>206.06934155926672</c:v>
                </c:pt>
                <c:pt idx="3555">
                  <c:v>192.53841545212811</c:v>
                </c:pt>
                <c:pt idx="3556">
                  <c:v>168.10418072157512</c:v>
                </c:pt>
                <c:pt idx="3557">
                  <c:v>166.86347407467773</c:v>
                </c:pt>
                <c:pt idx="3558">
                  <c:v>165.41638909477544</c:v>
                </c:pt>
                <c:pt idx="3559">
                  <c:v>160.43593486613608</c:v>
                </c:pt>
                <c:pt idx="3560">
                  <c:v>153.41687976145485</c:v>
                </c:pt>
                <c:pt idx="3561">
                  <c:v>146.80733440861434</c:v>
                </c:pt>
                <c:pt idx="3562">
                  <c:v>140.5959360666962</c:v>
                </c:pt>
                <c:pt idx="3563">
                  <c:v>136.90957475780732</c:v>
                </c:pt>
                <c:pt idx="3564">
                  <c:v>134.65788690868743</c:v>
                </c:pt>
                <c:pt idx="3565">
                  <c:v>129.62810622614319</c:v>
                </c:pt>
                <c:pt idx="3566">
                  <c:v>127.28323703774484</c:v>
                </c:pt>
                <c:pt idx="3567">
                  <c:v>132.08844225360528</c:v>
                </c:pt>
                <c:pt idx="3568">
                  <c:v>135.29759900664942</c:v>
                </c:pt>
                <c:pt idx="3569">
                  <c:v>141.68980102068949</c:v>
                </c:pt>
                <c:pt idx="3570">
                  <c:v>163.0554187006868</c:v>
                </c:pt>
                <c:pt idx="3571">
                  <c:v>184.18442451216396</c:v>
                </c:pt>
                <c:pt idx="3572">
                  <c:v>191.50834560232107</c:v>
                </c:pt>
                <c:pt idx="3573">
                  <c:v>193.9364864970386</c:v>
                </c:pt>
                <c:pt idx="3574">
                  <c:v>200.36714078850383</c:v>
                </c:pt>
                <c:pt idx="3575">
                  <c:v>201.84287970771055</c:v>
                </c:pt>
                <c:pt idx="3576">
                  <c:v>203.92700660121147</c:v>
                </c:pt>
                <c:pt idx="3577">
                  <c:v>213.18261429983841</c:v>
                </c:pt>
                <c:pt idx="3578">
                  <c:v>223.46961380851133</c:v>
                </c:pt>
                <c:pt idx="3579">
                  <c:v>187.55819603171722</c:v>
                </c:pt>
                <c:pt idx="3580">
                  <c:v>156.96488475681085</c:v>
                </c:pt>
                <c:pt idx="3581">
                  <c:v>148.75646131257349</c:v>
                </c:pt>
                <c:pt idx="3582">
                  <c:v>144.61535018903132</c:v>
                </c:pt>
                <c:pt idx="3583">
                  <c:v>135.11197866564962</c:v>
                </c:pt>
                <c:pt idx="3584">
                  <c:v>128.16939743346407</c:v>
                </c:pt>
                <c:pt idx="3585">
                  <c:v>123.63440592090032</c:v>
                </c:pt>
                <c:pt idx="3586">
                  <c:v>120.49429915692524</c:v>
                </c:pt>
                <c:pt idx="3587">
                  <c:v>117.53541626060019</c:v>
                </c:pt>
                <c:pt idx="3588">
                  <c:v>114.13732773014841</c:v>
                </c:pt>
                <c:pt idx="3589">
                  <c:v>113.57711467572824</c:v>
                </c:pt>
                <c:pt idx="3590">
                  <c:v>113.73900572747301</c:v>
                </c:pt>
                <c:pt idx="3591">
                  <c:v>114.82425688512986</c:v>
                </c:pt>
                <c:pt idx="3592">
                  <c:v>115.45407314873748</c:v>
                </c:pt>
                <c:pt idx="3593">
                  <c:v>118.84373024769266</c:v>
                </c:pt>
                <c:pt idx="3594">
                  <c:v>129.95403186690396</c:v>
                </c:pt>
                <c:pt idx="3595">
                  <c:v>135.95199244224764</c:v>
                </c:pt>
                <c:pt idx="3596">
                  <c:v>152.3178681436618</c:v>
                </c:pt>
                <c:pt idx="3597">
                  <c:v>161.69719901836069</c:v>
                </c:pt>
                <c:pt idx="3598">
                  <c:v>168.94829056866618</c:v>
                </c:pt>
                <c:pt idx="3599">
                  <c:v>173.48439041684401</c:v>
                </c:pt>
                <c:pt idx="3600">
                  <c:v>174.41836672410614</c:v>
                </c:pt>
                <c:pt idx="3601">
                  <c:v>159.84788465173347</c:v>
                </c:pt>
                <c:pt idx="3602">
                  <c:v>162.90434214044572</c:v>
                </c:pt>
                <c:pt idx="3603">
                  <c:v>156.45231138870091</c:v>
                </c:pt>
                <c:pt idx="3604">
                  <c:v>148.82464579640612</c:v>
                </c:pt>
                <c:pt idx="3605">
                  <c:v>144.12127076898219</c:v>
                </c:pt>
                <c:pt idx="3606">
                  <c:v>141.63419916156616</c:v>
                </c:pt>
                <c:pt idx="3607">
                  <c:v>139.97627487650533</c:v>
                </c:pt>
                <c:pt idx="3608">
                  <c:v>129.83224702303855</c:v>
                </c:pt>
                <c:pt idx="3609">
                  <c:v>125.61081887306347</c:v>
                </c:pt>
                <c:pt idx="3610">
                  <c:v>119.7224791595269</c:v>
                </c:pt>
                <c:pt idx="3611">
                  <c:v>116.47903328748909</c:v>
                </c:pt>
                <c:pt idx="3612">
                  <c:v>114.51018224250404</c:v>
                </c:pt>
                <c:pt idx="3613">
                  <c:v>114.94934816977459</c:v>
                </c:pt>
                <c:pt idx="3614">
                  <c:v>116.2906848471509</c:v>
                </c:pt>
                <c:pt idx="3615">
                  <c:v>119.60814880790882</c:v>
                </c:pt>
                <c:pt idx="3616">
                  <c:v>123.65079250684121</c:v>
                </c:pt>
                <c:pt idx="3617">
                  <c:v>131.43073114059703</c:v>
                </c:pt>
                <c:pt idx="3618">
                  <c:v>134.36993895588441</c:v>
                </c:pt>
                <c:pt idx="3619">
                  <c:v>134.62251269976241</c:v>
                </c:pt>
                <c:pt idx="3620">
                  <c:v>138.2922384855105</c:v>
                </c:pt>
                <c:pt idx="3621">
                  <c:v>140.14270710906862</c:v>
                </c:pt>
                <c:pt idx="3622">
                  <c:v>147.51542866103114</c:v>
                </c:pt>
                <c:pt idx="3623">
                  <c:v>148.44902619555697</c:v>
                </c:pt>
                <c:pt idx="3624">
                  <c:v>148.71867232312331</c:v>
                </c:pt>
                <c:pt idx="3625">
                  <c:v>151.38214003918307</c:v>
                </c:pt>
                <c:pt idx="3626">
                  <c:v>156.20346333815087</c:v>
                </c:pt>
                <c:pt idx="3627">
                  <c:v>156.50534867070593</c:v>
                </c:pt>
                <c:pt idx="3628">
                  <c:v>150.49360417136182</c:v>
                </c:pt>
                <c:pt idx="3629">
                  <c:v>145.36147026636104</c:v>
                </c:pt>
                <c:pt idx="3630">
                  <c:v>148.20595863930117</c:v>
                </c:pt>
                <c:pt idx="3631">
                  <c:v>148.75991380319775</c:v>
                </c:pt>
                <c:pt idx="3632">
                  <c:v>143.51645486049793</c:v>
                </c:pt>
                <c:pt idx="3633">
                  <c:v>130.62975639074125</c:v>
                </c:pt>
                <c:pt idx="3634">
                  <c:v>122.59142822173123</c:v>
                </c:pt>
                <c:pt idx="3635">
                  <c:v>120.64889408883967</c:v>
                </c:pt>
                <c:pt idx="3636">
                  <c:v>116.63715892983913</c:v>
                </c:pt>
                <c:pt idx="3637">
                  <c:v>115.47031437201851</c:v>
                </c:pt>
                <c:pt idx="3638">
                  <c:v>116.9099927373106</c:v>
                </c:pt>
                <c:pt idx="3639">
                  <c:v>123.3818683365096</c:v>
                </c:pt>
                <c:pt idx="3640">
                  <c:v>127.64276961073513</c:v>
                </c:pt>
                <c:pt idx="3641">
                  <c:v>130.56859408641307</c:v>
                </c:pt>
                <c:pt idx="3642">
                  <c:v>138.26569292261729</c:v>
                </c:pt>
                <c:pt idx="3643">
                  <c:v>153.98738543116045</c:v>
                </c:pt>
                <c:pt idx="3644">
                  <c:v>148.95481071733576</c:v>
                </c:pt>
                <c:pt idx="3645">
                  <c:v>159.31159157136821</c:v>
                </c:pt>
                <c:pt idx="3646">
                  <c:v>167.41461519361988</c:v>
                </c:pt>
                <c:pt idx="3647">
                  <c:v>149.78296040600867</c:v>
                </c:pt>
                <c:pt idx="3648">
                  <c:v>151.83405227476629</c:v>
                </c:pt>
                <c:pt idx="3649">
                  <c:v>165.78618353183316</c:v>
                </c:pt>
                <c:pt idx="3650">
                  <c:v>180.97017958935749</c:v>
                </c:pt>
                <c:pt idx="3651">
                  <c:v>169.28143238947072</c:v>
                </c:pt>
                <c:pt idx="3652">
                  <c:v>143.17934275685755</c:v>
                </c:pt>
                <c:pt idx="3653">
                  <c:v>129.75488680696191</c:v>
                </c:pt>
                <c:pt idx="3654">
                  <c:v>123.1672690714</c:v>
                </c:pt>
                <c:pt idx="3655">
                  <c:v>116.9824553844759</c:v>
                </c:pt>
                <c:pt idx="3656">
                  <c:v>113.59288396189942</c:v>
                </c:pt>
                <c:pt idx="3657">
                  <c:v>111.07197001682209</c:v>
                </c:pt>
                <c:pt idx="3658">
                  <c:v>110.24897188040522</c:v>
                </c:pt>
                <c:pt idx="3659">
                  <c:v>109.74993911707131</c:v>
                </c:pt>
                <c:pt idx="3660">
                  <c:v>109.50050463396514</c:v>
                </c:pt>
                <c:pt idx="3661">
                  <c:v>109.17995071981545</c:v>
                </c:pt>
                <c:pt idx="3662">
                  <c:v>110.90433405876473</c:v>
                </c:pt>
                <c:pt idx="3663">
                  <c:v>111.95107186660596</c:v>
                </c:pt>
                <c:pt idx="3664">
                  <c:v>110.11503495594643</c:v>
                </c:pt>
                <c:pt idx="3665">
                  <c:v>109.6601503101358</c:v>
                </c:pt>
                <c:pt idx="3666">
                  <c:v>111.77395997182566</c:v>
                </c:pt>
                <c:pt idx="3667">
                  <c:v>115.49290749792493</c:v>
                </c:pt>
                <c:pt idx="3668">
                  <c:v>114.82064632008058</c:v>
                </c:pt>
                <c:pt idx="3669">
                  <c:v>108.54104331040844</c:v>
                </c:pt>
                <c:pt idx="3670">
                  <c:v>110.76155531241866</c:v>
                </c:pt>
                <c:pt idx="3671">
                  <c:v>114.91260603549475</c:v>
                </c:pt>
                <c:pt idx="3672">
                  <c:v>116.17612784177771</c:v>
                </c:pt>
                <c:pt idx="3673">
                  <c:v>127.95803171567356</c:v>
                </c:pt>
                <c:pt idx="3674">
                  <c:v>136.1193997942253</c:v>
                </c:pt>
                <c:pt idx="3675">
                  <c:v>142.21864958656843</c:v>
                </c:pt>
                <c:pt idx="3676">
                  <c:v>127.58469816020187</c:v>
                </c:pt>
                <c:pt idx="3677">
                  <c:v>113.30543201004522</c:v>
                </c:pt>
                <c:pt idx="3678">
                  <c:v>107.77839512285738</c:v>
                </c:pt>
                <c:pt idx="3679">
                  <c:v>102.98268542426558</c:v>
                </c:pt>
                <c:pt idx="3680">
                  <c:v>100.14384275826143</c:v>
                </c:pt>
                <c:pt idx="3681">
                  <c:v>100.00618679269169</c:v>
                </c:pt>
                <c:pt idx="3682">
                  <c:v>96.25736839527093</c:v>
                </c:pt>
                <c:pt idx="3683">
                  <c:v>91.239114893020172</c:v>
                </c:pt>
                <c:pt idx="3684">
                  <c:v>90.517739974137925</c:v>
                </c:pt>
                <c:pt idx="3685">
                  <c:v>94.644652941479649</c:v>
                </c:pt>
                <c:pt idx="3686">
                  <c:v>100.3817347661515</c:v>
                </c:pt>
                <c:pt idx="3687">
                  <c:v>107.97832169629902</c:v>
                </c:pt>
                <c:pt idx="3688">
                  <c:v>109.03977868797074</c:v>
                </c:pt>
                <c:pt idx="3689">
                  <c:v>108.9235870509022</c:v>
                </c:pt>
                <c:pt idx="3690">
                  <c:v>115.00699609361065</c:v>
                </c:pt>
                <c:pt idx="3691">
                  <c:v>118.54288561632828</c:v>
                </c:pt>
                <c:pt idx="3692">
                  <c:v>122.7310539000876</c:v>
                </c:pt>
                <c:pt idx="3693">
                  <c:v>123.56511613149134</c:v>
                </c:pt>
                <c:pt idx="3694">
                  <c:v>130.75892077395667</c:v>
                </c:pt>
                <c:pt idx="3695">
                  <c:v>132.83254432856018</c:v>
                </c:pt>
                <c:pt idx="3696">
                  <c:v>132.00046541736577</c:v>
                </c:pt>
                <c:pt idx="3697">
                  <c:v>132.6189775316297</c:v>
                </c:pt>
                <c:pt idx="3698">
                  <c:v>155.99683050869456</c:v>
                </c:pt>
                <c:pt idx="3699">
                  <c:v>151.54400321739053</c:v>
                </c:pt>
                <c:pt idx="3700">
                  <c:v>128.42796391602019</c:v>
                </c:pt>
                <c:pt idx="3701">
                  <c:v>114.81632726192854</c:v>
                </c:pt>
                <c:pt idx="3702">
                  <c:v>108.6694962638885</c:v>
                </c:pt>
                <c:pt idx="3703">
                  <c:v>104.82447411731513</c:v>
                </c:pt>
                <c:pt idx="3704">
                  <c:v>103.08456015873533</c:v>
                </c:pt>
                <c:pt idx="3705">
                  <c:v>100.99077433715411</c:v>
                </c:pt>
                <c:pt idx="3706">
                  <c:v>97.620815336346112</c:v>
                </c:pt>
                <c:pt idx="3707">
                  <c:v>97.136210312453301</c:v>
                </c:pt>
                <c:pt idx="3708">
                  <c:v>96.350100755924856</c:v>
                </c:pt>
                <c:pt idx="3709">
                  <c:v>97.576285954382243</c:v>
                </c:pt>
                <c:pt idx="3710">
                  <c:v>98.314798705612276</c:v>
                </c:pt>
                <c:pt idx="3711">
                  <c:v>101.48515136108406</c:v>
                </c:pt>
                <c:pt idx="3712">
                  <c:v>103.3903532112534</c:v>
                </c:pt>
                <c:pt idx="3713">
                  <c:v>103.42684530973619</c:v>
                </c:pt>
                <c:pt idx="3714">
                  <c:v>109.22056398908701</c:v>
                </c:pt>
                <c:pt idx="3715">
                  <c:v>114.99027368127645</c:v>
                </c:pt>
                <c:pt idx="3716">
                  <c:v>123.46340357400545</c:v>
                </c:pt>
                <c:pt idx="3717">
                  <c:v>119.43341008954499</c:v>
                </c:pt>
                <c:pt idx="3718">
                  <c:v>118.62192605151051</c:v>
                </c:pt>
                <c:pt idx="3719">
                  <c:v>113.96806808005955</c:v>
                </c:pt>
                <c:pt idx="3720">
                  <c:v>113.3714697665161</c:v>
                </c:pt>
                <c:pt idx="3721">
                  <c:v>121.16685231496199</c:v>
                </c:pt>
                <c:pt idx="3722">
                  <c:v>126.86943892994437</c:v>
                </c:pt>
                <c:pt idx="3723">
                  <c:v>121.44505265355247</c:v>
                </c:pt>
                <c:pt idx="3724">
                  <c:v>118.02310889117103</c:v>
                </c:pt>
                <c:pt idx="3725">
                  <c:v>119.5295477769041</c:v>
                </c:pt>
                <c:pt idx="3726">
                  <c:v>112.94475669245421</c:v>
                </c:pt>
                <c:pt idx="3727">
                  <c:v>108.2685362718403</c:v>
                </c:pt>
                <c:pt idx="3728">
                  <c:v>108.45188504610246</c:v>
                </c:pt>
                <c:pt idx="3729">
                  <c:v>118.78861683937589</c:v>
                </c:pt>
                <c:pt idx="3730">
                  <c:v>131.23360807489129</c:v>
                </c:pt>
                <c:pt idx="3731">
                  <c:v>124.75005668926531</c:v>
                </c:pt>
                <c:pt idx="3732">
                  <c:v>115.89722217526274</c:v>
                </c:pt>
                <c:pt idx="3733">
                  <c:v>108.81169705588593</c:v>
                </c:pt>
                <c:pt idx="3734">
                  <c:v>110.39431260536463</c:v>
                </c:pt>
                <c:pt idx="3735">
                  <c:v>113.22276717868138</c:v>
                </c:pt>
                <c:pt idx="3736">
                  <c:v>116.18388238169422</c:v>
                </c:pt>
                <c:pt idx="3737">
                  <c:v>118.23158454174279</c:v>
                </c:pt>
                <c:pt idx="3738">
                  <c:v>133.57518370023229</c:v>
                </c:pt>
                <c:pt idx="3739">
                  <c:v>145.05725171094309</c:v>
                </c:pt>
                <c:pt idx="3740">
                  <c:v>143.56224542044657</c:v>
                </c:pt>
                <c:pt idx="3741">
                  <c:v>134.13238211754532</c:v>
                </c:pt>
                <c:pt idx="3742">
                  <c:v>137.23262772673195</c:v>
                </c:pt>
                <c:pt idx="3743">
                  <c:v>137.78886722732446</c:v>
                </c:pt>
                <c:pt idx="3744">
                  <c:v>145.11465833899075</c:v>
                </c:pt>
                <c:pt idx="3745">
                  <c:v>147.38395513592911</c:v>
                </c:pt>
                <c:pt idx="3746">
                  <c:v>155.79669830535215</c:v>
                </c:pt>
                <c:pt idx="3747">
                  <c:v>164.04820511477436</c:v>
                </c:pt>
                <c:pt idx="3748">
                  <c:v>151.38272667377186</c:v>
                </c:pt>
                <c:pt idx="3749">
                  <c:v>149.11001477341733</c:v>
                </c:pt>
                <c:pt idx="3750">
                  <c:v>172.69476835869554</c:v>
                </c:pt>
                <c:pt idx="3751">
                  <c:v>152.48906411055034</c:v>
                </c:pt>
                <c:pt idx="3752">
                  <c:v>138.03150464280804</c:v>
                </c:pt>
                <c:pt idx="3753">
                  <c:v>134.45907662951501</c:v>
                </c:pt>
                <c:pt idx="3754">
                  <c:v>144.26139033327394</c:v>
                </c:pt>
                <c:pt idx="3755">
                  <c:v>135.75040269046534</c:v>
                </c:pt>
                <c:pt idx="3756">
                  <c:v>129.58421594166194</c:v>
                </c:pt>
                <c:pt idx="3757">
                  <c:v>128.18401153099904</c:v>
                </c:pt>
                <c:pt idx="3758">
                  <c:v>141.70919670762487</c:v>
                </c:pt>
                <c:pt idx="3759">
                  <c:v>130.09143028881707</c:v>
                </c:pt>
                <c:pt idx="3760">
                  <c:v>129.55796136920407</c:v>
                </c:pt>
                <c:pt idx="3761">
                  <c:v>134.00685075503145</c:v>
                </c:pt>
                <c:pt idx="3762">
                  <c:v>140.05134302063368</c:v>
                </c:pt>
                <c:pt idx="3763">
                  <c:v>147.55460173379404</c:v>
                </c:pt>
                <c:pt idx="3764">
                  <c:v>151.91396659876787</c:v>
                </c:pt>
                <c:pt idx="3765">
                  <c:v>162.7038838338413</c:v>
                </c:pt>
                <c:pt idx="3766">
                  <c:v>171.13018660591456</c:v>
                </c:pt>
                <c:pt idx="3767">
                  <c:v>166.78325839311213</c:v>
                </c:pt>
                <c:pt idx="3768">
                  <c:v>168.42573244500096</c:v>
                </c:pt>
                <c:pt idx="3769">
                  <c:v>180.10976007940081</c:v>
                </c:pt>
                <c:pt idx="3770">
                  <c:v>182.94723097595909</c:v>
                </c:pt>
                <c:pt idx="3771">
                  <c:v>149.67042626607568</c:v>
                </c:pt>
                <c:pt idx="3772">
                  <c:v>140.25063206256516</c:v>
                </c:pt>
                <c:pt idx="3773">
                  <c:v>138.68398335134424</c:v>
                </c:pt>
                <c:pt idx="3774">
                  <c:v>135.43384858380423</c:v>
                </c:pt>
                <c:pt idx="3775">
                  <c:v>128.92231275727283</c:v>
                </c:pt>
                <c:pt idx="3776">
                  <c:v>123.22869877591774</c:v>
                </c:pt>
                <c:pt idx="3777">
                  <c:v>119.41738008251824</c:v>
                </c:pt>
                <c:pt idx="3778">
                  <c:v>114.95154802602899</c:v>
                </c:pt>
                <c:pt idx="3779">
                  <c:v>111.50718021497357</c:v>
                </c:pt>
                <c:pt idx="3780">
                  <c:v>108.98897496955139</c:v>
                </c:pt>
                <c:pt idx="3781">
                  <c:v>107.5599189462331</c:v>
                </c:pt>
                <c:pt idx="3782">
                  <c:v>108.3400844016526</c:v>
                </c:pt>
                <c:pt idx="3783">
                  <c:v>109.80084557589466</c:v>
                </c:pt>
                <c:pt idx="3784">
                  <c:v>109.90087935960682</c:v>
                </c:pt>
                <c:pt idx="3785">
                  <c:v>108.9672328532582</c:v>
                </c:pt>
                <c:pt idx="3786">
                  <c:v>110.56774170175396</c:v>
                </c:pt>
                <c:pt idx="3787">
                  <c:v>111.77163518553537</c:v>
                </c:pt>
                <c:pt idx="3788">
                  <c:v>110.07633634625672</c:v>
                </c:pt>
                <c:pt idx="3789">
                  <c:v>116.53050255752645</c:v>
                </c:pt>
                <c:pt idx="3790">
                  <c:v>134.14772415107873</c:v>
                </c:pt>
                <c:pt idx="3791">
                  <c:v>136.09178365227967</c:v>
                </c:pt>
                <c:pt idx="3792">
                  <c:v>132.40520143535045</c:v>
                </c:pt>
                <c:pt idx="3793">
                  <c:v>148.52890290604728</c:v>
                </c:pt>
                <c:pt idx="3794">
                  <c:v>135.22571147146218</c:v>
                </c:pt>
                <c:pt idx="3795">
                  <c:v>123.01774266812636</c:v>
                </c:pt>
                <c:pt idx="3796">
                  <c:v>121.09507414629128</c:v>
                </c:pt>
                <c:pt idx="3797">
                  <c:v>132.1830804470583</c:v>
                </c:pt>
                <c:pt idx="3798">
                  <c:v>139.14722813261653</c:v>
                </c:pt>
                <c:pt idx="3799">
                  <c:v>130.07994121990109</c:v>
                </c:pt>
                <c:pt idx="3800">
                  <c:v>116.79405492461485</c:v>
                </c:pt>
                <c:pt idx="3801">
                  <c:v>110.50169573848737</c:v>
                </c:pt>
                <c:pt idx="3802">
                  <c:v>105.39954962105321</c:v>
                </c:pt>
                <c:pt idx="3803">
                  <c:v>102.5878423544624</c:v>
                </c:pt>
                <c:pt idx="3804">
                  <c:v>100.41690332424083</c:v>
                </c:pt>
                <c:pt idx="3805">
                  <c:v>100.05688326305702</c:v>
                </c:pt>
                <c:pt idx="3806">
                  <c:v>106.13757807650408</c:v>
                </c:pt>
                <c:pt idx="3807">
                  <c:v>109.29839703804535</c:v>
                </c:pt>
                <c:pt idx="3808">
                  <c:v>104.79298659722355</c:v>
                </c:pt>
                <c:pt idx="3809">
                  <c:v>102.88768612853183</c:v>
                </c:pt>
                <c:pt idx="3810">
                  <c:v>105.50390194849152</c:v>
                </c:pt>
                <c:pt idx="3811">
                  <c:v>109.27458390703438</c:v>
                </c:pt>
                <c:pt idx="3812">
                  <c:v>112.12895377075878</c:v>
                </c:pt>
                <c:pt idx="3813">
                  <c:v>118.33991114440582</c:v>
                </c:pt>
                <c:pt idx="3814">
                  <c:v>119.46517292770376</c:v>
                </c:pt>
                <c:pt idx="3815">
                  <c:v>125.4085587570472</c:v>
                </c:pt>
                <c:pt idx="3816">
                  <c:v>134.63439810957459</c:v>
                </c:pt>
                <c:pt idx="3817">
                  <c:v>142.87123931418219</c:v>
                </c:pt>
                <c:pt idx="3818">
                  <c:v>137.0061356208281</c:v>
                </c:pt>
                <c:pt idx="3819">
                  <c:v>120.22579566940661</c:v>
                </c:pt>
                <c:pt idx="3820">
                  <c:v>110.18774388525262</c:v>
                </c:pt>
                <c:pt idx="3821">
                  <c:v>109.5928077997703</c:v>
                </c:pt>
                <c:pt idx="3822">
                  <c:v>108.68150588654342</c:v>
                </c:pt>
                <c:pt idx="3823">
                  <c:v>108.01615697956228</c:v>
                </c:pt>
                <c:pt idx="3824">
                  <c:v>105.51688695570195</c:v>
                </c:pt>
                <c:pt idx="3825">
                  <c:v>102.55644718829564</c:v>
                </c:pt>
                <c:pt idx="3826">
                  <c:v>99.168908633043088</c:v>
                </c:pt>
                <c:pt idx="3827">
                  <c:v>95.995892656607609</c:v>
                </c:pt>
                <c:pt idx="3828">
                  <c:v>95.35457284344352</c:v>
                </c:pt>
                <c:pt idx="3829">
                  <c:v>94.535605013137271</c:v>
                </c:pt>
                <c:pt idx="3830">
                  <c:v>101.27998963377435</c:v>
                </c:pt>
                <c:pt idx="3831">
                  <c:v>104.21729963864713</c:v>
                </c:pt>
                <c:pt idx="3832">
                  <c:v>105.82566795617052</c:v>
                </c:pt>
                <c:pt idx="3833">
                  <c:v>104.02845634757499</c:v>
                </c:pt>
                <c:pt idx="3834">
                  <c:v>103.14623202943859</c:v>
                </c:pt>
                <c:pt idx="3835">
                  <c:v>104.40298609341184</c:v>
                </c:pt>
                <c:pt idx="3836">
                  <c:v>100.86718617601088</c:v>
                </c:pt>
                <c:pt idx="3837">
                  <c:v>101.7294318264855</c:v>
                </c:pt>
                <c:pt idx="3838">
                  <c:v>105.2598630058298</c:v>
                </c:pt>
                <c:pt idx="3839">
                  <c:v>108.77554900957537</c:v>
                </c:pt>
                <c:pt idx="3840">
                  <c:v>117.58974497485508</c:v>
                </c:pt>
                <c:pt idx="3841">
                  <c:v>122.46363690683793</c:v>
                </c:pt>
                <c:pt idx="3842">
                  <c:v>125.49239525411004</c:v>
                </c:pt>
                <c:pt idx="3843">
                  <c:v>129.02672978577206</c:v>
                </c:pt>
                <c:pt idx="3844">
                  <c:v>123.27086239379226</c:v>
                </c:pt>
                <c:pt idx="3845">
                  <c:v>108.67445650690978</c:v>
                </c:pt>
                <c:pt idx="3846">
                  <c:v>99.352763364024611</c:v>
                </c:pt>
                <c:pt idx="3847">
                  <c:v>95.174730804764437</c:v>
                </c:pt>
                <c:pt idx="3848">
                  <c:v>93.061533578178228</c:v>
                </c:pt>
                <c:pt idx="3849">
                  <c:v>91.083003641465751</c:v>
                </c:pt>
                <c:pt idx="3850">
                  <c:v>91.12121332954635</c:v>
                </c:pt>
                <c:pt idx="3851">
                  <c:v>90.619399559788462</c:v>
                </c:pt>
                <c:pt idx="3852">
                  <c:v>90.305663793646232</c:v>
                </c:pt>
                <c:pt idx="3853">
                  <c:v>88.936500225955399</c:v>
                </c:pt>
                <c:pt idx="3854">
                  <c:v>91.953940115046265</c:v>
                </c:pt>
                <c:pt idx="3855">
                  <c:v>96.431208672251444</c:v>
                </c:pt>
                <c:pt idx="3856">
                  <c:v>96.096723795188041</c:v>
                </c:pt>
                <c:pt idx="3857">
                  <c:v>93.330273131673422</c:v>
                </c:pt>
                <c:pt idx="3858">
                  <c:v>92.1717351156191</c:v>
                </c:pt>
                <c:pt idx="3859">
                  <c:v>90.662759088680588</c:v>
                </c:pt>
                <c:pt idx="3860">
                  <c:v>88.854285968867998</c:v>
                </c:pt>
                <c:pt idx="3861">
                  <c:v>87.853963511990372</c:v>
                </c:pt>
                <c:pt idx="3862">
                  <c:v>86.575790108010523</c:v>
                </c:pt>
                <c:pt idx="3863">
                  <c:v>88.063784794707587</c:v>
                </c:pt>
                <c:pt idx="3864">
                  <c:v>90.915472329361336</c:v>
                </c:pt>
                <c:pt idx="3865">
                  <c:v>93.935560900011907</c:v>
                </c:pt>
                <c:pt idx="3866">
                  <c:v>97.677621383045278</c:v>
                </c:pt>
                <c:pt idx="3867">
                  <c:v>99.219187923462954</c:v>
                </c:pt>
                <c:pt idx="3868">
                  <c:v>98.82542890881453</c:v>
                </c:pt>
                <c:pt idx="3869">
                  <c:v>98.929173506948842</c:v>
                </c:pt>
                <c:pt idx="3870">
                  <c:v>92.100929137747983</c:v>
                </c:pt>
                <c:pt idx="3871">
                  <c:v>93.115544547942562</c:v>
                </c:pt>
                <c:pt idx="3872">
                  <c:v>96.199660139360248</c:v>
                </c:pt>
                <c:pt idx="3873">
                  <c:v>92.339230700339868</c:v>
                </c:pt>
                <c:pt idx="3874">
                  <c:v>89.341998391546497</c:v>
                </c:pt>
                <c:pt idx="3875">
                  <c:v>87.894022374612291</c:v>
                </c:pt>
                <c:pt idx="3876">
                  <c:v>87.309685973543992</c:v>
                </c:pt>
                <c:pt idx="3877">
                  <c:v>87.758869913318705</c:v>
                </c:pt>
                <c:pt idx="3878">
                  <c:v>94.738279390351892</c:v>
                </c:pt>
                <c:pt idx="3879">
                  <c:v>99.974467229751582</c:v>
                </c:pt>
                <c:pt idx="3880">
                  <c:v>99.179383563441888</c:v>
                </c:pt>
                <c:pt idx="3881">
                  <c:v>97.155488413554025</c:v>
                </c:pt>
                <c:pt idx="3882">
                  <c:v>97.824989509243608</c:v>
                </c:pt>
                <c:pt idx="3883">
                  <c:v>102.76191914320825</c:v>
                </c:pt>
                <c:pt idx="3884">
                  <c:v>108.3238897322948</c:v>
                </c:pt>
                <c:pt idx="3885">
                  <c:v>108.72381180561055</c:v>
                </c:pt>
                <c:pt idx="3886">
                  <c:v>109.76746246874892</c:v>
                </c:pt>
                <c:pt idx="3887">
                  <c:v>120.79327763069917</c:v>
                </c:pt>
                <c:pt idx="3888">
                  <c:v>123.80039255642228</c:v>
                </c:pt>
                <c:pt idx="3889">
                  <c:v>126.60744814167607</c:v>
                </c:pt>
                <c:pt idx="3890">
                  <c:v>127.45191031232629</c:v>
                </c:pt>
                <c:pt idx="3891">
                  <c:v>123.96553581611913</c:v>
                </c:pt>
                <c:pt idx="3892">
                  <c:v>114.48692096600499</c:v>
                </c:pt>
                <c:pt idx="3893">
                  <c:v>104.86209504432281</c:v>
                </c:pt>
                <c:pt idx="3894">
                  <c:v>100.9967202631116</c:v>
                </c:pt>
                <c:pt idx="3895">
                  <c:v>97.06506553299559</c:v>
                </c:pt>
                <c:pt idx="3896">
                  <c:v>95.81760622999964</c:v>
                </c:pt>
                <c:pt idx="3897">
                  <c:v>94.626007003597834</c:v>
                </c:pt>
                <c:pt idx="3898">
                  <c:v>94.364156513459221</c:v>
                </c:pt>
                <c:pt idx="3899">
                  <c:v>92.749678837414208</c:v>
                </c:pt>
                <c:pt idx="3900">
                  <c:v>92.825726961912537</c:v>
                </c:pt>
                <c:pt idx="3901">
                  <c:v>92.460527508199988</c:v>
                </c:pt>
                <c:pt idx="3902">
                  <c:v>94.632432179881619</c:v>
                </c:pt>
                <c:pt idx="3903">
                  <c:v>97.399688394799227</c:v>
                </c:pt>
                <c:pt idx="3904">
                  <c:v>98.297624514335723</c:v>
                </c:pt>
                <c:pt idx="3905">
                  <c:v>98.966138024703596</c:v>
                </c:pt>
                <c:pt idx="3906">
                  <c:v>104.64799338093371</c:v>
                </c:pt>
                <c:pt idx="3907">
                  <c:v>106.04011125535146</c:v>
                </c:pt>
                <c:pt idx="3908">
                  <c:v>102.72341887700367</c:v>
                </c:pt>
                <c:pt idx="3909">
                  <c:v>101.25171366270159</c:v>
                </c:pt>
                <c:pt idx="3910">
                  <c:v>102.24867261534283</c:v>
                </c:pt>
                <c:pt idx="3911">
                  <c:v>112.29823157665724</c:v>
                </c:pt>
                <c:pt idx="3912">
                  <c:v>127.70199234565223</c:v>
                </c:pt>
                <c:pt idx="3913">
                  <c:v>138.50921507469604</c:v>
                </c:pt>
                <c:pt idx="3914">
                  <c:v>144.16216523408377</c:v>
                </c:pt>
                <c:pt idx="3915">
                  <c:v>132.07724391954869</c:v>
                </c:pt>
                <c:pt idx="3916">
                  <c:v>124.0938890147775</c:v>
                </c:pt>
                <c:pt idx="3917">
                  <c:v>118.37740580223422</c:v>
                </c:pt>
                <c:pt idx="3918">
                  <c:v>125.07836744058538</c:v>
                </c:pt>
                <c:pt idx="3919">
                  <c:v>107.85138835232019</c:v>
                </c:pt>
                <c:pt idx="3920">
                  <c:v>110.22560578945553</c:v>
                </c:pt>
                <c:pt idx="3921">
                  <c:v>102.8513604186418</c:v>
                </c:pt>
                <c:pt idx="3922">
                  <c:v>98.881738615241744</c:v>
                </c:pt>
                <c:pt idx="3923">
                  <c:v>97.043689208280085</c:v>
                </c:pt>
                <c:pt idx="3924">
                  <c:v>95.905042120361287</c:v>
                </c:pt>
                <c:pt idx="3925">
                  <c:v>97.158104286003919</c:v>
                </c:pt>
                <c:pt idx="3926">
                  <c:v>99.537213760774108</c:v>
                </c:pt>
                <c:pt idx="3927">
                  <c:v>111.0140723175308</c:v>
                </c:pt>
                <c:pt idx="3928">
                  <c:v>107.26977239933962</c:v>
                </c:pt>
                <c:pt idx="3929">
                  <c:v>106.24359039482813</c:v>
                </c:pt>
                <c:pt idx="3930">
                  <c:v>109.80765599130612</c:v>
                </c:pt>
                <c:pt idx="3931">
                  <c:v>116.65435213890146</c:v>
                </c:pt>
                <c:pt idx="3932">
                  <c:v>111.5884343103581</c:v>
                </c:pt>
                <c:pt idx="3933">
                  <c:v>110.54318469084063</c:v>
                </c:pt>
                <c:pt idx="3934">
                  <c:v>117.50322969693781</c:v>
                </c:pt>
                <c:pt idx="3935">
                  <c:v>120.77081848738263</c:v>
                </c:pt>
                <c:pt idx="3936">
                  <c:v>126.17775127439216</c:v>
                </c:pt>
                <c:pt idx="3937">
                  <c:v>126.66880248070922</c:v>
                </c:pt>
                <c:pt idx="3938">
                  <c:v>136.18277871777707</c:v>
                </c:pt>
                <c:pt idx="3939">
                  <c:v>120.01452383581179</c:v>
                </c:pt>
                <c:pt idx="3940">
                  <c:v>111.93881586958389</c:v>
                </c:pt>
                <c:pt idx="3941">
                  <c:v>107.72650843626926</c:v>
                </c:pt>
                <c:pt idx="3942">
                  <c:v>105.89098974598802</c:v>
                </c:pt>
                <c:pt idx="3943">
                  <c:v>102.39840814781238</c:v>
                </c:pt>
                <c:pt idx="3944">
                  <c:v>100.49863073687457</c:v>
                </c:pt>
                <c:pt idx="3945">
                  <c:v>99.343303674317866</c:v>
                </c:pt>
                <c:pt idx="3946">
                  <c:v>92.308602424626741</c:v>
                </c:pt>
                <c:pt idx="3947">
                  <c:v>86.99484843710708</c:v>
                </c:pt>
                <c:pt idx="3948">
                  <c:v>85.998614221915489</c:v>
                </c:pt>
                <c:pt idx="3949">
                  <c:v>87.915111605154152</c:v>
                </c:pt>
                <c:pt idx="3950">
                  <c:v>92.548608469692979</c:v>
                </c:pt>
                <c:pt idx="3951">
                  <c:v>94.716419469222657</c:v>
                </c:pt>
                <c:pt idx="3952">
                  <c:v>94.206706749263731</c:v>
                </c:pt>
                <c:pt idx="3953">
                  <c:v>98.197652519313948</c:v>
                </c:pt>
                <c:pt idx="3954">
                  <c:v>107.89827755088604</c:v>
                </c:pt>
                <c:pt idx="3955">
                  <c:v>121.73293091915114</c:v>
                </c:pt>
                <c:pt idx="3956">
                  <c:v>132.52581242787645</c:v>
                </c:pt>
                <c:pt idx="3957">
                  <c:v>137.28927189955286</c:v>
                </c:pt>
                <c:pt idx="3958">
                  <c:v>143.61520645952078</c:v>
                </c:pt>
                <c:pt idx="3959">
                  <c:v>147.67116649127325</c:v>
                </c:pt>
                <c:pt idx="3960">
                  <c:v>154.96464986788769</c:v>
                </c:pt>
                <c:pt idx="3961">
                  <c:v>164.37359962365181</c:v>
                </c:pt>
                <c:pt idx="3962">
                  <c:v>166.31826771798103</c:v>
                </c:pt>
                <c:pt idx="3963">
                  <c:v>120.30687270247452</c:v>
                </c:pt>
                <c:pt idx="3964">
                  <c:v>105.73292386038543</c:v>
                </c:pt>
                <c:pt idx="3965">
                  <c:v>104.55664914651328</c:v>
                </c:pt>
                <c:pt idx="3966">
                  <c:v>104.01204360024178</c:v>
                </c:pt>
                <c:pt idx="3967">
                  <c:v>98.69866735948878</c:v>
                </c:pt>
                <c:pt idx="3968">
                  <c:v>96.077501958091858</c:v>
                </c:pt>
                <c:pt idx="3969">
                  <c:v>93.321646384118495</c:v>
                </c:pt>
                <c:pt idx="3970">
                  <c:v>89.325693468503147</c:v>
                </c:pt>
                <c:pt idx="3971">
                  <c:v>86.928401377709903</c:v>
                </c:pt>
                <c:pt idx="3972">
                  <c:v>85.330215270497362</c:v>
                </c:pt>
                <c:pt idx="3973">
                  <c:v>86.566403338598207</c:v>
                </c:pt>
                <c:pt idx="3974">
                  <c:v>91.156853330424696</c:v>
                </c:pt>
                <c:pt idx="3975">
                  <c:v>94.116536828267186</c:v>
                </c:pt>
                <c:pt idx="3976">
                  <c:v>93.9886249909772</c:v>
                </c:pt>
                <c:pt idx="3977">
                  <c:v>95.596074090207154</c:v>
                </c:pt>
                <c:pt idx="3978">
                  <c:v>102.97269484489001</c:v>
                </c:pt>
                <c:pt idx="3979">
                  <c:v>114.38159807823035</c:v>
                </c:pt>
                <c:pt idx="3980">
                  <c:v>123.64116571702503</c:v>
                </c:pt>
                <c:pt idx="3981">
                  <c:v>127.31408045552331</c:v>
                </c:pt>
                <c:pt idx="3982">
                  <c:v>129.23200907066686</c:v>
                </c:pt>
                <c:pt idx="3983">
                  <c:v>117.50883749886941</c:v>
                </c:pt>
                <c:pt idx="3984">
                  <c:v>113.20042758137424</c:v>
                </c:pt>
                <c:pt idx="3985">
                  <c:v>115.82109697745581</c:v>
                </c:pt>
                <c:pt idx="3986">
                  <c:v>120.71621938200093</c:v>
                </c:pt>
                <c:pt idx="3987">
                  <c:v>126.12357787859632</c:v>
                </c:pt>
                <c:pt idx="3988">
                  <c:v>119.97189953059069</c:v>
                </c:pt>
                <c:pt idx="3989">
                  <c:v>109.18338708995046</c:v>
                </c:pt>
                <c:pt idx="3990">
                  <c:v>106.1264400213222</c:v>
                </c:pt>
                <c:pt idx="3991">
                  <c:v>103.50252150766873</c:v>
                </c:pt>
                <c:pt idx="3992">
                  <c:v>101.23195011553359</c:v>
                </c:pt>
                <c:pt idx="3993">
                  <c:v>98.886074867783094</c:v>
                </c:pt>
                <c:pt idx="3994">
                  <c:v>96.34531977052049</c:v>
                </c:pt>
                <c:pt idx="3995">
                  <c:v>94.934926183783389</c:v>
                </c:pt>
                <c:pt idx="3996">
                  <c:v>93.107980175228192</c:v>
                </c:pt>
                <c:pt idx="3997">
                  <c:v>96.713098691250721</c:v>
                </c:pt>
                <c:pt idx="3998">
                  <c:v>98.453462330142457</c:v>
                </c:pt>
                <c:pt idx="3999">
                  <c:v>102.12989653438663</c:v>
                </c:pt>
                <c:pt idx="4000">
                  <c:v>105.61287064510819</c:v>
                </c:pt>
                <c:pt idx="4001">
                  <c:v>105.86752502763623</c:v>
                </c:pt>
                <c:pt idx="4002">
                  <c:v>106.15148381634165</c:v>
                </c:pt>
                <c:pt idx="4003">
                  <c:v>114.52351119511637</c:v>
                </c:pt>
                <c:pt idx="4004">
                  <c:v>116.18122681062766</c:v>
                </c:pt>
                <c:pt idx="4005">
                  <c:v>116.31221554559312</c:v>
                </c:pt>
                <c:pt idx="4006">
                  <c:v>122.3466904393144</c:v>
                </c:pt>
                <c:pt idx="4007">
                  <c:v>130.45520542680009</c:v>
                </c:pt>
                <c:pt idx="4008">
                  <c:v>139.78309632512224</c:v>
                </c:pt>
                <c:pt idx="4009">
                  <c:v>138.5292568385787</c:v>
                </c:pt>
                <c:pt idx="4010">
                  <c:v>140.94606156587238</c:v>
                </c:pt>
                <c:pt idx="4011">
                  <c:v>125.20648614839097</c:v>
                </c:pt>
                <c:pt idx="4012">
                  <c:v>113.48974012427402</c:v>
                </c:pt>
                <c:pt idx="4013">
                  <c:v>103.74973356717297</c:v>
                </c:pt>
                <c:pt idx="4014">
                  <c:v>100.85577210056414</c:v>
                </c:pt>
                <c:pt idx="4015">
                  <c:v>102.20172434865049</c:v>
                </c:pt>
                <c:pt idx="4016">
                  <c:v>96.30683883305656</c:v>
                </c:pt>
                <c:pt idx="4017">
                  <c:v>97.347372954047017</c:v>
                </c:pt>
                <c:pt idx="4018">
                  <c:v>96.578285293572208</c:v>
                </c:pt>
                <c:pt idx="4019">
                  <c:v>86.170698112905512</c:v>
                </c:pt>
                <c:pt idx="4020">
                  <c:v>85.948885833723111</c:v>
                </c:pt>
                <c:pt idx="4021">
                  <c:v>90.677587308967105</c:v>
                </c:pt>
                <c:pt idx="4022">
                  <c:v>95.742224796708882</c:v>
                </c:pt>
                <c:pt idx="4023">
                  <c:v>98.460281631092641</c:v>
                </c:pt>
                <c:pt idx="4024">
                  <c:v>99.359529490809678</c:v>
                </c:pt>
                <c:pt idx="4025">
                  <c:v>99.45401447237424</c:v>
                </c:pt>
                <c:pt idx="4026">
                  <c:v>102.93336522379336</c:v>
                </c:pt>
                <c:pt idx="4027">
                  <c:v>107.47452895208065</c:v>
                </c:pt>
                <c:pt idx="4028">
                  <c:v>112.57247570109234</c:v>
                </c:pt>
                <c:pt idx="4029">
                  <c:v>115.61329170747794</c:v>
                </c:pt>
                <c:pt idx="4030">
                  <c:v>125.37832261037497</c:v>
                </c:pt>
                <c:pt idx="4031">
                  <c:v>129.47775705702145</c:v>
                </c:pt>
                <c:pt idx="4032">
                  <c:v>130.80152211568537</c:v>
                </c:pt>
                <c:pt idx="4033">
                  <c:v>136.78942447353154</c:v>
                </c:pt>
                <c:pt idx="4034">
                  <c:v>149.49216255099617</c:v>
                </c:pt>
                <c:pt idx="4035">
                  <c:v>144.23045574578157</c:v>
                </c:pt>
                <c:pt idx="4036">
                  <c:v>134.49988476990447</c:v>
                </c:pt>
                <c:pt idx="4037">
                  <c:v>122.89259094293149</c:v>
                </c:pt>
                <c:pt idx="4038">
                  <c:v>112.10334603102888</c:v>
                </c:pt>
                <c:pt idx="4039">
                  <c:v>104.45371169807026</c:v>
                </c:pt>
                <c:pt idx="4040">
                  <c:v>101.33960809012731</c:v>
                </c:pt>
                <c:pt idx="4041">
                  <c:v>96.610722695514852</c:v>
                </c:pt>
                <c:pt idx="4042">
                  <c:v>94.023719763384491</c:v>
                </c:pt>
                <c:pt idx="4043">
                  <c:v>94.039369320790428</c:v>
                </c:pt>
                <c:pt idx="4044">
                  <c:v>93.1133425341947</c:v>
                </c:pt>
                <c:pt idx="4045">
                  <c:v>93.288710353614448</c:v>
                </c:pt>
                <c:pt idx="4046">
                  <c:v>95.50255952488908</c:v>
                </c:pt>
                <c:pt idx="4047">
                  <c:v>100.27873591093592</c:v>
                </c:pt>
                <c:pt idx="4048">
                  <c:v>102.17765588398697</c:v>
                </c:pt>
                <c:pt idx="4049">
                  <c:v>102.63063817142381</c:v>
                </c:pt>
                <c:pt idx="4050">
                  <c:v>105.19368055954907</c:v>
                </c:pt>
                <c:pt idx="4051">
                  <c:v>115.67718853179531</c:v>
                </c:pt>
                <c:pt idx="4052">
                  <c:v>121.73483043621087</c:v>
                </c:pt>
                <c:pt idx="4053">
                  <c:v>122.48163032892481</c:v>
                </c:pt>
                <c:pt idx="4054">
                  <c:v>114.39822003220772</c:v>
                </c:pt>
                <c:pt idx="4055">
                  <c:v>111.31535052027746</c:v>
                </c:pt>
                <c:pt idx="4056">
                  <c:v>127.97728269649795</c:v>
                </c:pt>
                <c:pt idx="4057">
                  <c:v>129.81100681273563</c:v>
                </c:pt>
                <c:pt idx="4058">
                  <c:v>135.94704450414866</c:v>
                </c:pt>
                <c:pt idx="4059">
                  <c:v>136.66173196092387</c:v>
                </c:pt>
                <c:pt idx="4060">
                  <c:v>125.76636911416959</c:v>
                </c:pt>
                <c:pt idx="4061">
                  <c:v>122.21706207649899</c:v>
                </c:pt>
                <c:pt idx="4062">
                  <c:v>111.09640855825917</c:v>
                </c:pt>
                <c:pt idx="4063">
                  <c:v>109.2608269990446</c:v>
                </c:pt>
                <c:pt idx="4064">
                  <c:v>106.27715670138387</c:v>
                </c:pt>
                <c:pt idx="4065">
                  <c:v>109.57917744713865</c:v>
                </c:pt>
                <c:pt idx="4066">
                  <c:v>109.32997862383188</c:v>
                </c:pt>
                <c:pt idx="4067">
                  <c:v>98.886222090492154</c:v>
                </c:pt>
                <c:pt idx="4068">
                  <c:v>101.39512625191412</c:v>
                </c:pt>
                <c:pt idx="4069">
                  <c:v>108.64954372221894</c:v>
                </c:pt>
                <c:pt idx="4070">
                  <c:v>109.15870584291281</c:v>
                </c:pt>
                <c:pt idx="4071">
                  <c:v>115.77734901021645</c:v>
                </c:pt>
                <c:pt idx="4072">
                  <c:v>111.60512609893534</c:v>
                </c:pt>
                <c:pt idx="4073">
                  <c:v>113.32709106231184</c:v>
                </c:pt>
                <c:pt idx="4074">
                  <c:v>126.72680032299488</c:v>
                </c:pt>
                <c:pt idx="4075">
                  <c:v>135.91429995679346</c:v>
                </c:pt>
                <c:pt idx="4076">
                  <c:v>138.77377707138652</c:v>
                </c:pt>
                <c:pt idx="4077">
                  <c:v>142.32177691328894</c:v>
                </c:pt>
                <c:pt idx="4078">
                  <c:v>144.33702628368161</c:v>
                </c:pt>
                <c:pt idx="4079">
                  <c:v>143.37672950147436</c:v>
                </c:pt>
                <c:pt idx="4080">
                  <c:v>142.8908123391395</c:v>
                </c:pt>
                <c:pt idx="4081">
                  <c:v>140.94874991650343</c:v>
                </c:pt>
                <c:pt idx="4082">
                  <c:v>152.41527958672251</c:v>
                </c:pt>
                <c:pt idx="4083">
                  <c:v>151.22474992624336</c:v>
                </c:pt>
                <c:pt idx="4084">
                  <c:v>136.35338106529474</c:v>
                </c:pt>
                <c:pt idx="4085">
                  <c:v>129.13409350090453</c:v>
                </c:pt>
                <c:pt idx="4086">
                  <c:v>119.44840795680688</c:v>
                </c:pt>
                <c:pt idx="4087">
                  <c:v>112.9818288923357</c:v>
                </c:pt>
                <c:pt idx="4088">
                  <c:v>109.22530395713736</c:v>
                </c:pt>
                <c:pt idx="4089">
                  <c:v>108.75009385470382</c:v>
                </c:pt>
                <c:pt idx="4090">
                  <c:v>106.11677074415968</c:v>
                </c:pt>
                <c:pt idx="4091">
                  <c:v>105.55315894442269</c:v>
                </c:pt>
                <c:pt idx="4092">
                  <c:v>104.81718580792372</c:v>
                </c:pt>
                <c:pt idx="4093">
                  <c:v>105.45758403024715</c:v>
                </c:pt>
                <c:pt idx="4094">
                  <c:v>106.49573298779646</c:v>
                </c:pt>
                <c:pt idx="4095">
                  <c:v>111.63703461001833</c:v>
                </c:pt>
                <c:pt idx="4096">
                  <c:v>111.77013138141359</c:v>
                </c:pt>
                <c:pt idx="4097">
                  <c:v>113.71350108711377</c:v>
                </c:pt>
                <c:pt idx="4098">
                  <c:v>128.02480245931537</c:v>
                </c:pt>
                <c:pt idx="4099">
                  <c:v>128.3299175594467</c:v>
                </c:pt>
                <c:pt idx="4100">
                  <c:v>143.34579900893161</c:v>
                </c:pt>
                <c:pt idx="4101">
                  <c:v>144.99314905181794</c:v>
                </c:pt>
                <c:pt idx="4102">
                  <c:v>149.86931481554674</c:v>
                </c:pt>
                <c:pt idx="4103">
                  <c:v>158.51849670623858</c:v>
                </c:pt>
                <c:pt idx="4104">
                  <c:v>164.52866117990894</c:v>
                </c:pt>
                <c:pt idx="4105">
                  <c:v>164.47610747626385</c:v>
                </c:pt>
                <c:pt idx="4106">
                  <c:v>168.59722350206883</c:v>
                </c:pt>
                <c:pt idx="4107">
                  <c:v>143.70973674824978</c:v>
                </c:pt>
                <c:pt idx="4108">
                  <c:v>133.77776872549725</c:v>
                </c:pt>
                <c:pt idx="4109">
                  <c:v>131.17838796972075</c:v>
                </c:pt>
                <c:pt idx="4110">
                  <c:v>130.43088188755476</c:v>
                </c:pt>
                <c:pt idx="4111">
                  <c:v>124.08844843659531</c:v>
                </c:pt>
                <c:pt idx="4112">
                  <c:v>118.72501717292728</c:v>
                </c:pt>
                <c:pt idx="4113">
                  <c:v>114.68257716410324</c:v>
                </c:pt>
                <c:pt idx="4114">
                  <c:v>111.80773829985233</c:v>
                </c:pt>
                <c:pt idx="4115">
                  <c:v>108.39958320396562</c:v>
                </c:pt>
                <c:pt idx="4116">
                  <c:v>108.88169438300247</c:v>
                </c:pt>
                <c:pt idx="4117">
                  <c:v>108.97602432870009</c:v>
                </c:pt>
                <c:pt idx="4118">
                  <c:v>111.69656806105388</c:v>
                </c:pt>
                <c:pt idx="4119">
                  <c:v>109.4954009229974</c:v>
                </c:pt>
                <c:pt idx="4120">
                  <c:v>111.15810281882949</c:v>
                </c:pt>
                <c:pt idx="4121">
                  <c:v>115.06545679807405</c:v>
                </c:pt>
                <c:pt idx="4122">
                  <c:v>119.45791688278138</c:v>
                </c:pt>
                <c:pt idx="4123">
                  <c:v>136.56423431409411</c:v>
                </c:pt>
                <c:pt idx="4124">
                  <c:v>148.22469975258431</c:v>
                </c:pt>
                <c:pt idx="4125">
                  <c:v>149.69096870476685</c:v>
                </c:pt>
                <c:pt idx="4126">
                  <c:v>155.01740203631365</c:v>
                </c:pt>
                <c:pt idx="4127">
                  <c:v>164.28402734683158</c:v>
                </c:pt>
                <c:pt idx="4128">
                  <c:v>173.03249750969292</c:v>
                </c:pt>
                <c:pt idx="4129">
                  <c:v>175.39409990714893</c:v>
                </c:pt>
                <c:pt idx="4130">
                  <c:v>181.92741284177828</c:v>
                </c:pt>
                <c:pt idx="4131">
                  <c:v>149.12044069105764</c:v>
                </c:pt>
                <c:pt idx="4132">
                  <c:v>131.20523238391064</c:v>
                </c:pt>
                <c:pt idx="4133">
                  <c:v>128.94495140125224</c:v>
                </c:pt>
                <c:pt idx="4134">
                  <c:v>127.8468007483317</c:v>
                </c:pt>
                <c:pt idx="4135">
                  <c:v>124.25399566019826</c:v>
                </c:pt>
                <c:pt idx="4136">
                  <c:v>118.86056531645754</c:v>
                </c:pt>
                <c:pt idx="4137">
                  <c:v>114.87637456871104</c:v>
                </c:pt>
                <c:pt idx="4138">
                  <c:v>112.86271322038174</c:v>
                </c:pt>
                <c:pt idx="4139">
                  <c:v>108.47326229781592</c:v>
                </c:pt>
                <c:pt idx="4140">
                  <c:v>106.20362471662494</c:v>
                </c:pt>
                <c:pt idx="4141">
                  <c:v>104.75712777746091</c:v>
                </c:pt>
                <c:pt idx="4142">
                  <c:v>108.85392610730568</c:v>
                </c:pt>
                <c:pt idx="4143">
                  <c:v>114.26967479345154</c:v>
                </c:pt>
                <c:pt idx="4144">
                  <c:v>117.65022614914935</c:v>
                </c:pt>
                <c:pt idx="4145">
                  <c:v>117.75327617459072</c:v>
                </c:pt>
                <c:pt idx="4146">
                  <c:v>131.41106877306996</c:v>
                </c:pt>
                <c:pt idx="4147">
                  <c:v>148.97473698469685</c:v>
                </c:pt>
                <c:pt idx="4148">
                  <c:v>154.30889743254161</c:v>
                </c:pt>
                <c:pt idx="4149">
                  <c:v>153.08772738639465</c:v>
                </c:pt>
                <c:pt idx="4150">
                  <c:v>160.31686300440293</c:v>
                </c:pt>
                <c:pt idx="4151">
                  <c:v>168.4003161768415</c:v>
                </c:pt>
                <c:pt idx="4152">
                  <c:v>172.37073569600381</c:v>
                </c:pt>
                <c:pt idx="4153">
                  <c:v>174.18859258763979</c:v>
                </c:pt>
                <c:pt idx="4154">
                  <c:v>180.66944818198141</c:v>
                </c:pt>
                <c:pt idx="4155">
                  <c:v>164.93507129306084</c:v>
                </c:pt>
                <c:pt idx="4156">
                  <c:v>152.8252691810037</c:v>
                </c:pt>
                <c:pt idx="4157">
                  <c:v>139.7007802634339</c:v>
                </c:pt>
                <c:pt idx="4158">
                  <c:v>130.75897367078099</c:v>
                </c:pt>
                <c:pt idx="4159">
                  <c:v>124.87359880739872</c:v>
                </c:pt>
                <c:pt idx="4160">
                  <c:v>118.68716620063115</c:v>
                </c:pt>
                <c:pt idx="4161">
                  <c:v>115.28439372250332</c:v>
                </c:pt>
                <c:pt idx="4162">
                  <c:v>114.46030699537828</c:v>
                </c:pt>
                <c:pt idx="4163">
                  <c:v>111.33498535537892</c:v>
                </c:pt>
                <c:pt idx="4164">
                  <c:v>109.92686724000585</c:v>
                </c:pt>
                <c:pt idx="4165">
                  <c:v>110.93291181935371</c:v>
                </c:pt>
                <c:pt idx="4166">
                  <c:v>112.29470563368915</c:v>
                </c:pt>
                <c:pt idx="4167">
                  <c:v>110.91676163593175</c:v>
                </c:pt>
                <c:pt idx="4168">
                  <c:v>115.62429419043463</c:v>
                </c:pt>
                <c:pt idx="4169">
                  <c:v>115.98278982683613</c:v>
                </c:pt>
                <c:pt idx="4170">
                  <c:v>119.74572055891578</c:v>
                </c:pt>
                <c:pt idx="4171">
                  <c:v>122.79335700592557</c:v>
                </c:pt>
                <c:pt idx="4172">
                  <c:v>128.69603066300499</c:v>
                </c:pt>
                <c:pt idx="4173">
                  <c:v>130.54330595482836</c:v>
                </c:pt>
                <c:pt idx="4174">
                  <c:v>136.82388672997237</c:v>
                </c:pt>
                <c:pt idx="4175">
                  <c:v>144.09758231405388</c:v>
                </c:pt>
                <c:pt idx="4176">
                  <c:v>146.53365577729966</c:v>
                </c:pt>
                <c:pt idx="4177">
                  <c:v>147.34211494857109</c:v>
                </c:pt>
                <c:pt idx="4178">
                  <c:v>155.1498236631551</c:v>
                </c:pt>
                <c:pt idx="4179">
                  <c:v>153.74208370498064</c:v>
                </c:pt>
                <c:pt idx="4180">
                  <c:v>141.78636098593284</c:v>
                </c:pt>
                <c:pt idx="4181">
                  <c:v>135.82347373155477</c:v>
                </c:pt>
                <c:pt idx="4182">
                  <c:v>126.91681745357425</c:v>
                </c:pt>
                <c:pt idx="4183">
                  <c:v>118.39465120840157</c:v>
                </c:pt>
                <c:pt idx="4184">
                  <c:v>115.12649176304245</c:v>
                </c:pt>
                <c:pt idx="4185">
                  <c:v>110.87361569702462</c:v>
                </c:pt>
                <c:pt idx="4186">
                  <c:v>108.47058836201269</c:v>
                </c:pt>
                <c:pt idx="4187">
                  <c:v>108.54051628232533</c:v>
                </c:pt>
                <c:pt idx="4188">
                  <c:v>108.15454633869257</c:v>
                </c:pt>
                <c:pt idx="4189">
                  <c:v>109.99330811031133</c:v>
                </c:pt>
                <c:pt idx="4190">
                  <c:v>117.7929616907319</c:v>
                </c:pt>
                <c:pt idx="4191">
                  <c:v>125.3662390595639</c:v>
                </c:pt>
                <c:pt idx="4192">
                  <c:v>119.95086575469435</c:v>
                </c:pt>
                <c:pt idx="4193">
                  <c:v>119.52337366398444</c:v>
                </c:pt>
                <c:pt idx="4194">
                  <c:v>128.87343169143185</c:v>
                </c:pt>
                <c:pt idx="4195">
                  <c:v>149.68986682245495</c:v>
                </c:pt>
                <c:pt idx="4196">
                  <c:v>155.81894974955796</c:v>
                </c:pt>
                <c:pt idx="4197">
                  <c:v>159.89782641945374</c:v>
                </c:pt>
                <c:pt idx="4198">
                  <c:v>152.1108692749269</c:v>
                </c:pt>
                <c:pt idx="4199">
                  <c:v>159.3254904445744</c:v>
                </c:pt>
                <c:pt idx="4200">
                  <c:v>175.5260156470936</c:v>
                </c:pt>
                <c:pt idx="4201">
                  <c:v>176.09298752526746</c:v>
                </c:pt>
                <c:pt idx="4202">
                  <c:v>178.30700575635819</c:v>
                </c:pt>
                <c:pt idx="4203">
                  <c:v>148.39985030345602</c:v>
                </c:pt>
                <c:pt idx="4204">
                  <c:v>131.88553138194135</c:v>
                </c:pt>
                <c:pt idx="4205">
                  <c:v>120.08668591423067</c:v>
                </c:pt>
                <c:pt idx="4206">
                  <c:v>114.15033344862368</c:v>
                </c:pt>
                <c:pt idx="4207">
                  <c:v>110.90294291171804</c:v>
                </c:pt>
                <c:pt idx="4208">
                  <c:v>105.127854008832</c:v>
                </c:pt>
                <c:pt idx="4209">
                  <c:v>102.21236713545588</c:v>
                </c:pt>
                <c:pt idx="4210">
                  <c:v>104.42306675226732</c:v>
                </c:pt>
                <c:pt idx="4211">
                  <c:v>103.04942698223047</c:v>
                </c:pt>
                <c:pt idx="4212">
                  <c:v>99.723139084726512</c:v>
                </c:pt>
                <c:pt idx="4213">
                  <c:v>101.65629481666988</c:v>
                </c:pt>
                <c:pt idx="4214">
                  <c:v>103.99592799137542</c:v>
                </c:pt>
                <c:pt idx="4215">
                  <c:v>106.91279968419505</c:v>
                </c:pt>
                <c:pt idx="4216">
                  <c:v>110.74057581256172</c:v>
                </c:pt>
                <c:pt idx="4217">
                  <c:v>106.71441965545873</c:v>
                </c:pt>
                <c:pt idx="4218">
                  <c:v>111.69605574069122</c:v>
                </c:pt>
                <c:pt idx="4219">
                  <c:v>122.54807515266313</c:v>
                </c:pt>
                <c:pt idx="4220">
                  <c:v>135.09574125418087</c:v>
                </c:pt>
                <c:pt idx="4221">
                  <c:v>142.44020824727403</c:v>
                </c:pt>
                <c:pt idx="4222">
                  <c:v>149.67152452309733</c:v>
                </c:pt>
                <c:pt idx="4223">
                  <c:v>150.17848366657111</c:v>
                </c:pt>
                <c:pt idx="4224">
                  <c:v>148.2489377313116</c:v>
                </c:pt>
                <c:pt idx="4225">
                  <c:v>147.57938668390068</c:v>
                </c:pt>
                <c:pt idx="4226">
                  <c:v>146.94159782955271</c:v>
                </c:pt>
                <c:pt idx="4227">
                  <c:v>143.92405842565196</c:v>
                </c:pt>
                <c:pt idx="4228">
                  <c:v>136.46523752740555</c:v>
                </c:pt>
                <c:pt idx="4229">
                  <c:v>119.96727880095978</c:v>
                </c:pt>
                <c:pt idx="4230">
                  <c:v>109.70149348563055</c:v>
                </c:pt>
                <c:pt idx="4231">
                  <c:v>102.8188521656635</c:v>
                </c:pt>
                <c:pt idx="4232">
                  <c:v>102.32746040630514</c:v>
                </c:pt>
                <c:pt idx="4233">
                  <c:v>104.72282119604827</c:v>
                </c:pt>
                <c:pt idx="4234">
                  <c:v>106.29625976048722</c:v>
                </c:pt>
                <c:pt idx="4235">
                  <c:v>106.81557941720418</c:v>
                </c:pt>
                <c:pt idx="4236">
                  <c:v>126.03218608977143</c:v>
                </c:pt>
                <c:pt idx="4237">
                  <c:v>141.77951926041609</c:v>
                </c:pt>
                <c:pt idx="4238">
                  <c:v>118.4730495495194</c:v>
                </c:pt>
                <c:pt idx="4239">
                  <c:v>118.8487638090851</c:v>
                </c:pt>
                <c:pt idx="4240">
                  <c:v>117.26030784348229</c:v>
                </c:pt>
                <c:pt idx="4241">
                  <c:v>117.07020004938616</c:v>
                </c:pt>
                <c:pt idx="4242">
                  <c:v>127.63723244718233</c:v>
                </c:pt>
                <c:pt idx="4243">
                  <c:v>141.42276387942599</c:v>
                </c:pt>
                <c:pt idx="4244">
                  <c:v>154.6197875746679</c:v>
                </c:pt>
                <c:pt idx="4245">
                  <c:v>155.19528669351797</c:v>
                </c:pt>
                <c:pt idx="4246">
                  <c:v>158.46669331727168</c:v>
                </c:pt>
                <c:pt idx="4247">
                  <c:v>162.26658312407972</c:v>
                </c:pt>
                <c:pt idx="4248">
                  <c:v>165.89873730350092</c:v>
                </c:pt>
                <c:pt idx="4249">
                  <c:v>159.57839847066907</c:v>
                </c:pt>
                <c:pt idx="4250">
                  <c:v>173.19607045663057</c:v>
                </c:pt>
                <c:pt idx="4251">
                  <c:v>154.25123924723741</c:v>
                </c:pt>
                <c:pt idx="4252">
                  <c:v>154.69081509224355</c:v>
                </c:pt>
                <c:pt idx="4253">
                  <c:v>148.48005623089935</c:v>
                </c:pt>
                <c:pt idx="4254">
                  <c:v>135.81392524154722</c:v>
                </c:pt>
                <c:pt idx="4255">
                  <c:v>132.34947324361508</c:v>
                </c:pt>
                <c:pt idx="4256">
                  <c:v>121.05968211141411</c:v>
                </c:pt>
                <c:pt idx="4257">
                  <c:v>115.22449698016764</c:v>
                </c:pt>
                <c:pt idx="4258">
                  <c:v>111.91920383370534</c:v>
                </c:pt>
                <c:pt idx="4259">
                  <c:v>107.30944955233969</c:v>
                </c:pt>
                <c:pt idx="4260">
                  <c:v>104.30602114367646</c:v>
                </c:pt>
                <c:pt idx="4261">
                  <c:v>103.84416136345564</c:v>
                </c:pt>
                <c:pt idx="4262">
                  <c:v>104.98916891898205</c:v>
                </c:pt>
                <c:pt idx="4263">
                  <c:v>106.83722763070864</c:v>
                </c:pt>
                <c:pt idx="4264">
                  <c:v>117.07302107797662</c:v>
                </c:pt>
                <c:pt idx="4265">
                  <c:v>118.79058986554001</c:v>
                </c:pt>
                <c:pt idx="4266">
                  <c:v>122.41418077016905</c:v>
                </c:pt>
                <c:pt idx="4267">
                  <c:v>120.92696421007886</c:v>
                </c:pt>
                <c:pt idx="4268">
                  <c:v>122.73323790661979</c:v>
                </c:pt>
                <c:pt idx="4269">
                  <c:v>122.95782187465474</c:v>
                </c:pt>
                <c:pt idx="4270">
                  <c:v>124.75688721799806</c:v>
                </c:pt>
                <c:pt idx="4271">
                  <c:v>126.31386788916055</c:v>
                </c:pt>
                <c:pt idx="4272">
                  <c:v>122.78568887308943</c:v>
                </c:pt>
                <c:pt idx="4273">
                  <c:v>126.13576844651533</c:v>
                </c:pt>
                <c:pt idx="4274">
                  <c:v>130.86446944030936</c:v>
                </c:pt>
                <c:pt idx="4275">
                  <c:v>126.0269058345533</c:v>
                </c:pt>
                <c:pt idx="4276">
                  <c:v>116.3608175663926</c:v>
                </c:pt>
                <c:pt idx="4277">
                  <c:v>118.73682905839823</c:v>
                </c:pt>
                <c:pt idx="4278">
                  <c:v>118.32616471750575</c:v>
                </c:pt>
                <c:pt idx="4279">
                  <c:v>111.48767301441154</c:v>
                </c:pt>
                <c:pt idx="4280">
                  <c:v>110.84024203368274</c:v>
                </c:pt>
                <c:pt idx="4281">
                  <c:v>110.30574919543407</c:v>
                </c:pt>
                <c:pt idx="4282">
                  <c:v>105.35284453118896</c:v>
                </c:pt>
                <c:pt idx="4283">
                  <c:v>105.15443232861426</c:v>
                </c:pt>
                <c:pt idx="4284">
                  <c:v>101.0696169390049</c:v>
                </c:pt>
                <c:pt idx="4285">
                  <c:v>102.63994872820155</c:v>
                </c:pt>
                <c:pt idx="4286">
                  <c:v>103.89224982276403</c:v>
                </c:pt>
                <c:pt idx="4287">
                  <c:v>104.89619106014952</c:v>
                </c:pt>
                <c:pt idx="4288">
                  <c:v>101.99656985801087</c:v>
                </c:pt>
                <c:pt idx="4289">
                  <c:v>100.21329024632466</c:v>
                </c:pt>
                <c:pt idx="4290">
                  <c:v>102.68363403783268</c:v>
                </c:pt>
                <c:pt idx="4291">
                  <c:v>106.23001677978812</c:v>
                </c:pt>
                <c:pt idx="4292">
                  <c:v>110.1873762593636</c:v>
                </c:pt>
                <c:pt idx="4293">
                  <c:v>113.6147680960888</c:v>
                </c:pt>
                <c:pt idx="4294">
                  <c:v>117.37527156248012</c:v>
                </c:pt>
                <c:pt idx="4295">
                  <c:v>128.85351604724687</c:v>
                </c:pt>
                <c:pt idx="4296">
                  <c:v>139.89482745744982</c:v>
                </c:pt>
                <c:pt idx="4297">
                  <c:v>137.20950045611835</c:v>
                </c:pt>
                <c:pt idx="4298">
                  <c:v>144.19365143137009</c:v>
                </c:pt>
                <c:pt idx="4299">
                  <c:v>127.41289802394544</c:v>
                </c:pt>
                <c:pt idx="4300">
                  <c:v>118.38503278739455</c:v>
                </c:pt>
                <c:pt idx="4301">
                  <c:v>116.10002798757431</c:v>
                </c:pt>
                <c:pt idx="4302">
                  <c:v>116.10980968768399</c:v>
                </c:pt>
                <c:pt idx="4303">
                  <c:v>115.89501229276705</c:v>
                </c:pt>
                <c:pt idx="4304">
                  <c:v>110.27903015491866</c:v>
                </c:pt>
                <c:pt idx="4305">
                  <c:v>105.13311902648175</c:v>
                </c:pt>
                <c:pt idx="4306">
                  <c:v>106.17744911978087</c:v>
                </c:pt>
                <c:pt idx="4307">
                  <c:v>100.63850943038139</c:v>
                </c:pt>
                <c:pt idx="4308">
                  <c:v>97.384599416496883</c:v>
                </c:pt>
                <c:pt idx="4309">
                  <c:v>97.010157319676949</c:v>
                </c:pt>
                <c:pt idx="4310">
                  <c:v>100.31117875979996</c:v>
                </c:pt>
                <c:pt idx="4311">
                  <c:v>104.70021304464305</c:v>
                </c:pt>
                <c:pt idx="4312">
                  <c:v>106.57668752690816</c:v>
                </c:pt>
                <c:pt idx="4313">
                  <c:v>105.27911410644187</c:v>
                </c:pt>
                <c:pt idx="4314">
                  <c:v>110.96985124103361</c:v>
                </c:pt>
                <c:pt idx="4315">
                  <c:v>114.42880259430794</c:v>
                </c:pt>
                <c:pt idx="4316">
                  <c:v>134.07866256115429</c:v>
                </c:pt>
                <c:pt idx="4317">
                  <c:v>139.8740858796921</c:v>
                </c:pt>
                <c:pt idx="4318">
                  <c:v>150.26443555458712</c:v>
                </c:pt>
                <c:pt idx="4319">
                  <c:v>153.94670039162156</c:v>
                </c:pt>
                <c:pt idx="4320">
                  <c:v>155.92311422604101</c:v>
                </c:pt>
                <c:pt idx="4321">
                  <c:v>161.10183363099807</c:v>
                </c:pt>
                <c:pt idx="4322">
                  <c:v>168.99560085578395</c:v>
                </c:pt>
                <c:pt idx="4323">
                  <c:v>146.33315955785309</c:v>
                </c:pt>
                <c:pt idx="4324">
                  <c:v>130.00754524797424</c:v>
                </c:pt>
                <c:pt idx="4325">
                  <c:v>120.15636811940603</c:v>
                </c:pt>
                <c:pt idx="4326">
                  <c:v>116.29106685165763</c:v>
                </c:pt>
                <c:pt idx="4327">
                  <c:v>110.49920420586975</c:v>
                </c:pt>
                <c:pt idx="4328">
                  <c:v>109.32938836930985</c:v>
                </c:pt>
                <c:pt idx="4329">
                  <c:v>106.5061784261629</c:v>
                </c:pt>
                <c:pt idx="4330">
                  <c:v>102.43605708553892</c:v>
                </c:pt>
                <c:pt idx="4331">
                  <c:v>99.90019136450303</c:v>
                </c:pt>
                <c:pt idx="4332">
                  <c:v>98.409754884663741</c:v>
                </c:pt>
                <c:pt idx="4333">
                  <c:v>97.179106755679371</c:v>
                </c:pt>
                <c:pt idx="4334">
                  <c:v>99.358723972956952</c:v>
                </c:pt>
                <c:pt idx="4335">
                  <c:v>104.55359236127011</c:v>
                </c:pt>
                <c:pt idx="4336">
                  <c:v>109.26621051710313</c:v>
                </c:pt>
                <c:pt idx="4337">
                  <c:v>105.37008773458146</c:v>
                </c:pt>
                <c:pt idx="4338">
                  <c:v>114.78517199037013</c:v>
                </c:pt>
                <c:pt idx="4339">
                  <c:v>128.03899225982732</c:v>
                </c:pt>
                <c:pt idx="4340">
                  <c:v>135.25375350208873</c:v>
                </c:pt>
                <c:pt idx="4341">
                  <c:v>137.22428911388226</c:v>
                </c:pt>
                <c:pt idx="4342">
                  <c:v>141.27883062765736</c:v>
                </c:pt>
                <c:pt idx="4343">
                  <c:v>147.97955721495811</c:v>
                </c:pt>
                <c:pt idx="4344">
                  <c:v>144.98172893962348</c:v>
                </c:pt>
                <c:pt idx="4345">
                  <c:v>151.46648254820983</c:v>
                </c:pt>
                <c:pt idx="4346">
                  <c:v>165.05357997138015</c:v>
                </c:pt>
                <c:pt idx="4347">
                  <c:v>138.84112646689135</c:v>
                </c:pt>
                <c:pt idx="4348">
                  <c:v>132.84204389970864</c:v>
                </c:pt>
                <c:pt idx="4349">
                  <c:v>120.058036951571</c:v>
                </c:pt>
                <c:pt idx="4350">
                  <c:v>114.73894926200897</c:v>
                </c:pt>
                <c:pt idx="4351">
                  <c:v>114.46743400266607</c:v>
                </c:pt>
                <c:pt idx="4352">
                  <c:v>114.16569827553391</c:v>
                </c:pt>
                <c:pt idx="4353">
                  <c:v>110.07041771323264</c:v>
                </c:pt>
                <c:pt idx="4354">
                  <c:v>112.50580391339369</c:v>
                </c:pt>
                <c:pt idx="4355">
                  <c:v>104.00022486536504</c:v>
                </c:pt>
                <c:pt idx="4356">
                  <c:v>102.39338288148642</c:v>
                </c:pt>
                <c:pt idx="4357">
                  <c:v>101.55446343392369</c:v>
                </c:pt>
                <c:pt idx="4358">
                  <c:v>102.52824459935979</c:v>
                </c:pt>
                <c:pt idx="4359">
                  <c:v>103.75292501002563</c:v>
                </c:pt>
                <c:pt idx="4360">
                  <c:v>110.19845285159319</c:v>
                </c:pt>
                <c:pt idx="4361">
                  <c:v>116.22271987101544</c:v>
                </c:pt>
                <c:pt idx="4362">
                  <c:v>124.59819903230989</c:v>
                </c:pt>
                <c:pt idx="4363">
                  <c:v>126.75467048663289</c:v>
                </c:pt>
                <c:pt idx="4364">
                  <c:v>134.24129021788573</c:v>
                </c:pt>
                <c:pt idx="4365">
                  <c:v>131.25589714965884</c:v>
                </c:pt>
                <c:pt idx="4366">
                  <c:v>134.77594640262555</c:v>
                </c:pt>
                <c:pt idx="4367">
                  <c:v>144.75182831913202</c:v>
                </c:pt>
                <c:pt idx="4368">
                  <c:v>144.38806770625769</c:v>
                </c:pt>
                <c:pt idx="4369">
                  <c:v>148.2749231731151</c:v>
                </c:pt>
                <c:pt idx="4370">
                  <c:v>142.49890180853541</c:v>
                </c:pt>
                <c:pt idx="4371">
                  <c:v>132.71377318898516</c:v>
                </c:pt>
                <c:pt idx="4372">
                  <c:v>123.79938826384701</c:v>
                </c:pt>
                <c:pt idx="4373">
                  <c:v>126.85121944375302</c:v>
                </c:pt>
                <c:pt idx="4374">
                  <c:v>124.2672651176906</c:v>
                </c:pt>
                <c:pt idx="4375">
                  <c:v>117.3931395627118</c:v>
                </c:pt>
                <c:pt idx="4376">
                  <c:v>111.69494549947828</c:v>
                </c:pt>
                <c:pt idx="4377">
                  <c:v>108.89854284602622</c:v>
                </c:pt>
                <c:pt idx="4378">
                  <c:v>109.28509568420991</c:v>
                </c:pt>
                <c:pt idx="4379">
                  <c:v>107.02264776905206</c:v>
                </c:pt>
                <c:pt idx="4380">
                  <c:v>103.2544950362514</c:v>
                </c:pt>
                <c:pt idx="4381">
                  <c:v>105.5063596643088</c:v>
                </c:pt>
                <c:pt idx="4382">
                  <c:v>108.81603160368991</c:v>
                </c:pt>
                <c:pt idx="4383">
                  <c:v>116.22510439390678</c:v>
                </c:pt>
                <c:pt idx="4384">
                  <c:v>115.69611778192255</c:v>
                </c:pt>
                <c:pt idx="4385">
                  <c:v>113.80010492567904</c:v>
                </c:pt>
                <c:pt idx="4386">
                  <c:v>114.87397097793591</c:v>
                </c:pt>
                <c:pt idx="4387">
                  <c:v>117.55026983550174</c:v>
                </c:pt>
                <c:pt idx="4388">
                  <c:v>126.25945592005351</c:v>
                </c:pt>
                <c:pt idx="4389">
                  <c:v>133.18442528011127</c:v>
                </c:pt>
                <c:pt idx="4390">
                  <c:v>141.50213368711371</c:v>
                </c:pt>
                <c:pt idx="4391">
                  <c:v>141.96692682981384</c:v>
                </c:pt>
                <c:pt idx="4392">
                  <c:v>143.01472313748289</c:v>
                </c:pt>
                <c:pt idx="4393">
                  <c:v>143.25689330597305</c:v>
                </c:pt>
                <c:pt idx="4394">
                  <c:v>156.79618353694485</c:v>
                </c:pt>
                <c:pt idx="4395">
                  <c:v>151.53974133418933</c:v>
                </c:pt>
                <c:pt idx="4396">
                  <c:v>148.64391323681187</c:v>
                </c:pt>
                <c:pt idx="4397">
                  <c:v>142.37443605607825</c:v>
                </c:pt>
                <c:pt idx="4398">
                  <c:v>126.23592037681827</c:v>
                </c:pt>
                <c:pt idx="4399">
                  <c:v>121.1317908711241</c:v>
                </c:pt>
                <c:pt idx="4400">
                  <c:v>114.52623248681455</c:v>
                </c:pt>
                <c:pt idx="4401">
                  <c:v>111.2384410909594</c:v>
                </c:pt>
                <c:pt idx="4402">
                  <c:v>109.97218206797993</c:v>
                </c:pt>
                <c:pt idx="4403">
                  <c:v>109.15600095843156</c:v>
                </c:pt>
                <c:pt idx="4404">
                  <c:v>106.31605626792346</c:v>
                </c:pt>
                <c:pt idx="4405">
                  <c:v>102.82083616899492</c:v>
                </c:pt>
                <c:pt idx="4406">
                  <c:v>104.75707475662215</c:v>
                </c:pt>
                <c:pt idx="4407">
                  <c:v>107.30255835516294</c:v>
                </c:pt>
                <c:pt idx="4408">
                  <c:v>108.31690422863261</c:v>
                </c:pt>
                <c:pt idx="4409">
                  <c:v>104.61885677324115</c:v>
                </c:pt>
                <c:pt idx="4410">
                  <c:v>103.61282600430619</c:v>
                </c:pt>
                <c:pt idx="4411">
                  <c:v>106.55170929858532</c:v>
                </c:pt>
                <c:pt idx="4412">
                  <c:v>104.36393906770955</c:v>
                </c:pt>
                <c:pt idx="4413">
                  <c:v>105.26253723832706</c:v>
                </c:pt>
                <c:pt idx="4414">
                  <c:v>103.41329438047043</c:v>
                </c:pt>
                <c:pt idx="4415">
                  <c:v>106.80890672515041</c:v>
                </c:pt>
                <c:pt idx="4416">
                  <c:v>111.89928923317501</c:v>
                </c:pt>
                <c:pt idx="4417">
                  <c:v>120.74077951913674</c:v>
                </c:pt>
                <c:pt idx="4418">
                  <c:v>125.18529530441167</c:v>
                </c:pt>
                <c:pt idx="4419">
                  <c:v>126.20140751024546</c:v>
                </c:pt>
                <c:pt idx="4420">
                  <c:v>114.04471914341536</c:v>
                </c:pt>
                <c:pt idx="4421">
                  <c:v>106.39727845705961</c:v>
                </c:pt>
                <c:pt idx="4422">
                  <c:v>103.36777065182116</c:v>
                </c:pt>
                <c:pt idx="4423">
                  <c:v>100.09225852694749</c:v>
                </c:pt>
                <c:pt idx="4424">
                  <c:v>99.036118947505756</c:v>
                </c:pt>
                <c:pt idx="4425">
                  <c:v>95.519745818487138</c:v>
                </c:pt>
                <c:pt idx="4426">
                  <c:v>93.580662959940057</c:v>
                </c:pt>
                <c:pt idx="4427">
                  <c:v>92.284296606349372</c:v>
                </c:pt>
                <c:pt idx="4428">
                  <c:v>89.659973331311207</c:v>
                </c:pt>
                <c:pt idx="4429">
                  <c:v>89.466012009305985</c:v>
                </c:pt>
                <c:pt idx="4430">
                  <c:v>90.795387903979332</c:v>
                </c:pt>
                <c:pt idx="4431">
                  <c:v>91.580727714906672</c:v>
                </c:pt>
                <c:pt idx="4432">
                  <c:v>91.888611264655509</c:v>
                </c:pt>
                <c:pt idx="4433">
                  <c:v>86.584746965587655</c:v>
                </c:pt>
                <c:pt idx="4434">
                  <c:v>87.067697304059621</c:v>
                </c:pt>
                <c:pt idx="4435">
                  <c:v>87.814875891891447</c:v>
                </c:pt>
                <c:pt idx="4436">
                  <c:v>89.720257102750452</c:v>
                </c:pt>
                <c:pt idx="4437">
                  <c:v>89.013629396964745</c:v>
                </c:pt>
                <c:pt idx="4438">
                  <c:v>87.482180644900779</c:v>
                </c:pt>
                <c:pt idx="4439">
                  <c:v>91.783555211501877</c:v>
                </c:pt>
                <c:pt idx="4440">
                  <c:v>95.241980249173878</c:v>
                </c:pt>
                <c:pt idx="4441">
                  <c:v>97.897249171502466</c:v>
                </c:pt>
                <c:pt idx="4442">
                  <c:v>96.179183761632544</c:v>
                </c:pt>
                <c:pt idx="4443">
                  <c:v>91.061830194470517</c:v>
                </c:pt>
                <c:pt idx="4444">
                  <c:v>91.206400418077521</c:v>
                </c:pt>
                <c:pt idx="4445">
                  <c:v>96.947404867458999</c:v>
                </c:pt>
                <c:pt idx="4446">
                  <c:v>97.256322296222677</c:v>
                </c:pt>
                <c:pt idx="4447">
                  <c:v>94.313005453725211</c:v>
                </c:pt>
                <c:pt idx="4448">
                  <c:v>91.904881156184686</c:v>
                </c:pt>
                <c:pt idx="4449">
                  <c:v>90.494191788218998</c:v>
                </c:pt>
                <c:pt idx="4450">
                  <c:v>88.253847837696043</c:v>
                </c:pt>
                <c:pt idx="4451">
                  <c:v>85.964172367627384</c:v>
                </c:pt>
                <c:pt idx="4452">
                  <c:v>85.260890765806181</c:v>
                </c:pt>
                <c:pt idx="4453">
                  <c:v>83.665463443776829</c:v>
                </c:pt>
                <c:pt idx="4454">
                  <c:v>83.772590870552563</c:v>
                </c:pt>
                <c:pt idx="4455">
                  <c:v>86.244586768151692</c:v>
                </c:pt>
                <c:pt idx="4456">
                  <c:v>90.106686664684872</c:v>
                </c:pt>
                <c:pt idx="4457">
                  <c:v>90.197083422577776</c:v>
                </c:pt>
                <c:pt idx="4458">
                  <c:v>85.747797066666607</c:v>
                </c:pt>
                <c:pt idx="4459">
                  <c:v>84.070501928142775</c:v>
                </c:pt>
                <c:pt idx="4460">
                  <c:v>86.329309119670157</c:v>
                </c:pt>
                <c:pt idx="4461">
                  <c:v>87.620083787040471</c:v>
                </c:pt>
                <c:pt idx="4462">
                  <c:v>92.225203572453424</c:v>
                </c:pt>
                <c:pt idx="4463">
                  <c:v>93.107982242382278</c:v>
                </c:pt>
                <c:pt idx="4464">
                  <c:v>94.739216731172306</c:v>
                </c:pt>
                <c:pt idx="4465">
                  <c:v>100.65898316919622</c:v>
                </c:pt>
                <c:pt idx="4466">
                  <c:v>102.62306279368327</c:v>
                </c:pt>
                <c:pt idx="4467">
                  <c:v>93.303382267160927</c:v>
                </c:pt>
                <c:pt idx="4468">
                  <c:v>87.737081544416611</c:v>
                </c:pt>
                <c:pt idx="4469">
                  <c:v>90.842239683592467</c:v>
                </c:pt>
                <c:pt idx="4470">
                  <c:v>94.348026511205902</c:v>
                </c:pt>
                <c:pt idx="4471">
                  <c:v>91.035116188048207</c:v>
                </c:pt>
                <c:pt idx="4472">
                  <c:v>87.176840130242255</c:v>
                </c:pt>
                <c:pt idx="4473">
                  <c:v>85.385180191474745</c:v>
                </c:pt>
                <c:pt idx="4474">
                  <c:v>85.148231285884435</c:v>
                </c:pt>
                <c:pt idx="4475">
                  <c:v>83.019287284805927</c:v>
                </c:pt>
                <c:pt idx="4476">
                  <c:v>80.318700810318262</c:v>
                </c:pt>
                <c:pt idx="4477">
                  <c:v>80.022935743821847</c:v>
                </c:pt>
                <c:pt idx="4478">
                  <c:v>82.7985239784296</c:v>
                </c:pt>
                <c:pt idx="4479">
                  <c:v>84.503112606891079</c:v>
                </c:pt>
                <c:pt idx="4480">
                  <c:v>83.966227909060848</c:v>
                </c:pt>
                <c:pt idx="4481">
                  <c:v>80.938011767493549</c:v>
                </c:pt>
                <c:pt idx="4482">
                  <c:v>80.608206690823508</c:v>
                </c:pt>
                <c:pt idx="4483">
                  <c:v>81.03027401985895</c:v>
                </c:pt>
                <c:pt idx="4484">
                  <c:v>79.557660888433418</c:v>
                </c:pt>
                <c:pt idx="4485">
                  <c:v>76.673212910908404</c:v>
                </c:pt>
                <c:pt idx="4486">
                  <c:v>78.518049626625782</c:v>
                </c:pt>
                <c:pt idx="4487">
                  <c:v>84.030585384595398</c:v>
                </c:pt>
                <c:pt idx="4488">
                  <c:v>86.37819832859438</c:v>
                </c:pt>
                <c:pt idx="4489">
                  <c:v>88.48285716466799</c:v>
                </c:pt>
                <c:pt idx="4490">
                  <c:v>88.972089444148466</c:v>
                </c:pt>
                <c:pt idx="4491">
                  <c:v>93.754647830790176</c:v>
                </c:pt>
                <c:pt idx="4492">
                  <c:v>95.445967523901643</c:v>
                </c:pt>
                <c:pt idx="4493">
                  <c:v>93.693717389565776</c:v>
                </c:pt>
                <c:pt idx="4494">
                  <c:v>97.648896338734446</c:v>
                </c:pt>
                <c:pt idx="4495">
                  <c:v>88.633278499766362</c:v>
                </c:pt>
                <c:pt idx="4496">
                  <c:v>84.251441566655501</c:v>
                </c:pt>
                <c:pt idx="4497">
                  <c:v>83.019717805695194</c:v>
                </c:pt>
                <c:pt idx="4498">
                  <c:v>82.723005079186549</c:v>
                </c:pt>
                <c:pt idx="4499">
                  <c:v>83.830059217725164</c:v>
                </c:pt>
                <c:pt idx="4500">
                  <c:v>83.319530382439055</c:v>
                </c:pt>
                <c:pt idx="4501">
                  <c:v>82.586363040316783</c:v>
                </c:pt>
                <c:pt idx="4502">
                  <c:v>84.088510179366949</c:v>
                </c:pt>
                <c:pt idx="4503">
                  <c:v>86.370556580746921</c:v>
                </c:pt>
                <c:pt idx="4504">
                  <c:v>85.610393383069521</c:v>
                </c:pt>
                <c:pt idx="4505">
                  <c:v>82.811817274250984</c:v>
                </c:pt>
                <c:pt idx="4506">
                  <c:v>82.128298153662612</c:v>
                </c:pt>
                <c:pt idx="4507">
                  <c:v>84.240189659216199</c:v>
                </c:pt>
                <c:pt idx="4508">
                  <c:v>85.441230739449864</c:v>
                </c:pt>
                <c:pt idx="4509">
                  <c:v>84.647377611610281</c:v>
                </c:pt>
                <c:pt idx="4510">
                  <c:v>81.639831123315588</c:v>
                </c:pt>
                <c:pt idx="4511">
                  <c:v>85.901457130245774</c:v>
                </c:pt>
                <c:pt idx="4512">
                  <c:v>93.860544401860039</c:v>
                </c:pt>
                <c:pt idx="4513">
                  <c:v>98.076469459881778</c:v>
                </c:pt>
                <c:pt idx="4514">
                  <c:v>107.25555162469446</c:v>
                </c:pt>
                <c:pt idx="4515">
                  <c:v>105.72476009816758</c:v>
                </c:pt>
                <c:pt idx="4516">
                  <c:v>106.62045242062993</c:v>
                </c:pt>
                <c:pt idx="4517">
                  <c:v>104.29731274690762</c:v>
                </c:pt>
                <c:pt idx="4518">
                  <c:v>96.651500480086867</c:v>
                </c:pt>
                <c:pt idx="4519">
                  <c:v>92.370330515366007</c:v>
                </c:pt>
                <c:pt idx="4520">
                  <c:v>93.342524924777123</c:v>
                </c:pt>
                <c:pt idx="4521">
                  <c:v>93.138540307004448</c:v>
                </c:pt>
                <c:pt idx="4522">
                  <c:v>87.124400957860075</c:v>
                </c:pt>
                <c:pt idx="4523">
                  <c:v>85.854477289024516</c:v>
                </c:pt>
                <c:pt idx="4524">
                  <c:v>90.720598933894905</c:v>
                </c:pt>
                <c:pt idx="4525">
                  <c:v>87.581297739925617</c:v>
                </c:pt>
                <c:pt idx="4526">
                  <c:v>85.879906433748104</c:v>
                </c:pt>
                <c:pt idx="4527">
                  <c:v>86.11739465305908</c:v>
                </c:pt>
                <c:pt idx="4528">
                  <c:v>86.592254184623002</c:v>
                </c:pt>
                <c:pt idx="4529">
                  <c:v>84.888896692352461</c:v>
                </c:pt>
                <c:pt idx="4530">
                  <c:v>86.016575901024652</c:v>
                </c:pt>
                <c:pt idx="4531">
                  <c:v>82.114228907938667</c:v>
                </c:pt>
                <c:pt idx="4532">
                  <c:v>80.160504962179488</c:v>
                </c:pt>
                <c:pt idx="4533">
                  <c:v>80.967637592451268</c:v>
                </c:pt>
                <c:pt idx="4534">
                  <c:v>81.812945237232043</c:v>
                </c:pt>
                <c:pt idx="4535">
                  <c:v>82.039813401090228</c:v>
                </c:pt>
                <c:pt idx="4536">
                  <c:v>85.503987325343942</c:v>
                </c:pt>
                <c:pt idx="4537">
                  <c:v>87.262985830053864</c:v>
                </c:pt>
                <c:pt idx="4538">
                  <c:v>90.373080143892423</c:v>
                </c:pt>
                <c:pt idx="4539">
                  <c:v>94.746509716231571</c:v>
                </c:pt>
                <c:pt idx="4540">
                  <c:v>92.848489562296905</c:v>
                </c:pt>
                <c:pt idx="4541">
                  <c:v>94.165109460014548</c:v>
                </c:pt>
                <c:pt idx="4542">
                  <c:v>90.734553549977747</c:v>
                </c:pt>
                <c:pt idx="4543">
                  <c:v>87.002297910487343</c:v>
                </c:pt>
                <c:pt idx="4544">
                  <c:v>82.334630587643034</c:v>
                </c:pt>
                <c:pt idx="4545">
                  <c:v>79.195361070169568</c:v>
                </c:pt>
                <c:pt idx="4546">
                  <c:v>78.625461081889384</c:v>
                </c:pt>
                <c:pt idx="4547">
                  <c:v>78.115312686014008</c:v>
                </c:pt>
                <c:pt idx="4548">
                  <c:v>77.12163497617847</c:v>
                </c:pt>
                <c:pt idx="4549">
                  <c:v>76.361127457754208</c:v>
                </c:pt>
                <c:pt idx="4550">
                  <c:v>77.926236822173436</c:v>
                </c:pt>
                <c:pt idx="4551">
                  <c:v>80.99750286874395</c:v>
                </c:pt>
                <c:pt idx="4552">
                  <c:v>80.757675346380736</c:v>
                </c:pt>
                <c:pt idx="4553">
                  <c:v>78.218625326596381</c:v>
                </c:pt>
                <c:pt idx="4554">
                  <c:v>77.479687306779724</c:v>
                </c:pt>
                <c:pt idx="4555">
                  <c:v>77.267655172526688</c:v>
                </c:pt>
                <c:pt idx="4556">
                  <c:v>76.367189569029833</c:v>
                </c:pt>
                <c:pt idx="4557">
                  <c:v>75.889260676542321</c:v>
                </c:pt>
                <c:pt idx="4558">
                  <c:v>76.439173783250851</c:v>
                </c:pt>
                <c:pt idx="4559">
                  <c:v>77.643892956553188</c:v>
                </c:pt>
                <c:pt idx="4560">
                  <c:v>81.05205235873386</c:v>
                </c:pt>
                <c:pt idx="4561">
                  <c:v>82.773695590872094</c:v>
                </c:pt>
                <c:pt idx="4562">
                  <c:v>84.820413898732639</c:v>
                </c:pt>
                <c:pt idx="4563">
                  <c:v>83.409793402139371</c:v>
                </c:pt>
                <c:pt idx="4564">
                  <c:v>82.985898168256327</c:v>
                </c:pt>
                <c:pt idx="4565">
                  <c:v>85.12653347149049</c:v>
                </c:pt>
                <c:pt idx="4566">
                  <c:v>84.028228304476357</c:v>
                </c:pt>
                <c:pt idx="4567">
                  <c:v>79.201588845731607</c:v>
                </c:pt>
                <c:pt idx="4568">
                  <c:v>75.681503184767863</c:v>
                </c:pt>
                <c:pt idx="4569">
                  <c:v>75.439355684168191</c:v>
                </c:pt>
                <c:pt idx="4570">
                  <c:v>73.741597948921751</c:v>
                </c:pt>
                <c:pt idx="4571">
                  <c:v>77.061752962700453</c:v>
                </c:pt>
                <c:pt idx="4572">
                  <c:v>76.482571585714581</c:v>
                </c:pt>
                <c:pt idx="4573">
                  <c:v>74.508387328128009</c:v>
                </c:pt>
                <c:pt idx="4574">
                  <c:v>74.760277972690332</c:v>
                </c:pt>
                <c:pt idx="4575">
                  <c:v>76.149009475039293</c:v>
                </c:pt>
                <c:pt idx="4576">
                  <c:v>77.771939914063339</c:v>
                </c:pt>
                <c:pt idx="4577">
                  <c:v>77.228066640301762</c:v>
                </c:pt>
                <c:pt idx="4578">
                  <c:v>76.945018496841158</c:v>
                </c:pt>
                <c:pt idx="4579">
                  <c:v>75.837129269241757</c:v>
                </c:pt>
                <c:pt idx="4580">
                  <c:v>74.849218863354864</c:v>
                </c:pt>
                <c:pt idx="4581">
                  <c:v>79.426448820721376</c:v>
                </c:pt>
                <c:pt idx="4582">
                  <c:v>78.709120736812665</c:v>
                </c:pt>
                <c:pt idx="4583">
                  <c:v>78.906699911358146</c:v>
                </c:pt>
                <c:pt idx="4584">
                  <c:v>80.56039501096852</c:v>
                </c:pt>
                <c:pt idx="4585">
                  <c:v>82.851894476794683</c:v>
                </c:pt>
                <c:pt idx="4586">
                  <c:v>86.140460801881787</c:v>
                </c:pt>
                <c:pt idx="4587">
                  <c:v>81.703851967283043</c:v>
                </c:pt>
                <c:pt idx="4588">
                  <c:v>79.808289962723123</c:v>
                </c:pt>
                <c:pt idx="4589">
                  <c:v>79.421298421194791</c:v>
                </c:pt>
                <c:pt idx="4590">
                  <c:v>79.376228986332322</c:v>
                </c:pt>
                <c:pt idx="4591">
                  <c:v>77.763422375357777</c:v>
                </c:pt>
                <c:pt idx="4592">
                  <c:v>73.996695336124262</c:v>
                </c:pt>
                <c:pt idx="4593">
                  <c:v>72.344571006314482</c:v>
                </c:pt>
                <c:pt idx="4594">
                  <c:v>73.870573036366608</c:v>
                </c:pt>
                <c:pt idx="4595">
                  <c:v>76.324374492431971</c:v>
                </c:pt>
                <c:pt idx="4596">
                  <c:v>74.499259140184165</c:v>
                </c:pt>
                <c:pt idx="4597">
                  <c:v>73.73309874128708</c:v>
                </c:pt>
                <c:pt idx="4598">
                  <c:v>75.977423317140065</c:v>
                </c:pt>
                <c:pt idx="4599">
                  <c:v>76.105490963868448</c:v>
                </c:pt>
                <c:pt idx="4600">
                  <c:v>75.896545307375533</c:v>
                </c:pt>
                <c:pt idx="4601">
                  <c:v>75.247255857494423</c:v>
                </c:pt>
                <c:pt idx="4602">
                  <c:v>75.534360384054807</c:v>
                </c:pt>
                <c:pt idx="4603">
                  <c:v>75.881097204654807</c:v>
                </c:pt>
                <c:pt idx="4604">
                  <c:v>76.702735107972174</c:v>
                </c:pt>
                <c:pt idx="4605">
                  <c:v>79.352126823955558</c:v>
                </c:pt>
                <c:pt idx="4606">
                  <c:v>83.814081241920192</c:v>
                </c:pt>
                <c:pt idx="4607">
                  <c:v>82.526479975009295</c:v>
                </c:pt>
                <c:pt idx="4608">
                  <c:v>88.185672582534536</c:v>
                </c:pt>
                <c:pt idx="4609">
                  <c:v>89.36153187269008</c:v>
                </c:pt>
                <c:pt idx="4610">
                  <c:v>85.866210219761257</c:v>
                </c:pt>
                <c:pt idx="4611">
                  <c:v>80.618075450339532</c:v>
                </c:pt>
                <c:pt idx="4612">
                  <c:v>83.359039498501161</c:v>
                </c:pt>
                <c:pt idx="4613">
                  <c:v>86.100369469038327</c:v>
                </c:pt>
                <c:pt idx="4614">
                  <c:v>86.193647573136616</c:v>
                </c:pt>
                <c:pt idx="4615">
                  <c:v>82.199310872767953</c:v>
                </c:pt>
                <c:pt idx="4616">
                  <c:v>79.397599300478873</c:v>
                </c:pt>
                <c:pt idx="4617">
                  <c:v>78.884295877502879</c:v>
                </c:pt>
                <c:pt idx="4618">
                  <c:v>77.296878057055409</c:v>
                </c:pt>
                <c:pt idx="4619">
                  <c:v>75.946583175930854</c:v>
                </c:pt>
                <c:pt idx="4620">
                  <c:v>75.642356686494153</c:v>
                </c:pt>
                <c:pt idx="4621">
                  <c:v>76.053453998174803</c:v>
                </c:pt>
                <c:pt idx="4622">
                  <c:v>79.224786879934157</c:v>
                </c:pt>
                <c:pt idx="4623">
                  <c:v>82.445968994250094</c:v>
                </c:pt>
                <c:pt idx="4624">
                  <c:v>81.947517730737289</c:v>
                </c:pt>
                <c:pt idx="4625">
                  <c:v>81.625789568718019</c:v>
                </c:pt>
                <c:pt idx="4626">
                  <c:v>81.493719469083231</c:v>
                </c:pt>
                <c:pt idx="4627">
                  <c:v>81.507543005510058</c:v>
                </c:pt>
                <c:pt idx="4628">
                  <c:v>82.153702010992859</c:v>
                </c:pt>
                <c:pt idx="4629">
                  <c:v>81.465046907249558</c:v>
                </c:pt>
                <c:pt idx="4630">
                  <c:v>82.268946377924181</c:v>
                </c:pt>
                <c:pt idx="4631">
                  <c:v>85.996954029807029</c:v>
                </c:pt>
                <c:pt idx="4632">
                  <c:v>89.818289502099987</c:v>
                </c:pt>
                <c:pt idx="4633">
                  <c:v>91.764308528516537</c:v>
                </c:pt>
                <c:pt idx="4634">
                  <c:v>90.374443965430757</c:v>
                </c:pt>
                <c:pt idx="4635">
                  <c:v>93.084508262565549</c:v>
                </c:pt>
                <c:pt idx="4636">
                  <c:v>94.390045822769139</c:v>
                </c:pt>
                <c:pt idx="4637">
                  <c:v>93.652559510094676</c:v>
                </c:pt>
                <c:pt idx="4638">
                  <c:v>96.424588218931476</c:v>
                </c:pt>
                <c:pt idx="4639">
                  <c:v>95.957054986682337</c:v>
                </c:pt>
                <c:pt idx="4640">
                  <c:v>90.531056499701464</c:v>
                </c:pt>
                <c:pt idx="4641">
                  <c:v>93.992530327255636</c:v>
                </c:pt>
                <c:pt idx="4642">
                  <c:v>87.268361767699162</c:v>
                </c:pt>
                <c:pt idx="4643">
                  <c:v>86.022581787798245</c:v>
                </c:pt>
                <c:pt idx="4644">
                  <c:v>85.216380776071404</c:v>
                </c:pt>
                <c:pt idx="4645">
                  <c:v>83.845748877749557</c:v>
                </c:pt>
                <c:pt idx="4646">
                  <c:v>86.388011719525963</c:v>
                </c:pt>
                <c:pt idx="4647">
                  <c:v>89.681415103327268</c:v>
                </c:pt>
                <c:pt idx="4648">
                  <c:v>90.505784085047793</c:v>
                </c:pt>
                <c:pt idx="4649">
                  <c:v>89.714844178098772</c:v>
                </c:pt>
                <c:pt idx="4650">
                  <c:v>91.353068635034518</c:v>
                </c:pt>
                <c:pt idx="4651">
                  <c:v>90.672200428079975</c:v>
                </c:pt>
                <c:pt idx="4652">
                  <c:v>89.545798347289875</c:v>
                </c:pt>
                <c:pt idx="4653">
                  <c:v>94.19533159393761</c:v>
                </c:pt>
                <c:pt idx="4654">
                  <c:v>95.947856699236681</c:v>
                </c:pt>
                <c:pt idx="4655">
                  <c:v>97.488727669333173</c:v>
                </c:pt>
                <c:pt idx="4656">
                  <c:v>101.90421042777983</c:v>
                </c:pt>
                <c:pt idx="4657">
                  <c:v>101.02753055573996</c:v>
                </c:pt>
                <c:pt idx="4658">
                  <c:v>106.36570050612417</c:v>
                </c:pt>
                <c:pt idx="4659">
                  <c:v>109.04263695287089</c:v>
                </c:pt>
                <c:pt idx="4660">
                  <c:v>112.00202346013951</c:v>
                </c:pt>
                <c:pt idx="4661">
                  <c:v>111.65216030987381</c:v>
                </c:pt>
                <c:pt idx="4662">
                  <c:v>109.80785171941832</c:v>
                </c:pt>
                <c:pt idx="4663">
                  <c:v>103.76720108837995</c:v>
                </c:pt>
                <c:pt idx="4664">
                  <c:v>101.2953830541759</c:v>
                </c:pt>
                <c:pt idx="4665">
                  <c:v>98.325898772552733</c:v>
                </c:pt>
                <c:pt idx="4666">
                  <c:v>97.585589548727611</c:v>
                </c:pt>
                <c:pt idx="4667">
                  <c:v>90.702979468701272</c:v>
                </c:pt>
                <c:pt idx="4668">
                  <c:v>89.223585173614524</c:v>
                </c:pt>
                <c:pt idx="4669">
                  <c:v>88.469036273223182</c:v>
                </c:pt>
                <c:pt idx="4670">
                  <c:v>88.306373420722451</c:v>
                </c:pt>
                <c:pt idx="4671">
                  <c:v>94.092236262850847</c:v>
                </c:pt>
                <c:pt idx="4672">
                  <c:v>97.24161909528469</c:v>
                </c:pt>
                <c:pt idx="4673">
                  <c:v>90.313680705303952</c:v>
                </c:pt>
                <c:pt idx="4674">
                  <c:v>90.64372391694593</c:v>
                </c:pt>
                <c:pt idx="4675">
                  <c:v>89.138143093190038</c:v>
                </c:pt>
                <c:pt idx="4676">
                  <c:v>86.567114775842015</c:v>
                </c:pt>
                <c:pt idx="4677">
                  <c:v>88.582514517717186</c:v>
                </c:pt>
                <c:pt idx="4678">
                  <c:v>97.065495716807732</c:v>
                </c:pt>
                <c:pt idx="4679">
                  <c:v>103.91533226080202</c:v>
                </c:pt>
                <c:pt idx="4680">
                  <c:v>102.8493294747054</c:v>
                </c:pt>
                <c:pt idx="4681">
                  <c:v>109.90358319900298</c:v>
                </c:pt>
                <c:pt idx="4682">
                  <c:v>117.00656060927314</c:v>
                </c:pt>
                <c:pt idx="4683">
                  <c:v>110.6033545124466</c:v>
                </c:pt>
                <c:pt idx="4684">
                  <c:v>103.99522769976207</c:v>
                </c:pt>
                <c:pt idx="4685">
                  <c:v>98.465462263726636</c:v>
                </c:pt>
                <c:pt idx="4686">
                  <c:v>94.453699336644519</c:v>
                </c:pt>
                <c:pt idx="4687">
                  <c:v>92.430270994198196</c:v>
                </c:pt>
                <c:pt idx="4688">
                  <c:v>90.56993506209804</c:v>
                </c:pt>
                <c:pt idx="4689">
                  <c:v>87.511592363174501</c:v>
                </c:pt>
                <c:pt idx="4690">
                  <c:v>86.481027143319253</c:v>
                </c:pt>
                <c:pt idx="4691">
                  <c:v>85.005097490752561</c:v>
                </c:pt>
                <c:pt idx="4692">
                  <c:v>82.932081906464589</c:v>
                </c:pt>
                <c:pt idx="4693">
                  <c:v>85.104530414099017</c:v>
                </c:pt>
                <c:pt idx="4694">
                  <c:v>87.966988581348843</c:v>
                </c:pt>
                <c:pt idx="4695">
                  <c:v>88.981790318886695</c:v>
                </c:pt>
                <c:pt idx="4696">
                  <c:v>91.089856384030895</c:v>
                </c:pt>
                <c:pt idx="4697">
                  <c:v>89.311520738586708</c:v>
                </c:pt>
                <c:pt idx="4698">
                  <c:v>91.404705955109506</c:v>
                </c:pt>
                <c:pt idx="4699">
                  <c:v>86.365316641163361</c:v>
                </c:pt>
                <c:pt idx="4700">
                  <c:v>85.252506568586895</c:v>
                </c:pt>
                <c:pt idx="4701">
                  <c:v>88.019126127122675</c:v>
                </c:pt>
                <c:pt idx="4702">
                  <c:v>96.066627906194043</c:v>
                </c:pt>
                <c:pt idx="4703">
                  <c:v>104.03837287285329</c:v>
                </c:pt>
                <c:pt idx="4704">
                  <c:v>112.28343683527085</c:v>
                </c:pt>
                <c:pt idx="4705">
                  <c:v>121.2176737694887</c:v>
                </c:pt>
                <c:pt idx="4706">
                  <c:v>127.40754886362959</c:v>
                </c:pt>
                <c:pt idx="4707">
                  <c:v>115.43767999573657</c:v>
                </c:pt>
                <c:pt idx="4708">
                  <c:v>103.80815991901814</c:v>
                </c:pt>
                <c:pt idx="4709">
                  <c:v>98.859179959505795</c:v>
                </c:pt>
                <c:pt idx="4710">
                  <c:v>96.858847740555959</c:v>
                </c:pt>
                <c:pt idx="4711">
                  <c:v>93.044755412249287</c:v>
                </c:pt>
                <c:pt idx="4712">
                  <c:v>90.740047595495497</c:v>
                </c:pt>
                <c:pt idx="4713">
                  <c:v>89.424541322936378</c:v>
                </c:pt>
                <c:pt idx="4714">
                  <c:v>86.681368008021124</c:v>
                </c:pt>
                <c:pt idx="4715">
                  <c:v>84.169934767633052</c:v>
                </c:pt>
                <c:pt idx="4716">
                  <c:v>82.337276930369256</c:v>
                </c:pt>
                <c:pt idx="4717">
                  <c:v>83.919930127962701</c:v>
                </c:pt>
                <c:pt idx="4718">
                  <c:v>84.811065701039723</c:v>
                </c:pt>
                <c:pt idx="4719">
                  <c:v>83.946209633454004</c:v>
                </c:pt>
                <c:pt idx="4720">
                  <c:v>84.623048990263172</c:v>
                </c:pt>
                <c:pt idx="4721">
                  <c:v>86.974874943398277</c:v>
                </c:pt>
                <c:pt idx="4722">
                  <c:v>89.026316739543347</c:v>
                </c:pt>
                <c:pt idx="4723">
                  <c:v>92.260023639120206</c:v>
                </c:pt>
                <c:pt idx="4724">
                  <c:v>99.427362074897985</c:v>
                </c:pt>
                <c:pt idx="4725">
                  <c:v>105.04047690990599</c:v>
                </c:pt>
                <c:pt idx="4726">
                  <c:v>109.85759555472384</c:v>
                </c:pt>
                <c:pt idx="4727">
                  <c:v>114.31511940480422</c:v>
                </c:pt>
                <c:pt idx="4728">
                  <c:v>124.31086840923561</c:v>
                </c:pt>
                <c:pt idx="4729">
                  <c:v>122.94474652737057</c:v>
                </c:pt>
                <c:pt idx="4730">
                  <c:v>129.68545898911475</c:v>
                </c:pt>
                <c:pt idx="4731">
                  <c:v>120.49649053839235</c:v>
                </c:pt>
                <c:pt idx="4732">
                  <c:v>103.95560889310509</c:v>
                </c:pt>
                <c:pt idx="4733">
                  <c:v>98.168074343099832</c:v>
                </c:pt>
                <c:pt idx="4734">
                  <c:v>94.990509325176049</c:v>
                </c:pt>
                <c:pt idx="4735">
                  <c:v>91.581155710901896</c:v>
                </c:pt>
                <c:pt idx="4736">
                  <c:v>89.945823196739255</c:v>
                </c:pt>
                <c:pt idx="4737">
                  <c:v>88.057466795344851</c:v>
                </c:pt>
                <c:pt idx="4738">
                  <c:v>84.801653897681362</c:v>
                </c:pt>
                <c:pt idx="4739">
                  <c:v>83.195110785506657</c:v>
                </c:pt>
                <c:pt idx="4740">
                  <c:v>79.558052990550507</c:v>
                </c:pt>
                <c:pt idx="4741">
                  <c:v>80.661466629083478</c:v>
                </c:pt>
                <c:pt idx="4742">
                  <c:v>82.677511055641602</c:v>
                </c:pt>
                <c:pt idx="4743">
                  <c:v>84.690655538961195</c:v>
                </c:pt>
                <c:pt idx="4744">
                  <c:v>81.897146676698171</c:v>
                </c:pt>
                <c:pt idx="4745">
                  <c:v>81.014868787743254</c:v>
                </c:pt>
                <c:pt idx="4746">
                  <c:v>81.940847812302607</c:v>
                </c:pt>
                <c:pt idx="4747">
                  <c:v>83.137552078344186</c:v>
                </c:pt>
                <c:pt idx="4748">
                  <c:v>81.552735468828772</c:v>
                </c:pt>
                <c:pt idx="4749">
                  <c:v>84.296035860390987</c:v>
                </c:pt>
                <c:pt idx="4750">
                  <c:v>84.740967732263201</c:v>
                </c:pt>
                <c:pt idx="4751">
                  <c:v>90.728769571401529</c:v>
                </c:pt>
                <c:pt idx="4752">
                  <c:v>94.328761163036887</c:v>
                </c:pt>
                <c:pt idx="4753">
                  <c:v>98.143888001958032</c:v>
                </c:pt>
                <c:pt idx="4754">
                  <c:v>103.16342963215574</c:v>
                </c:pt>
                <c:pt idx="4755">
                  <c:v>96.922590391196934</c:v>
                </c:pt>
                <c:pt idx="4756">
                  <c:v>98.236526759545526</c:v>
                </c:pt>
                <c:pt idx="4757">
                  <c:v>92.607021029245601</c:v>
                </c:pt>
                <c:pt idx="4758">
                  <c:v>91.367617564421622</c:v>
                </c:pt>
                <c:pt idx="4759">
                  <c:v>87.653868977645175</c:v>
                </c:pt>
                <c:pt idx="4760">
                  <c:v>83.717723045124799</c:v>
                </c:pt>
                <c:pt idx="4761">
                  <c:v>83.061756857864438</c:v>
                </c:pt>
                <c:pt idx="4762">
                  <c:v>81.075083036838649</c:v>
                </c:pt>
                <c:pt idx="4763">
                  <c:v>80.14671784960936</c:v>
                </c:pt>
                <c:pt idx="4764">
                  <c:v>77.617892680637141</c:v>
                </c:pt>
                <c:pt idx="4765">
                  <c:v>77.051530693898343</c:v>
                </c:pt>
                <c:pt idx="4766">
                  <c:v>78.213161136145331</c:v>
                </c:pt>
                <c:pt idx="4767">
                  <c:v>79.870924289495008</c:v>
                </c:pt>
                <c:pt idx="4768">
                  <c:v>79.866732247681341</c:v>
                </c:pt>
                <c:pt idx="4769">
                  <c:v>77.66795973659768</c:v>
                </c:pt>
                <c:pt idx="4770">
                  <c:v>76.533844492934875</c:v>
                </c:pt>
                <c:pt idx="4771">
                  <c:v>77.672595459661125</c:v>
                </c:pt>
                <c:pt idx="4772">
                  <c:v>80.102736764780019</c:v>
                </c:pt>
                <c:pt idx="4773">
                  <c:v>78.380440391211934</c:v>
                </c:pt>
                <c:pt idx="4774">
                  <c:v>79.055094650463985</c:v>
                </c:pt>
                <c:pt idx="4775">
                  <c:v>81.235889508513637</c:v>
                </c:pt>
                <c:pt idx="4776">
                  <c:v>84.446145805118178</c:v>
                </c:pt>
                <c:pt idx="4777">
                  <c:v>87.260213159494555</c:v>
                </c:pt>
                <c:pt idx="4778">
                  <c:v>90.069799075216338</c:v>
                </c:pt>
                <c:pt idx="4779">
                  <c:v>89.911280604674246</c:v>
                </c:pt>
                <c:pt idx="4780">
                  <c:v>87.271219424383744</c:v>
                </c:pt>
                <c:pt idx="4781">
                  <c:v>87.265275332325089</c:v>
                </c:pt>
                <c:pt idx="4782">
                  <c:v>87.928931283123376</c:v>
                </c:pt>
                <c:pt idx="4783">
                  <c:v>84.185362703714915</c:v>
                </c:pt>
                <c:pt idx="4784">
                  <c:v>80.542626450335476</c:v>
                </c:pt>
                <c:pt idx="4785">
                  <c:v>77.352897758655899</c:v>
                </c:pt>
                <c:pt idx="4786">
                  <c:v>76.539884524497964</c:v>
                </c:pt>
                <c:pt idx="4787">
                  <c:v>76.339723109141673</c:v>
                </c:pt>
                <c:pt idx="4788">
                  <c:v>75.464302442398534</c:v>
                </c:pt>
                <c:pt idx="4789">
                  <c:v>75.010786564461881</c:v>
                </c:pt>
                <c:pt idx="4790">
                  <c:v>75.613818521657493</c:v>
                </c:pt>
                <c:pt idx="4791">
                  <c:v>75.896807499382959</c:v>
                </c:pt>
                <c:pt idx="4792">
                  <c:v>77.571078876353184</c:v>
                </c:pt>
                <c:pt idx="4793">
                  <c:v>76.697394426585319</c:v>
                </c:pt>
                <c:pt idx="4794">
                  <c:v>75.307976334286536</c:v>
                </c:pt>
                <c:pt idx="4795">
                  <c:v>75.37668605764479</c:v>
                </c:pt>
                <c:pt idx="4796">
                  <c:v>76.854475984198615</c:v>
                </c:pt>
                <c:pt idx="4797">
                  <c:v>74.812592662445283</c:v>
                </c:pt>
                <c:pt idx="4798">
                  <c:v>75.091727436315097</c:v>
                </c:pt>
                <c:pt idx="4799">
                  <c:v>78.598146013570144</c:v>
                </c:pt>
                <c:pt idx="4800">
                  <c:v>81.854627094260564</c:v>
                </c:pt>
                <c:pt idx="4801">
                  <c:v>89.355335679839413</c:v>
                </c:pt>
                <c:pt idx="4802">
                  <c:v>90.652354704012652</c:v>
                </c:pt>
                <c:pt idx="4803">
                  <c:v>81.459177270403941</c:v>
                </c:pt>
                <c:pt idx="4804">
                  <c:v>80.540574433177753</c:v>
                </c:pt>
                <c:pt idx="4805">
                  <c:v>81.873356086624057</c:v>
                </c:pt>
                <c:pt idx="4806">
                  <c:v>83.513226423740221</c:v>
                </c:pt>
                <c:pt idx="4807">
                  <c:v>79.951342138913915</c:v>
                </c:pt>
                <c:pt idx="4808">
                  <c:v>77.441848165989867</c:v>
                </c:pt>
                <c:pt idx="4809">
                  <c:v>76.363956715732684</c:v>
                </c:pt>
                <c:pt idx="4810">
                  <c:v>74.792130318635984</c:v>
                </c:pt>
                <c:pt idx="4811">
                  <c:v>73.608557044232583</c:v>
                </c:pt>
                <c:pt idx="4812">
                  <c:v>72.738227353169634</c:v>
                </c:pt>
                <c:pt idx="4813">
                  <c:v>73.529192784491869</c:v>
                </c:pt>
                <c:pt idx="4814">
                  <c:v>75.872515482120917</c:v>
                </c:pt>
                <c:pt idx="4815">
                  <c:v>76.95247138909042</c:v>
                </c:pt>
                <c:pt idx="4816">
                  <c:v>78.02239934870947</c:v>
                </c:pt>
                <c:pt idx="4817">
                  <c:v>76.2726015490978</c:v>
                </c:pt>
                <c:pt idx="4818">
                  <c:v>75.466593929813612</c:v>
                </c:pt>
                <c:pt idx="4819">
                  <c:v>74.621649557674345</c:v>
                </c:pt>
                <c:pt idx="4820">
                  <c:v>74.868032701072892</c:v>
                </c:pt>
                <c:pt idx="4821">
                  <c:v>73.586523371687647</c:v>
                </c:pt>
                <c:pt idx="4822">
                  <c:v>73.062178339120663</c:v>
                </c:pt>
                <c:pt idx="4823">
                  <c:v>76.500522760190307</c:v>
                </c:pt>
                <c:pt idx="4824">
                  <c:v>79.962794747905534</c:v>
                </c:pt>
                <c:pt idx="4825">
                  <c:v>80.786953262574286</c:v>
                </c:pt>
                <c:pt idx="4826">
                  <c:v>85.310151852887174</c:v>
                </c:pt>
                <c:pt idx="4827">
                  <c:v>87.65753056688564</c:v>
                </c:pt>
                <c:pt idx="4828">
                  <c:v>84.504060838266284</c:v>
                </c:pt>
                <c:pt idx="4829">
                  <c:v>85.109482989756131</c:v>
                </c:pt>
                <c:pt idx="4830">
                  <c:v>84.179061440967629</c:v>
                </c:pt>
                <c:pt idx="4831">
                  <c:v>79.203343644800697</c:v>
                </c:pt>
                <c:pt idx="4832">
                  <c:v>76.979154995787383</c:v>
                </c:pt>
                <c:pt idx="4833">
                  <c:v>75.169452309252506</c:v>
                </c:pt>
                <c:pt idx="4834">
                  <c:v>74.39657614545311</c:v>
                </c:pt>
                <c:pt idx="4835">
                  <c:v>74.432180038498416</c:v>
                </c:pt>
                <c:pt idx="4836">
                  <c:v>73.156820517081002</c:v>
                </c:pt>
                <c:pt idx="4837">
                  <c:v>72.317820998167491</c:v>
                </c:pt>
                <c:pt idx="4838">
                  <c:v>72.982168660900868</c:v>
                </c:pt>
                <c:pt idx="4839">
                  <c:v>75.033878077261349</c:v>
                </c:pt>
                <c:pt idx="4840">
                  <c:v>76.723967199427634</c:v>
                </c:pt>
                <c:pt idx="4841">
                  <c:v>76.728901141356062</c:v>
                </c:pt>
                <c:pt idx="4842">
                  <c:v>76.035376106005131</c:v>
                </c:pt>
                <c:pt idx="4843">
                  <c:v>79.377469066256936</c:v>
                </c:pt>
                <c:pt idx="4844">
                  <c:v>76.487568530188284</c:v>
                </c:pt>
                <c:pt idx="4845">
                  <c:v>74.437110200379891</c:v>
                </c:pt>
                <c:pt idx="4846">
                  <c:v>74.435590137458902</c:v>
                </c:pt>
                <c:pt idx="4847">
                  <c:v>77.319962541694679</c:v>
                </c:pt>
                <c:pt idx="4848">
                  <c:v>81.384532558105548</c:v>
                </c:pt>
                <c:pt idx="4849">
                  <c:v>88.896085410734372</c:v>
                </c:pt>
                <c:pt idx="4850">
                  <c:v>93.608749346525286</c:v>
                </c:pt>
                <c:pt idx="4851">
                  <c:v>91.580301814696512</c:v>
                </c:pt>
                <c:pt idx="4852">
                  <c:v>86.166446881788232</c:v>
                </c:pt>
                <c:pt idx="4853">
                  <c:v>85.595982799737442</c:v>
                </c:pt>
                <c:pt idx="4854">
                  <c:v>82.932924426684508</c:v>
                </c:pt>
                <c:pt idx="4855">
                  <c:v>78.420399617605767</c:v>
                </c:pt>
                <c:pt idx="4856">
                  <c:v>75.15313442115</c:v>
                </c:pt>
                <c:pt idx="4857">
                  <c:v>74.149254148269904</c:v>
                </c:pt>
                <c:pt idx="4858">
                  <c:v>73.424518654841677</c:v>
                </c:pt>
                <c:pt idx="4859">
                  <c:v>73.771052007615964</c:v>
                </c:pt>
                <c:pt idx="4860">
                  <c:v>73.177206016996578</c:v>
                </c:pt>
                <c:pt idx="4861">
                  <c:v>73.138109572471407</c:v>
                </c:pt>
                <c:pt idx="4862">
                  <c:v>73.923921048985676</c:v>
                </c:pt>
                <c:pt idx="4863">
                  <c:v>76.23892995256935</c:v>
                </c:pt>
                <c:pt idx="4864">
                  <c:v>77.239703771864924</c:v>
                </c:pt>
                <c:pt idx="4865">
                  <c:v>77.563475256341292</c:v>
                </c:pt>
                <c:pt idx="4866">
                  <c:v>76.374670169010585</c:v>
                </c:pt>
                <c:pt idx="4867">
                  <c:v>75.095306698990683</c:v>
                </c:pt>
                <c:pt idx="4868">
                  <c:v>74.256851708059344</c:v>
                </c:pt>
                <c:pt idx="4869">
                  <c:v>74.206383720809555</c:v>
                </c:pt>
                <c:pt idx="4870">
                  <c:v>76.267449917338297</c:v>
                </c:pt>
                <c:pt idx="4871">
                  <c:v>78.560656926420322</c:v>
                </c:pt>
                <c:pt idx="4872">
                  <c:v>84.054499706901026</c:v>
                </c:pt>
                <c:pt idx="4873">
                  <c:v>87.547232126033876</c:v>
                </c:pt>
                <c:pt idx="4874">
                  <c:v>93.263378825563862</c:v>
                </c:pt>
                <c:pt idx="4875">
                  <c:v>92.422233424648866</c:v>
                </c:pt>
                <c:pt idx="4876">
                  <c:v>84.645263741614571</c:v>
                </c:pt>
                <c:pt idx="4877">
                  <c:v>84.776410569698598</c:v>
                </c:pt>
                <c:pt idx="4878">
                  <c:v>83.339324907530937</c:v>
                </c:pt>
                <c:pt idx="4879">
                  <c:v>80.915465656797608</c:v>
                </c:pt>
                <c:pt idx="4880">
                  <c:v>76.893994139296439</c:v>
                </c:pt>
                <c:pt idx="4881">
                  <c:v>73.989107168130303</c:v>
                </c:pt>
                <c:pt idx="4882">
                  <c:v>71.458030624368746</c:v>
                </c:pt>
                <c:pt idx="4883">
                  <c:v>72.123287478350576</c:v>
                </c:pt>
                <c:pt idx="4884">
                  <c:v>71.356633398177351</c:v>
                </c:pt>
                <c:pt idx="4885">
                  <c:v>71.39007136208977</c:v>
                </c:pt>
                <c:pt idx="4886">
                  <c:v>72.066695521938939</c:v>
                </c:pt>
                <c:pt idx="4887">
                  <c:v>74.412957229989445</c:v>
                </c:pt>
                <c:pt idx="4888">
                  <c:v>74.643286699007206</c:v>
                </c:pt>
                <c:pt idx="4889">
                  <c:v>72.852068363572016</c:v>
                </c:pt>
                <c:pt idx="4890">
                  <c:v>72.76355650453614</c:v>
                </c:pt>
                <c:pt idx="4891">
                  <c:v>75.142951393760711</c:v>
                </c:pt>
                <c:pt idx="4892">
                  <c:v>74.530533382081416</c:v>
                </c:pt>
                <c:pt idx="4893">
                  <c:v>74.538474794637992</c:v>
                </c:pt>
                <c:pt idx="4894">
                  <c:v>75.935100404331024</c:v>
                </c:pt>
                <c:pt idx="4895">
                  <c:v>77.607646843522488</c:v>
                </c:pt>
                <c:pt idx="4896">
                  <c:v>81.181720839858443</c:v>
                </c:pt>
                <c:pt idx="4897">
                  <c:v>85.718700884282953</c:v>
                </c:pt>
                <c:pt idx="4898">
                  <c:v>92.604770336079625</c:v>
                </c:pt>
                <c:pt idx="4899">
                  <c:v>90.632916318922327</c:v>
                </c:pt>
                <c:pt idx="4900">
                  <c:v>83.869779783898196</c:v>
                </c:pt>
                <c:pt idx="4901">
                  <c:v>81.291426261850091</c:v>
                </c:pt>
                <c:pt idx="4902">
                  <c:v>80.868457753491882</c:v>
                </c:pt>
                <c:pt idx="4903">
                  <c:v>79.169010332926987</c:v>
                </c:pt>
                <c:pt idx="4904">
                  <c:v>75.545393321087985</c:v>
                </c:pt>
                <c:pt idx="4905">
                  <c:v>73.19129807962149</c:v>
                </c:pt>
                <c:pt idx="4906">
                  <c:v>70.526062030907113</c:v>
                </c:pt>
                <c:pt idx="4907">
                  <c:v>70.367886545065929</c:v>
                </c:pt>
                <c:pt idx="4908">
                  <c:v>70.86517620949023</c:v>
                </c:pt>
                <c:pt idx="4909">
                  <c:v>70.495695940559742</c:v>
                </c:pt>
                <c:pt idx="4910">
                  <c:v>72.679425813431408</c:v>
                </c:pt>
                <c:pt idx="4911">
                  <c:v>73.818459556392511</c:v>
                </c:pt>
                <c:pt idx="4912">
                  <c:v>72.591258000507338</c:v>
                </c:pt>
                <c:pt idx="4913">
                  <c:v>73.094870090512757</c:v>
                </c:pt>
                <c:pt idx="4914">
                  <c:v>73.174841709895958</c:v>
                </c:pt>
                <c:pt idx="4915">
                  <c:v>75.093457196878248</c:v>
                </c:pt>
                <c:pt idx="4916">
                  <c:v>74.768760594832628</c:v>
                </c:pt>
                <c:pt idx="4917">
                  <c:v>73.904225017981048</c:v>
                </c:pt>
                <c:pt idx="4918">
                  <c:v>74.271708313895658</c:v>
                </c:pt>
                <c:pt idx="4919">
                  <c:v>73.783568062663377</c:v>
                </c:pt>
                <c:pt idx="4920">
                  <c:v>79.064459796848439</c:v>
                </c:pt>
                <c:pt idx="4921">
                  <c:v>83.037236924455968</c:v>
                </c:pt>
                <c:pt idx="4922">
                  <c:v>85.857653337287744</c:v>
                </c:pt>
                <c:pt idx="4923">
                  <c:v>89.812786593680869</c:v>
                </c:pt>
                <c:pt idx="4924">
                  <c:v>86.830254364627493</c:v>
                </c:pt>
                <c:pt idx="4925">
                  <c:v>84.673603784305385</c:v>
                </c:pt>
                <c:pt idx="4926">
                  <c:v>84.171410429178266</c:v>
                </c:pt>
                <c:pt idx="4927">
                  <c:v>80.204270965054633</c:v>
                </c:pt>
                <c:pt idx="4928">
                  <c:v>77.130588566118874</c:v>
                </c:pt>
                <c:pt idx="4929">
                  <c:v>73.360195890095127</c:v>
                </c:pt>
                <c:pt idx="4930">
                  <c:v>69.749984951192928</c:v>
                </c:pt>
                <c:pt idx="4931">
                  <c:v>69.422723305561561</c:v>
                </c:pt>
                <c:pt idx="4932">
                  <c:v>68.663702324718926</c:v>
                </c:pt>
                <c:pt idx="4933">
                  <c:v>68.622853872364985</c:v>
                </c:pt>
                <c:pt idx="4934">
                  <c:v>71.044937541230297</c:v>
                </c:pt>
                <c:pt idx="4935">
                  <c:v>70.415959083857288</c:v>
                </c:pt>
                <c:pt idx="4936">
                  <c:v>69.480913835732323</c:v>
                </c:pt>
                <c:pt idx="4937">
                  <c:v>70.325735403766387</c:v>
                </c:pt>
                <c:pt idx="4938">
                  <c:v>69.588188031451267</c:v>
                </c:pt>
                <c:pt idx="4939">
                  <c:v>70.286415577887183</c:v>
                </c:pt>
                <c:pt idx="4940">
                  <c:v>71.040891410286349</c:v>
                </c:pt>
                <c:pt idx="4941">
                  <c:v>70.251671851184739</c:v>
                </c:pt>
                <c:pt idx="4942">
                  <c:v>69.921123237876657</c:v>
                </c:pt>
                <c:pt idx="4943">
                  <c:v>68.317115101693574</c:v>
                </c:pt>
                <c:pt idx="4944">
                  <c:v>71.049865918960705</c:v>
                </c:pt>
                <c:pt idx="4945">
                  <c:v>75.204653794085147</c:v>
                </c:pt>
                <c:pt idx="4946">
                  <c:v>77.248738688213351</c:v>
                </c:pt>
                <c:pt idx="4947">
                  <c:v>77.13503127893577</c:v>
                </c:pt>
                <c:pt idx="4948">
                  <c:v>77.464086139843914</c:v>
                </c:pt>
                <c:pt idx="4949">
                  <c:v>78.763553515626057</c:v>
                </c:pt>
                <c:pt idx="4950">
                  <c:v>81.783506275543786</c:v>
                </c:pt>
                <c:pt idx="4951">
                  <c:v>79.439146578714372</c:v>
                </c:pt>
                <c:pt idx="4952">
                  <c:v>75.295780511035716</c:v>
                </c:pt>
                <c:pt idx="4953">
                  <c:v>72.228942837261073</c:v>
                </c:pt>
                <c:pt idx="4954">
                  <c:v>70.081594329851029</c:v>
                </c:pt>
                <c:pt idx="4955">
                  <c:v>69.280040998669904</c:v>
                </c:pt>
                <c:pt idx="4956">
                  <c:v>69.502317607036034</c:v>
                </c:pt>
                <c:pt idx="4957">
                  <c:v>70.281592484910746</c:v>
                </c:pt>
                <c:pt idx="4958">
                  <c:v>70.215687719740373</c:v>
                </c:pt>
                <c:pt idx="4959">
                  <c:v>72.465182200469144</c:v>
                </c:pt>
                <c:pt idx="4960">
                  <c:v>72.083634572767849</c:v>
                </c:pt>
                <c:pt idx="4961">
                  <c:v>71.3712748957402</c:v>
                </c:pt>
                <c:pt idx="4962">
                  <c:v>71.127683385318292</c:v>
                </c:pt>
                <c:pt idx="4963">
                  <c:v>72.63358031462262</c:v>
                </c:pt>
                <c:pt idx="4964">
                  <c:v>72.047259951557834</c:v>
                </c:pt>
                <c:pt idx="4965">
                  <c:v>72.072049393804875</c:v>
                </c:pt>
                <c:pt idx="4966">
                  <c:v>71.436201661459862</c:v>
                </c:pt>
                <c:pt idx="4967">
                  <c:v>73.251286261591005</c:v>
                </c:pt>
                <c:pt idx="4968">
                  <c:v>75.628005903164762</c:v>
                </c:pt>
                <c:pt idx="4969">
                  <c:v>81.341896163148363</c:v>
                </c:pt>
                <c:pt idx="4970">
                  <c:v>83.139624970808171</c:v>
                </c:pt>
                <c:pt idx="4971">
                  <c:v>83.613118901682995</c:v>
                </c:pt>
                <c:pt idx="4972">
                  <c:v>77.929556414832177</c:v>
                </c:pt>
                <c:pt idx="4973">
                  <c:v>79.991847044793545</c:v>
                </c:pt>
                <c:pt idx="4974">
                  <c:v>79.327664116213441</c:v>
                </c:pt>
                <c:pt idx="4975">
                  <c:v>77.459814433889548</c:v>
                </c:pt>
                <c:pt idx="4976">
                  <c:v>74.880004436209319</c:v>
                </c:pt>
                <c:pt idx="4977">
                  <c:v>73.753411866566807</c:v>
                </c:pt>
                <c:pt idx="4978">
                  <c:v>71.446571799333043</c:v>
                </c:pt>
                <c:pt idx="4979">
                  <c:v>69.685473430893666</c:v>
                </c:pt>
                <c:pt idx="4980">
                  <c:v>67.629344746200303</c:v>
                </c:pt>
                <c:pt idx="4981">
                  <c:v>67.908048611571544</c:v>
                </c:pt>
                <c:pt idx="4982">
                  <c:v>70.844054119731894</c:v>
                </c:pt>
                <c:pt idx="4983">
                  <c:v>73.991610606339066</c:v>
                </c:pt>
                <c:pt idx="4984">
                  <c:v>74.844229502331586</c:v>
                </c:pt>
                <c:pt idx="4985">
                  <c:v>72.96964169179887</c:v>
                </c:pt>
                <c:pt idx="4986">
                  <c:v>72.274620959999041</c:v>
                </c:pt>
                <c:pt idx="4987">
                  <c:v>74.037840534662251</c:v>
                </c:pt>
                <c:pt idx="4988">
                  <c:v>75.140344624785172</c:v>
                </c:pt>
                <c:pt idx="4989">
                  <c:v>72.339465343740898</c:v>
                </c:pt>
                <c:pt idx="4990">
                  <c:v>73.699270172500164</c:v>
                </c:pt>
                <c:pt idx="4991">
                  <c:v>75.50798009649651</c:v>
                </c:pt>
                <c:pt idx="4992">
                  <c:v>76.268227733682622</c:v>
                </c:pt>
                <c:pt idx="4993">
                  <c:v>85.417623421261453</c:v>
                </c:pt>
                <c:pt idx="4994">
                  <c:v>92.345237422394746</c:v>
                </c:pt>
                <c:pt idx="4995">
                  <c:v>94.433413365889137</c:v>
                </c:pt>
                <c:pt idx="4996">
                  <c:v>86.268483612446985</c:v>
                </c:pt>
                <c:pt idx="4997">
                  <c:v>81.713760767511928</c:v>
                </c:pt>
                <c:pt idx="4998">
                  <c:v>79.68764033857164</c:v>
                </c:pt>
                <c:pt idx="4999">
                  <c:v>76.287996057337409</c:v>
                </c:pt>
                <c:pt idx="5000">
                  <c:v>74.080809842174048</c:v>
                </c:pt>
                <c:pt idx="5001">
                  <c:v>72.768911225069118</c:v>
                </c:pt>
                <c:pt idx="5002">
                  <c:v>70.981277214591273</c:v>
                </c:pt>
                <c:pt idx="5003">
                  <c:v>70.311692837374878</c:v>
                </c:pt>
                <c:pt idx="5004">
                  <c:v>71.876088545768425</c:v>
                </c:pt>
                <c:pt idx="5005">
                  <c:v>71.279234341294853</c:v>
                </c:pt>
                <c:pt idx="5006">
                  <c:v>71.990875232381725</c:v>
                </c:pt>
                <c:pt idx="5007">
                  <c:v>74.011992847802873</c:v>
                </c:pt>
                <c:pt idx="5008">
                  <c:v>75.670375405274726</c:v>
                </c:pt>
                <c:pt idx="5009">
                  <c:v>73.649669772232684</c:v>
                </c:pt>
                <c:pt idx="5010">
                  <c:v>74.684082369991387</c:v>
                </c:pt>
                <c:pt idx="5011">
                  <c:v>75.351906466721204</c:v>
                </c:pt>
                <c:pt idx="5012">
                  <c:v>72.636833685045374</c:v>
                </c:pt>
                <c:pt idx="5013">
                  <c:v>71.43745527822476</c:v>
                </c:pt>
                <c:pt idx="5014">
                  <c:v>71.214179961753771</c:v>
                </c:pt>
                <c:pt idx="5015">
                  <c:v>71.765981018958811</c:v>
                </c:pt>
                <c:pt idx="5016">
                  <c:v>74.093382373857935</c:v>
                </c:pt>
                <c:pt idx="5017">
                  <c:v>80.482703044828966</c:v>
                </c:pt>
                <c:pt idx="5018">
                  <c:v>86.059491677281073</c:v>
                </c:pt>
                <c:pt idx="5019">
                  <c:v>88.488373920765284</c:v>
                </c:pt>
                <c:pt idx="5020">
                  <c:v>83.698158154291662</c:v>
                </c:pt>
                <c:pt idx="5021">
                  <c:v>79.018792931174517</c:v>
                </c:pt>
                <c:pt idx="5022">
                  <c:v>74.591648005591296</c:v>
                </c:pt>
                <c:pt idx="5023">
                  <c:v>73.643020010072362</c:v>
                </c:pt>
                <c:pt idx="5024">
                  <c:v>73.219231255750643</c:v>
                </c:pt>
                <c:pt idx="5025">
                  <c:v>71.326493238750672</c:v>
                </c:pt>
                <c:pt idx="5026">
                  <c:v>69.119382351988449</c:v>
                </c:pt>
                <c:pt idx="5027">
                  <c:v>68.851675583108047</c:v>
                </c:pt>
                <c:pt idx="5028">
                  <c:v>70.661272615006595</c:v>
                </c:pt>
                <c:pt idx="5029">
                  <c:v>69.528339520440554</c:v>
                </c:pt>
                <c:pt idx="5030">
                  <c:v>63.726997690933509</c:v>
                </c:pt>
                <c:pt idx="5031">
                  <c:v>65.418960904531147</c:v>
                </c:pt>
                <c:pt idx="5032">
                  <c:v>66.140038064105724</c:v>
                </c:pt>
                <c:pt idx="5033">
                  <c:v>64.715592327581561</c:v>
                </c:pt>
                <c:pt idx="5034">
                  <c:v>65.116039290774722</c:v>
                </c:pt>
                <c:pt idx="5035">
                  <c:v>69.061056888090093</c:v>
                </c:pt>
                <c:pt idx="5036">
                  <c:v>69.44393936967235</c:v>
                </c:pt>
                <c:pt idx="5037">
                  <c:v>67.703118605360658</c:v>
                </c:pt>
                <c:pt idx="5038">
                  <c:v>67.721387153104189</c:v>
                </c:pt>
                <c:pt idx="5039">
                  <c:v>70.957637283554476</c:v>
                </c:pt>
                <c:pt idx="5040">
                  <c:v>74.613218415922219</c:v>
                </c:pt>
                <c:pt idx="5041">
                  <c:v>78.241426319927101</c:v>
                </c:pt>
                <c:pt idx="5042">
                  <c:v>83.916879025679975</c:v>
                </c:pt>
                <c:pt idx="5043">
                  <c:v>88.56029205488278</c:v>
                </c:pt>
                <c:pt idx="5044">
                  <c:v>83.069248296062099</c:v>
                </c:pt>
                <c:pt idx="5045">
                  <c:v>86.548648535559423</c:v>
                </c:pt>
                <c:pt idx="5046">
                  <c:v>83.951191144338679</c:v>
                </c:pt>
                <c:pt idx="5047">
                  <c:v>77.864791774009035</c:v>
                </c:pt>
                <c:pt idx="5048">
                  <c:v>73.826616008232946</c:v>
                </c:pt>
                <c:pt idx="5049">
                  <c:v>70.344447068994171</c:v>
                </c:pt>
                <c:pt idx="5050">
                  <c:v>69.808252458292657</c:v>
                </c:pt>
                <c:pt idx="5051">
                  <c:v>68.899817950461212</c:v>
                </c:pt>
                <c:pt idx="5052">
                  <c:v>71.594149819184452</c:v>
                </c:pt>
                <c:pt idx="5053">
                  <c:v>72.762936251320056</c:v>
                </c:pt>
                <c:pt idx="5054">
                  <c:v>73.215958134589883</c:v>
                </c:pt>
                <c:pt idx="5055">
                  <c:v>73.493686034142911</c:v>
                </c:pt>
                <c:pt idx="5056">
                  <c:v>74.35697945404867</c:v>
                </c:pt>
                <c:pt idx="5057">
                  <c:v>74.736888976210437</c:v>
                </c:pt>
                <c:pt idx="5058">
                  <c:v>74.110716205548925</c:v>
                </c:pt>
                <c:pt idx="5059">
                  <c:v>73.957021045505385</c:v>
                </c:pt>
                <c:pt idx="5060">
                  <c:v>74.744475700093034</c:v>
                </c:pt>
                <c:pt idx="5061">
                  <c:v>76.696542256420642</c:v>
                </c:pt>
                <c:pt idx="5062">
                  <c:v>82.694249425391448</c:v>
                </c:pt>
                <c:pt idx="5063">
                  <c:v>88.842939047318055</c:v>
                </c:pt>
                <c:pt idx="5064">
                  <c:v>93.001837444661632</c:v>
                </c:pt>
                <c:pt idx="5065">
                  <c:v>95.132874189671838</c:v>
                </c:pt>
                <c:pt idx="5066">
                  <c:v>100.63216829861597</c:v>
                </c:pt>
                <c:pt idx="5067">
                  <c:v>102.75004729594754</c:v>
                </c:pt>
                <c:pt idx="5068">
                  <c:v>90.959908930636146</c:v>
                </c:pt>
                <c:pt idx="5069">
                  <c:v>94.681824229620901</c:v>
                </c:pt>
                <c:pt idx="5070">
                  <c:v>86.002494673938244</c:v>
                </c:pt>
                <c:pt idx="5071">
                  <c:v>82.709294423424168</c:v>
                </c:pt>
                <c:pt idx="5072">
                  <c:v>82.302528516468328</c:v>
                </c:pt>
                <c:pt idx="5073">
                  <c:v>80.306816975461842</c:v>
                </c:pt>
                <c:pt idx="5074">
                  <c:v>79.367149080847469</c:v>
                </c:pt>
                <c:pt idx="5075">
                  <c:v>79.351287266070841</c:v>
                </c:pt>
                <c:pt idx="5076">
                  <c:v>76.804922320492096</c:v>
                </c:pt>
                <c:pt idx="5077">
                  <c:v>74.916486191726861</c:v>
                </c:pt>
                <c:pt idx="5078">
                  <c:v>74.983612580224786</c:v>
                </c:pt>
                <c:pt idx="5079">
                  <c:v>77.543873338422259</c:v>
                </c:pt>
                <c:pt idx="5080">
                  <c:v>77.831032609040165</c:v>
                </c:pt>
                <c:pt idx="5081">
                  <c:v>77.894777310823798</c:v>
                </c:pt>
                <c:pt idx="5082">
                  <c:v>78.518234045829757</c:v>
                </c:pt>
                <c:pt idx="5083">
                  <c:v>79.578278797981483</c:v>
                </c:pt>
                <c:pt idx="5084">
                  <c:v>79.426988043608958</c:v>
                </c:pt>
                <c:pt idx="5085">
                  <c:v>80.874125400665903</c:v>
                </c:pt>
                <c:pt idx="5086">
                  <c:v>80.549510587567838</c:v>
                </c:pt>
                <c:pt idx="5087">
                  <c:v>83.057702403538855</c:v>
                </c:pt>
                <c:pt idx="5088">
                  <c:v>87.47995018576826</c:v>
                </c:pt>
                <c:pt idx="5089">
                  <c:v>93.333328363639822</c:v>
                </c:pt>
                <c:pt idx="5090">
                  <c:v>97.999941746496347</c:v>
                </c:pt>
                <c:pt idx="5091">
                  <c:v>99.697634867088993</c:v>
                </c:pt>
                <c:pt idx="5092">
                  <c:v>90.378656764074123</c:v>
                </c:pt>
                <c:pt idx="5093">
                  <c:v>84.77793246543996</c:v>
                </c:pt>
                <c:pt idx="5094">
                  <c:v>84.347672762071326</c:v>
                </c:pt>
                <c:pt idx="5095">
                  <c:v>82.578553504771079</c:v>
                </c:pt>
                <c:pt idx="5096">
                  <c:v>78.637055955747428</c:v>
                </c:pt>
                <c:pt idx="5097">
                  <c:v>75.655241922200503</c:v>
                </c:pt>
                <c:pt idx="5098">
                  <c:v>74.779081960595349</c:v>
                </c:pt>
                <c:pt idx="5099">
                  <c:v>75.076884328858256</c:v>
                </c:pt>
                <c:pt idx="5100">
                  <c:v>74.226526134894158</c:v>
                </c:pt>
                <c:pt idx="5101">
                  <c:v>73.267668343516732</c:v>
                </c:pt>
                <c:pt idx="5102">
                  <c:v>73.621511884763692</c:v>
                </c:pt>
                <c:pt idx="5103">
                  <c:v>76.213953645974257</c:v>
                </c:pt>
                <c:pt idx="5104">
                  <c:v>75.53814186193047</c:v>
                </c:pt>
                <c:pt idx="5105">
                  <c:v>75.184860744753038</c:v>
                </c:pt>
                <c:pt idx="5106">
                  <c:v>74.803572870231832</c:v>
                </c:pt>
                <c:pt idx="5107">
                  <c:v>73.160536959762041</c:v>
                </c:pt>
                <c:pt idx="5108">
                  <c:v>71.649189772324604</c:v>
                </c:pt>
                <c:pt idx="5109">
                  <c:v>70.07095547449552</c:v>
                </c:pt>
                <c:pt idx="5110">
                  <c:v>71.062567564802464</c:v>
                </c:pt>
                <c:pt idx="5111">
                  <c:v>72.602771035607461</c:v>
                </c:pt>
                <c:pt idx="5112">
                  <c:v>76.99249535737701</c:v>
                </c:pt>
                <c:pt idx="5113">
                  <c:v>82.575057660125822</c:v>
                </c:pt>
                <c:pt idx="5114">
                  <c:v>86.549876082617288</c:v>
                </c:pt>
                <c:pt idx="5115">
                  <c:v>89.760273078434437</c:v>
                </c:pt>
                <c:pt idx="5116">
                  <c:v>80.308347630122441</c:v>
                </c:pt>
                <c:pt idx="5117">
                  <c:v>80.963915993984983</c:v>
                </c:pt>
                <c:pt idx="5118">
                  <c:v>84.086691484004703</c:v>
                </c:pt>
                <c:pt idx="5119">
                  <c:v>80.239719637242629</c:v>
                </c:pt>
                <c:pt idx="5120">
                  <c:v>77.233514854489044</c:v>
                </c:pt>
                <c:pt idx="5121">
                  <c:v>73.859056745872792</c:v>
                </c:pt>
                <c:pt idx="5122">
                  <c:v>72.290435057835069</c:v>
                </c:pt>
                <c:pt idx="5123">
                  <c:v>70.733422837637619</c:v>
                </c:pt>
                <c:pt idx="5124">
                  <c:v>70.820199409716196</c:v>
                </c:pt>
                <c:pt idx="5125">
                  <c:v>72.785589282429598</c:v>
                </c:pt>
                <c:pt idx="5126">
                  <c:v>74.672542259178243</c:v>
                </c:pt>
                <c:pt idx="5127">
                  <c:v>76.033509062589005</c:v>
                </c:pt>
                <c:pt idx="5128">
                  <c:v>75.340631779353231</c:v>
                </c:pt>
                <c:pt idx="5129">
                  <c:v>73.148668035185267</c:v>
                </c:pt>
                <c:pt idx="5130">
                  <c:v>72.36542039617305</c:v>
                </c:pt>
                <c:pt idx="5131">
                  <c:v>72.649476485509055</c:v>
                </c:pt>
                <c:pt idx="5132">
                  <c:v>71.931015279452211</c:v>
                </c:pt>
                <c:pt idx="5133">
                  <c:v>71.34232479889414</c:v>
                </c:pt>
                <c:pt idx="5134">
                  <c:v>70.943041308978096</c:v>
                </c:pt>
                <c:pt idx="5135">
                  <c:v>70.945946137527159</c:v>
                </c:pt>
                <c:pt idx="5136">
                  <c:v>72.887791407787205</c:v>
                </c:pt>
                <c:pt idx="5137">
                  <c:v>75.089872846835448</c:v>
                </c:pt>
                <c:pt idx="5138">
                  <c:v>76.546652076678214</c:v>
                </c:pt>
                <c:pt idx="5139">
                  <c:v>80.66045543621486</c:v>
                </c:pt>
                <c:pt idx="5140">
                  <c:v>80.989635446373029</c:v>
                </c:pt>
                <c:pt idx="5141">
                  <c:v>79.025152327843244</c:v>
                </c:pt>
                <c:pt idx="5142">
                  <c:v>76.736216837526356</c:v>
                </c:pt>
                <c:pt idx="5143">
                  <c:v>79.579172729983014</c:v>
                </c:pt>
                <c:pt idx="5144">
                  <c:v>83.026135051154512</c:v>
                </c:pt>
                <c:pt idx="5145">
                  <c:v>82.465838118714515</c:v>
                </c:pt>
                <c:pt idx="5146">
                  <c:v>77.957317390596685</c:v>
                </c:pt>
                <c:pt idx="5147">
                  <c:v>72.437047703782014</c:v>
                </c:pt>
                <c:pt idx="5148">
                  <c:v>72.800381759752938</c:v>
                </c:pt>
                <c:pt idx="5149">
                  <c:v>72.425421035483538</c:v>
                </c:pt>
                <c:pt idx="5150">
                  <c:v>73.683874382328398</c:v>
                </c:pt>
                <c:pt idx="5151">
                  <c:v>76.725655262046033</c:v>
                </c:pt>
                <c:pt idx="5152">
                  <c:v>78.483910667789019</c:v>
                </c:pt>
                <c:pt idx="5153">
                  <c:v>75.980644957452782</c:v>
                </c:pt>
                <c:pt idx="5154">
                  <c:v>75.099612701700693</c:v>
                </c:pt>
                <c:pt idx="5155">
                  <c:v>75.449233681913213</c:v>
                </c:pt>
                <c:pt idx="5156">
                  <c:v>72.836266232148134</c:v>
                </c:pt>
                <c:pt idx="5157">
                  <c:v>72.472228172279557</c:v>
                </c:pt>
                <c:pt idx="5158">
                  <c:v>72.427084662166308</c:v>
                </c:pt>
                <c:pt idx="5159">
                  <c:v>74.874658962247764</c:v>
                </c:pt>
                <c:pt idx="5160">
                  <c:v>77.798246020218954</c:v>
                </c:pt>
                <c:pt idx="5161">
                  <c:v>77.984521773398924</c:v>
                </c:pt>
                <c:pt idx="5162">
                  <c:v>79.809860925206593</c:v>
                </c:pt>
                <c:pt idx="5163">
                  <c:v>88.080265782257413</c:v>
                </c:pt>
                <c:pt idx="5164">
                  <c:v>87.636813283530287</c:v>
                </c:pt>
                <c:pt idx="5165">
                  <c:v>85.536496502740519</c:v>
                </c:pt>
                <c:pt idx="5166">
                  <c:v>82.595791568081069</c:v>
                </c:pt>
                <c:pt idx="5167">
                  <c:v>82.535225728609873</c:v>
                </c:pt>
                <c:pt idx="5168">
                  <c:v>82.46941977369157</c:v>
                </c:pt>
                <c:pt idx="5169">
                  <c:v>77.536825597806185</c:v>
                </c:pt>
                <c:pt idx="5170">
                  <c:v>73.986792122567763</c:v>
                </c:pt>
                <c:pt idx="5171">
                  <c:v>73.822636820236355</c:v>
                </c:pt>
                <c:pt idx="5172">
                  <c:v>74.012470952090766</c:v>
                </c:pt>
                <c:pt idx="5173">
                  <c:v>75.046183079895926</c:v>
                </c:pt>
                <c:pt idx="5174">
                  <c:v>77.771366182647157</c:v>
                </c:pt>
                <c:pt idx="5175">
                  <c:v>78.205938666056369</c:v>
                </c:pt>
                <c:pt idx="5176">
                  <c:v>77.844359969779617</c:v>
                </c:pt>
                <c:pt idx="5177">
                  <c:v>76.919785950744341</c:v>
                </c:pt>
                <c:pt idx="5178">
                  <c:v>79.382188338114474</c:v>
                </c:pt>
                <c:pt idx="5179">
                  <c:v>78.246013489949092</c:v>
                </c:pt>
                <c:pt idx="5180">
                  <c:v>75.45016598333838</c:v>
                </c:pt>
                <c:pt idx="5181">
                  <c:v>73.767166393206224</c:v>
                </c:pt>
                <c:pt idx="5182">
                  <c:v>74.755673464530986</c:v>
                </c:pt>
                <c:pt idx="5183">
                  <c:v>76.792201314499735</c:v>
                </c:pt>
                <c:pt idx="5184">
                  <c:v>80.258792800950673</c:v>
                </c:pt>
                <c:pt idx="5185">
                  <c:v>82.437821624716037</c:v>
                </c:pt>
                <c:pt idx="5186">
                  <c:v>90.875237073901047</c:v>
                </c:pt>
                <c:pt idx="5187">
                  <c:v>98.17639766563579</c:v>
                </c:pt>
                <c:pt idx="5188">
                  <c:v>94.719239329518288</c:v>
                </c:pt>
                <c:pt idx="5189">
                  <c:v>85.262816005304543</c:v>
                </c:pt>
                <c:pt idx="5190">
                  <c:v>81.203771896284238</c:v>
                </c:pt>
                <c:pt idx="5191">
                  <c:v>79.323378889764825</c:v>
                </c:pt>
                <c:pt idx="5192">
                  <c:v>77.199950773451064</c:v>
                </c:pt>
                <c:pt idx="5193">
                  <c:v>78.615529892035866</c:v>
                </c:pt>
                <c:pt idx="5194">
                  <c:v>76.701718122072847</c:v>
                </c:pt>
                <c:pt idx="5195">
                  <c:v>76.613352904180957</c:v>
                </c:pt>
                <c:pt idx="5196">
                  <c:v>76.289344331576558</c:v>
                </c:pt>
                <c:pt idx="5197">
                  <c:v>79.611131398635834</c:v>
                </c:pt>
                <c:pt idx="5198">
                  <c:v>80.807610070748765</c:v>
                </c:pt>
                <c:pt idx="5199">
                  <c:v>81.026931267191571</c:v>
                </c:pt>
                <c:pt idx="5200">
                  <c:v>81.717922371718601</c:v>
                </c:pt>
                <c:pt idx="5201">
                  <c:v>81.298282538103052</c:v>
                </c:pt>
                <c:pt idx="5202">
                  <c:v>82.596274788204553</c:v>
                </c:pt>
                <c:pt idx="5203">
                  <c:v>83.249943968502038</c:v>
                </c:pt>
                <c:pt idx="5204">
                  <c:v>82.36960174053722</c:v>
                </c:pt>
                <c:pt idx="5205">
                  <c:v>81.11483615399203</c:v>
                </c:pt>
                <c:pt idx="5206">
                  <c:v>80.850375789317667</c:v>
                </c:pt>
                <c:pt idx="5207">
                  <c:v>98.103261684087187</c:v>
                </c:pt>
                <c:pt idx="5208">
                  <c:v>100.62475625620223</c:v>
                </c:pt>
                <c:pt idx="5209">
                  <c:v>108.78040271494044</c:v>
                </c:pt>
                <c:pt idx="5210">
                  <c:v>118.96271622016909</c:v>
                </c:pt>
                <c:pt idx="5211">
                  <c:v>126.77481651143242</c:v>
                </c:pt>
                <c:pt idx="5212">
                  <c:v>103.55814673060782</c:v>
                </c:pt>
                <c:pt idx="5213">
                  <c:v>90.960856029279427</c:v>
                </c:pt>
                <c:pt idx="5214">
                  <c:v>85.616029877768199</c:v>
                </c:pt>
                <c:pt idx="5215">
                  <c:v>79.719701108605094</c:v>
                </c:pt>
                <c:pt idx="5216">
                  <c:v>78.199822237296971</c:v>
                </c:pt>
                <c:pt idx="5217">
                  <c:v>76.617411152982271</c:v>
                </c:pt>
                <c:pt idx="5218">
                  <c:v>74.673791380158733</c:v>
                </c:pt>
                <c:pt idx="5219">
                  <c:v>74.456406295631965</c:v>
                </c:pt>
                <c:pt idx="5220">
                  <c:v>75.410041889458256</c:v>
                </c:pt>
                <c:pt idx="5221">
                  <c:v>75.75215966864954</c:v>
                </c:pt>
                <c:pt idx="5222">
                  <c:v>76.0855866351</c:v>
                </c:pt>
                <c:pt idx="5223">
                  <c:v>78.713068594871672</c:v>
                </c:pt>
                <c:pt idx="5224">
                  <c:v>79.739115405746162</c:v>
                </c:pt>
                <c:pt idx="5225">
                  <c:v>81.457483023752388</c:v>
                </c:pt>
                <c:pt idx="5226">
                  <c:v>83.263765109567714</c:v>
                </c:pt>
                <c:pt idx="5227">
                  <c:v>85.353180140372046</c:v>
                </c:pt>
                <c:pt idx="5228">
                  <c:v>84.702539314011176</c:v>
                </c:pt>
                <c:pt idx="5229">
                  <c:v>88.921848371279978</c:v>
                </c:pt>
                <c:pt idx="5230">
                  <c:v>92.606112682969211</c:v>
                </c:pt>
                <c:pt idx="5231">
                  <c:v>95.828979686574058</c:v>
                </c:pt>
                <c:pt idx="5232">
                  <c:v>93.667052799296272</c:v>
                </c:pt>
                <c:pt idx="5233">
                  <c:v>98.33309091491013</c:v>
                </c:pt>
                <c:pt idx="5234">
                  <c:v>99.855730077934226</c:v>
                </c:pt>
                <c:pt idx="5235">
                  <c:v>103.51220269132452</c:v>
                </c:pt>
                <c:pt idx="5236">
                  <c:v>93.550070044732152</c:v>
                </c:pt>
                <c:pt idx="5237">
                  <c:v>85.885830998359566</c:v>
                </c:pt>
                <c:pt idx="5238">
                  <c:v>83.401399299140238</c:v>
                </c:pt>
                <c:pt idx="5239">
                  <c:v>83.960461307009524</c:v>
                </c:pt>
                <c:pt idx="5240">
                  <c:v>83.562514379802565</c:v>
                </c:pt>
                <c:pt idx="5241">
                  <c:v>81.333780778429443</c:v>
                </c:pt>
                <c:pt idx="5242">
                  <c:v>82.002136499221777</c:v>
                </c:pt>
                <c:pt idx="5243">
                  <c:v>83.29059536443566</c:v>
                </c:pt>
                <c:pt idx="5244">
                  <c:v>83.144879034458654</c:v>
                </c:pt>
                <c:pt idx="5245">
                  <c:v>82.229344988811661</c:v>
                </c:pt>
                <c:pt idx="5246">
                  <c:v>85.743943598353411</c:v>
                </c:pt>
                <c:pt idx="5247">
                  <c:v>90.373515228819258</c:v>
                </c:pt>
                <c:pt idx="5248">
                  <c:v>89.602034697610321</c:v>
                </c:pt>
                <c:pt idx="5249">
                  <c:v>86.733930289063238</c:v>
                </c:pt>
                <c:pt idx="5250">
                  <c:v>88.286078884718094</c:v>
                </c:pt>
                <c:pt idx="5251">
                  <c:v>88.991529555031178</c:v>
                </c:pt>
                <c:pt idx="5252">
                  <c:v>88.120263605427937</c:v>
                </c:pt>
                <c:pt idx="5253">
                  <c:v>90.156912997378654</c:v>
                </c:pt>
                <c:pt idx="5254">
                  <c:v>92.74178612634725</c:v>
                </c:pt>
                <c:pt idx="5255">
                  <c:v>99.697094281868914</c:v>
                </c:pt>
                <c:pt idx="5256">
                  <c:v>103.83788757146819</c:v>
                </c:pt>
                <c:pt idx="5257">
                  <c:v>104.2504636147592</c:v>
                </c:pt>
                <c:pt idx="5258">
                  <c:v>102.71378393785305</c:v>
                </c:pt>
                <c:pt idx="5259">
                  <c:v>111.26680444809759</c:v>
                </c:pt>
                <c:pt idx="5260">
                  <c:v>97.954919939451884</c:v>
                </c:pt>
                <c:pt idx="5261">
                  <c:v>89.82109359511621</c:v>
                </c:pt>
                <c:pt idx="5262">
                  <c:v>93.973073771889744</c:v>
                </c:pt>
                <c:pt idx="5263">
                  <c:v>92.547866013271616</c:v>
                </c:pt>
                <c:pt idx="5264">
                  <c:v>92.41302158619915</c:v>
                </c:pt>
                <c:pt idx="5265">
                  <c:v>88.016300299119962</c:v>
                </c:pt>
                <c:pt idx="5266">
                  <c:v>84.924163536016437</c:v>
                </c:pt>
                <c:pt idx="5267">
                  <c:v>79.016206504253219</c:v>
                </c:pt>
                <c:pt idx="5268">
                  <c:v>71.321124115571621</c:v>
                </c:pt>
                <c:pt idx="5269">
                  <c:v>70.838629346389993</c:v>
                </c:pt>
                <c:pt idx="5270">
                  <c:v>72.586246636924542</c:v>
                </c:pt>
                <c:pt idx="5271">
                  <c:v>75.241084303511926</c:v>
                </c:pt>
                <c:pt idx="5272">
                  <c:v>75.148382773388917</c:v>
                </c:pt>
                <c:pt idx="5273">
                  <c:v>75.949395139975223</c:v>
                </c:pt>
                <c:pt idx="5274">
                  <c:v>78.355869902366464</c:v>
                </c:pt>
                <c:pt idx="5275">
                  <c:v>80.440702246141754</c:v>
                </c:pt>
                <c:pt idx="5276">
                  <c:v>80.626421593878604</c:v>
                </c:pt>
                <c:pt idx="5277">
                  <c:v>82.935042844124695</c:v>
                </c:pt>
                <c:pt idx="5278">
                  <c:v>86.590299673614211</c:v>
                </c:pt>
                <c:pt idx="5279">
                  <c:v>89.472408730400886</c:v>
                </c:pt>
                <c:pt idx="5280">
                  <c:v>91.312976754024177</c:v>
                </c:pt>
                <c:pt idx="5281">
                  <c:v>87.338385973292418</c:v>
                </c:pt>
                <c:pt idx="5282">
                  <c:v>86.393410902000952</c:v>
                </c:pt>
                <c:pt idx="5283">
                  <c:v>85.092006263645558</c:v>
                </c:pt>
                <c:pt idx="5284">
                  <c:v>84.366976808838871</c:v>
                </c:pt>
                <c:pt idx="5285">
                  <c:v>87.583984861220017</c:v>
                </c:pt>
                <c:pt idx="5286">
                  <c:v>85.453877787724224</c:v>
                </c:pt>
                <c:pt idx="5287">
                  <c:v>86.244831193698275</c:v>
                </c:pt>
                <c:pt idx="5288">
                  <c:v>89.02277547233453</c:v>
                </c:pt>
                <c:pt idx="5289">
                  <c:v>86.16623991064742</c:v>
                </c:pt>
                <c:pt idx="5290">
                  <c:v>81.106124943991347</c:v>
                </c:pt>
                <c:pt idx="5291">
                  <c:v>81.22269152236305</c:v>
                </c:pt>
                <c:pt idx="5292">
                  <c:v>74.371185219572851</c:v>
                </c:pt>
                <c:pt idx="5293">
                  <c:v>78.140907863007158</c:v>
                </c:pt>
                <c:pt idx="5294">
                  <c:v>80.110720941793602</c:v>
                </c:pt>
                <c:pt idx="5295">
                  <c:v>79.59427520937048</c:v>
                </c:pt>
                <c:pt idx="5296">
                  <c:v>80.105452743944923</c:v>
                </c:pt>
                <c:pt idx="5297">
                  <c:v>84.712052194787773</c:v>
                </c:pt>
                <c:pt idx="5298">
                  <c:v>87.847547601992531</c:v>
                </c:pt>
                <c:pt idx="5299">
                  <c:v>90.261149462414352</c:v>
                </c:pt>
                <c:pt idx="5300">
                  <c:v>99.843116430205583</c:v>
                </c:pt>
                <c:pt idx="5301">
                  <c:v>104.56580851288842</c:v>
                </c:pt>
                <c:pt idx="5302">
                  <c:v>101.28470091786262</c:v>
                </c:pt>
                <c:pt idx="5303">
                  <c:v>105.73671331946932</c:v>
                </c:pt>
                <c:pt idx="5304">
                  <c:v>108.15221208630521</c:v>
                </c:pt>
                <c:pt idx="5305">
                  <c:v>111.34459678046018</c:v>
                </c:pt>
                <c:pt idx="5306">
                  <c:v>109.51195343584237</c:v>
                </c:pt>
                <c:pt idx="5307">
                  <c:v>102.60220341790361</c:v>
                </c:pt>
                <c:pt idx="5308">
                  <c:v>99.783621490820011</c:v>
                </c:pt>
                <c:pt idx="5309">
                  <c:v>93.292631660415225</c:v>
                </c:pt>
                <c:pt idx="5310">
                  <c:v>89.60216192732743</c:v>
                </c:pt>
                <c:pt idx="5311">
                  <c:v>88.371002101334057</c:v>
                </c:pt>
                <c:pt idx="5312">
                  <c:v>85.007295711080019</c:v>
                </c:pt>
                <c:pt idx="5313">
                  <c:v>84.243078471073687</c:v>
                </c:pt>
                <c:pt idx="5314">
                  <c:v>82.426715866635362</c:v>
                </c:pt>
                <c:pt idx="5315">
                  <c:v>80.196098151725437</c:v>
                </c:pt>
                <c:pt idx="5316">
                  <c:v>78.464991715708862</c:v>
                </c:pt>
                <c:pt idx="5317">
                  <c:v>78.725288891819389</c:v>
                </c:pt>
                <c:pt idx="5318">
                  <c:v>82.483272655000576</c:v>
                </c:pt>
                <c:pt idx="5319">
                  <c:v>86.357800564249445</c:v>
                </c:pt>
                <c:pt idx="5320">
                  <c:v>88.160364969837858</c:v>
                </c:pt>
                <c:pt idx="5321">
                  <c:v>85.62536320884756</c:v>
                </c:pt>
                <c:pt idx="5322">
                  <c:v>83.904952809778692</c:v>
                </c:pt>
                <c:pt idx="5323">
                  <c:v>85.512761793242177</c:v>
                </c:pt>
                <c:pt idx="5324">
                  <c:v>81.339503660600371</c:v>
                </c:pt>
                <c:pt idx="5325">
                  <c:v>80.271545749728091</c:v>
                </c:pt>
                <c:pt idx="5326">
                  <c:v>78.77127292117126</c:v>
                </c:pt>
                <c:pt idx="5327">
                  <c:v>80.220284563787587</c:v>
                </c:pt>
                <c:pt idx="5328">
                  <c:v>88.279005182253201</c:v>
                </c:pt>
                <c:pt idx="5329">
                  <c:v>92.768664351053019</c:v>
                </c:pt>
                <c:pt idx="5330">
                  <c:v>102.86140924795944</c:v>
                </c:pt>
                <c:pt idx="5331">
                  <c:v>107.76378359016667</c:v>
                </c:pt>
                <c:pt idx="5332">
                  <c:v>98.774911304532765</c:v>
                </c:pt>
                <c:pt idx="5333">
                  <c:v>91.396391652197991</c:v>
                </c:pt>
                <c:pt idx="5334">
                  <c:v>89.172692194792461</c:v>
                </c:pt>
                <c:pt idx="5335">
                  <c:v>81.418265171431557</c:v>
                </c:pt>
                <c:pt idx="5336">
                  <c:v>81.058275438923047</c:v>
                </c:pt>
                <c:pt idx="5337">
                  <c:v>89.688942159194227</c:v>
                </c:pt>
                <c:pt idx="5338">
                  <c:v>84.571523323437731</c:v>
                </c:pt>
                <c:pt idx="5339">
                  <c:v>82.413202490423046</c:v>
                </c:pt>
                <c:pt idx="5340">
                  <c:v>85.134427474133219</c:v>
                </c:pt>
                <c:pt idx="5341">
                  <c:v>83.653828153614612</c:v>
                </c:pt>
                <c:pt idx="5342">
                  <c:v>81.383742586258265</c:v>
                </c:pt>
                <c:pt idx="5343">
                  <c:v>80.793224360627761</c:v>
                </c:pt>
                <c:pt idx="5344">
                  <c:v>80.829994723588072</c:v>
                </c:pt>
                <c:pt idx="5345">
                  <c:v>83.310579225669429</c:v>
                </c:pt>
                <c:pt idx="5346">
                  <c:v>83.101904866178415</c:v>
                </c:pt>
                <c:pt idx="5347">
                  <c:v>83.407513974977661</c:v>
                </c:pt>
                <c:pt idx="5348">
                  <c:v>78.117772823154027</c:v>
                </c:pt>
                <c:pt idx="5349">
                  <c:v>92.764160311910445</c:v>
                </c:pt>
                <c:pt idx="5350">
                  <c:v>104.66522812361382</c:v>
                </c:pt>
                <c:pt idx="5351">
                  <c:v>101.28556777883128</c:v>
                </c:pt>
                <c:pt idx="5352">
                  <c:v>102.0874115377849</c:v>
                </c:pt>
                <c:pt idx="5353">
                  <c:v>111.97715068509987</c:v>
                </c:pt>
                <c:pt idx="5354">
                  <c:v>117.55592776452222</c:v>
                </c:pt>
                <c:pt idx="5355">
                  <c:v>136.1598686492955</c:v>
                </c:pt>
                <c:pt idx="5356">
                  <c:v>144.30571494976624</c:v>
                </c:pt>
                <c:pt idx="5357">
                  <c:v>128.90684394668665</c:v>
                </c:pt>
                <c:pt idx="5358">
                  <c:v>113.56275777260009</c:v>
                </c:pt>
                <c:pt idx="5359">
                  <c:v>96.469907059972783</c:v>
                </c:pt>
                <c:pt idx="5360">
                  <c:v>95.445032979388188</c:v>
                </c:pt>
                <c:pt idx="5361">
                  <c:v>92.882225173350065</c:v>
                </c:pt>
                <c:pt idx="5362">
                  <c:v>83.430759951743994</c:v>
                </c:pt>
                <c:pt idx="5363">
                  <c:v>86.088369923255001</c:v>
                </c:pt>
                <c:pt idx="5364">
                  <c:v>90.316593021858452</c:v>
                </c:pt>
                <c:pt idx="5365">
                  <c:v>93.836801326463274</c:v>
                </c:pt>
                <c:pt idx="5366">
                  <c:v>101.30355810560809</c:v>
                </c:pt>
                <c:pt idx="5367">
                  <c:v>103.40612052364135</c:v>
                </c:pt>
                <c:pt idx="5368">
                  <c:v>106.0757992193283</c:v>
                </c:pt>
                <c:pt idx="5369">
                  <c:v>118.45245771479325</c:v>
                </c:pt>
                <c:pt idx="5370">
                  <c:v>121.67469173980665</c:v>
                </c:pt>
                <c:pt idx="5371">
                  <c:v>119.01117747921595</c:v>
                </c:pt>
                <c:pt idx="5372">
                  <c:v>114.92924436077573</c:v>
                </c:pt>
                <c:pt idx="5373">
                  <c:v>118.8692326486357</c:v>
                </c:pt>
                <c:pt idx="5374">
                  <c:v>116.15999110316358</c:v>
                </c:pt>
                <c:pt idx="5375">
                  <c:v>123.50624659954838</c:v>
                </c:pt>
                <c:pt idx="5376">
                  <c:v>131.56485424271017</c:v>
                </c:pt>
                <c:pt idx="5377">
                  <c:v>130.68775216434926</c:v>
                </c:pt>
                <c:pt idx="5378">
                  <c:v>140.23893755637766</c:v>
                </c:pt>
                <c:pt idx="5379">
                  <c:v>143.75783363869624</c:v>
                </c:pt>
                <c:pt idx="5380">
                  <c:v>131.32727688162237</c:v>
                </c:pt>
                <c:pt idx="5381">
                  <c:v>118.33210236627828</c:v>
                </c:pt>
                <c:pt idx="5382">
                  <c:v>110.19577940139006</c:v>
                </c:pt>
                <c:pt idx="5383">
                  <c:v>101.74163940837086</c:v>
                </c:pt>
                <c:pt idx="5384">
                  <c:v>98.834013194149804</c:v>
                </c:pt>
                <c:pt idx="5385">
                  <c:v>96.959476579676604</c:v>
                </c:pt>
                <c:pt idx="5386">
                  <c:v>93.642043231187472</c:v>
                </c:pt>
                <c:pt idx="5387">
                  <c:v>89.512398670913981</c:v>
                </c:pt>
                <c:pt idx="5388">
                  <c:v>86.585080145383188</c:v>
                </c:pt>
                <c:pt idx="5389">
                  <c:v>88.608125736449793</c:v>
                </c:pt>
                <c:pt idx="5390">
                  <c:v>93.613312723655753</c:v>
                </c:pt>
                <c:pt idx="5391">
                  <c:v>99.194609285112222</c:v>
                </c:pt>
                <c:pt idx="5392">
                  <c:v>98.843406226913643</c:v>
                </c:pt>
                <c:pt idx="5393">
                  <c:v>101.46871498022131</c:v>
                </c:pt>
                <c:pt idx="5394">
                  <c:v>107.38971608235155</c:v>
                </c:pt>
                <c:pt idx="5395">
                  <c:v>110.50073859086424</c:v>
                </c:pt>
                <c:pt idx="5396">
                  <c:v>112.15496741263819</c:v>
                </c:pt>
                <c:pt idx="5397">
                  <c:v>115.59717188367262</c:v>
                </c:pt>
                <c:pt idx="5398">
                  <c:v>119.75568515563188</c:v>
                </c:pt>
                <c:pt idx="5399">
                  <c:v>119.27216007293774</c:v>
                </c:pt>
                <c:pt idx="5400">
                  <c:v>118.17308284982522</c:v>
                </c:pt>
                <c:pt idx="5401">
                  <c:v>124.82980083389043</c:v>
                </c:pt>
                <c:pt idx="5402">
                  <c:v>134.99036598066857</c:v>
                </c:pt>
                <c:pt idx="5403">
                  <c:v>147.36168646968136</c:v>
                </c:pt>
                <c:pt idx="5404">
                  <c:v>123.08322679818136</c:v>
                </c:pt>
                <c:pt idx="5405">
                  <c:v>103.0463995522292</c:v>
                </c:pt>
                <c:pt idx="5406">
                  <c:v>95.649932128241986</c:v>
                </c:pt>
                <c:pt idx="5407">
                  <c:v>91.815288855229724</c:v>
                </c:pt>
                <c:pt idx="5408">
                  <c:v>90.703473849064153</c:v>
                </c:pt>
                <c:pt idx="5409">
                  <c:v>91.665516229366062</c:v>
                </c:pt>
                <c:pt idx="5410">
                  <c:v>86.419233956270247</c:v>
                </c:pt>
                <c:pt idx="5411">
                  <c:v>86.308729294878361</c:v>
                </c:pt>
                <c:pt idx="5412">
                  <c:v>86.35935159125431</c:v>
                </c:pt>
                <c:pt idx="5413">
                  <c:v>87.145609740069901</c:v>
                </c:pt>
                <c:pt idx="5414">
                  <c:v>87.928722164108137</c:v>
                </c:pt>
                <c:pt idx="5415">
                  <c:v>90.652915383779856</c:v>
                </c:pt>
                <c:pt idx="5416">
                  <c:v>94.89258120320288</c:v>
                </c:pt>
                <c:pt idx="5417">
                  <c:v>99.012996996421933</c:v>
                </c:pt>
                <c:pt idx="5418">
                  <c:v>104.7395917679159</c:v>
                </c:pt>
                <c:pt idx="5419">
                  <c:v>108.68868101865455</c:v>
                </c:pt>
                <c:pt idx="5420">
                  <c:v>112.14293822301465</c:v>
                </c:pt>
                <c:pt idx="5421">
                  <c:v>113.34176320706413</c:v>
                </c:pt>
                <c:pt idx="5422">
                  <c:v>116.10070115996149</c:v>
                </c:pt>
                <c:pt idx="5423">
                  <c:v>119.5408385178298</c:v>
                </c:pt>
                <c:pt idx="5424">
                  <c:v>109.11894019042785</c:v>
                </c:pt>
                <c:pt idx="5425">
                  <c:v>114.35083940927314</c:v>
                </c:pt>
                <c:pt idx="5426">
                  <c:v>126.5637009068078</c:v>
                </c:pt>
                <c:pt idx="5427">
                  <c:v>143.10453646973323</c:v>
                </c:pt>
                <c:pt idx="5428">
                  <c:v>126.78198385745748</c:v>
                </c:pt>
                <c:pt idx="5429">
                  <c:v>106.29975270999793</c:v>
                </c:pt>
                <c:pt idx="5430">
                  <c:v>99.404933662296827</c:v>
                </c:pt>
                <c:pt idx="5431">
                  <c:v>93.86811784686077</c:v>
                </c:pt>
                <c:pt idx="5432">
                  <c:v>91.429258680774041</c:v>
                </c:pt>
                <c:pt idx="5433">
                  <c:v>94.486598603884588</c:v>
                </c:pt>
                <c:pt idx="5434">
                  <c:v>92.015034476783612</c:v>
                </c:pt>
                <c:pt idx="5435">
                  <c:v>88.859630117400428</c:v>
                </c:pt>
                <c:pt idx="5436">
                  <c:v>88.061060089288361</c:v>
                </c:pt>
                <c:pt idx="5437">
                  <c:v>91.616025715869938</c:v>
                </c:pt>
                <c:pt idx="5438">
                  <c:v>91.654829676327495</c:v>
                </c:pt>
                <c:pt idx="5439">
                  <c:v>93.315808281827529</c:v>
                </c:pt>
                <c:pt idx="5440">
                  <c:v>93.798043276069592</c:v>
                </c:pt>
                <c:pt idx="5441">
                  <c:v>99.836207020261625</c:v>
                </c:pt>
                <c:pt idx="5442">
                  <c:v>105.86186772019909</c:v>
                </c:pt>
                <c:pt idx="5443">
                  <c:v>108.06104319600564</c:v>
                </c:pt>
                <c:pt idx="5444">
                  <c:v>111.54424224924004</c:v>
                </c:pt>
                <c:pt idx="5445">
                  <c:v>116.50469612004062</c:v>
                </c:pt>
                <c:pt idx="5446">
                  <c:v>123.29257881840201</c:v>
                </c:pt>
                <c:pt idx="5447">
                  <c:v>125.90003185209869</c:v>
                </c:pt>
                <c:pt idx="5448">
                  <c:v>129.11308700030531</c:v>
                </c:pt>
                <c:pt idx="5449">
                  <c:v>137.3150292902348</c:v>
                </c:pt>
                <c:pt idx="5450">
                  <c:v>142.48752388362664</c:v>
                </c:pt>
                <c:pt idx="5451">
                  <c:v>147.85390692716115</c:v>
                </c:pt>
                <c:pt idx="5452">
                  <c:v>126.65886185104264</c:v>
                </c:pt>
                <c:pt idx="5453">
                  <c:v>114.70311037113788</c:v>
                </c:pt>
                <c:pt idx="5454">
                  <c:v>113.73465510560358</c:v>
                </c:pt>
                <c:pt idx="5455">
                  <c:v>108.73060148215882</c:v>
                </c:pt>
                <c:pt idx="5456">
                  <c:v>106.66280775657728</c:v>
                </c:pt>
                <c:pt idx="5457">
                  <c:v>103.77911697270439</c:v>
                </c:pt>
                <c:pt idx="5458">
                  <c:v>100.24143165980155</c:v>
                </c:pt>
                <c:pt idx="5459">
                  <c:v>100.83214341829722</c:v>
                </c:pt>
                <c:pt idx="5460">
                  <c:v>99.071127154738662</c:v>
                </c:pt>
                <c:pt idx="5461">
                  <c:v>97.603242191943423</c:v>
                </c:pt>
                <c:pt idx="5462">
                  <c:v>100.71602040182955</c:v>
                </c:pt>
                <c:pt idx="5463">
                  <c:v>108.31558510535483</c:v>
                </c:pt>
                <c:pt idx="5464">
                  <c:v>111.55883892094653</c:v>
                </c:pt>
                <c:pt idx="5465">
                  <c:v>113.41408479306308</c:v>
                </c:pt>
                <c:pt idx="5466">
                  <c:v>113.16843670524879</c:v>
                </c:pt>
                <c:pt idx="5467">
                  <c:v>108.94546557596291</c:v>
                </c:pt>
                <c:pt idx="5468">
                  <c:v>114.68303439102455</c:v>
                </c:pt>
                <c:pt idx="5469">
                  <c:v>116.26852862056447</c:v>
                </c:pt>
                <c:pt idx="5470">
                  <c:v>116.27131469508737</c:v>
                </c:pt>
                <c:pt idx="5471">
                  <c:v>112.31238497513203</c:v>
                </c:pt>
                <c:pt idx="5472">
                  <c:v>120.59449179206482</c:v>
                </c:pt>
                <c:pt idx="5473">
                  <c:v>123.78529089902776</c:v>
                </c:pt>
                <c:pt idx="5474">
                  <c:v>126.6221888397732</c:v>
                </c:pt>
                <c:pt idx="5475">
                  <c:v>128.4829995147482</c:v>
                </c:pt>
                <c:pt idx="5476">
                  <c:v>132.9793253326244</c:v>
                </c:pt>
                <c:pt idx="5477">
                  <c:v>119.9259475019545</c:v>
                </c:pt>
                <c:pt idx="5478">
                  <c:v>111.27786763800883</c:v>
                </c:pt>
                <c:pt idx="5479">
                  <c:v>123.12617561264912</c:v>
                </c:pt>
                <c:pt idx="5480">
                  <c:v>127.10119304182602</c:v>
                </c:pt>
                <c:pt idx="5481">
                  <c:v>126.41210951949729</c:v>
                </c:pt>
                <c:pt idx="5482">
                  <c:v>124.25413555181493</c:v>
                </c:pt>
                <c:pt idx="5483">
                  <c:v>129.64724540896759</c:v>
                </c:pt>
                <c:pt idx="5484">
                  <c:v>134.07806822294441</c:v>
                </c:pt>
                <c:pt idx="5485">
                  <c:v>134.05150786369722</c:v>
                </c:pt>
                <c:pt idx="5486">
                  <c:v>139.72576535259273</c:v>
                </c:pt>
                <c:pt idx="5487">
                  <c:v>144.24718178046302</c:v>
                </c:pt>
                <c:pt idx="5488">
                  <c:v>145.55645706070339</c:v>
                </c:pt>
                <c:pt idx="5489">
                  <c:v>138.13029268413695</c:v>
                </c:pt>
                <c:pt idx="5490">
                  <c:v>137.94855418772576</c:v>
                </c:pt>
                <c:pt idx="5491">
                  <c:v>148.08062943162608</c:v>
                </c:pt>
                <c:pt idx="5492">
                  <c:v>150.04061389393127</c:v>
                </c:pt>
                <c:pt idx="5493">
                  <c:v>144.28647641117513</c:v>
                </c:pt>
                <c:pt idx="5494">
                  <c:v>146.97487778694074</c:v>
                </c:pt>
                <c:pt idx="5495">
                  <c:v>153.09725687981415</c:v>
                </c:pt>
                <c:pt idx="5496">
                  <c:v>150.25214557476701</c:v>
                </c:pt>
                <c:pt idx="5497">
                  <c:v>154.83774294675635</c:v>
                </c:pt>
                <c:pt idx="5498">
                  <c:v>162.07906500248731</c:v>
                </c:pt>
                <c:pt idx="5499">
                  <c:v>176.25350983537379</c:v>
                </c:pt>
                <c:pt idx="5500">
                  <c:v>168.25511046869477</c:v>
                </c:pt>
                <c:pt idx="5501">
                  <c:v>140.44498401626268</c:v>
                </c:pt>
                <c:pt idx="5502">
                  <c:v>130.52459349507558</c:v>
                </c:pt>
                <c:pt idx="5503">
                  <c:v>143.72787744672851</c:v>
                </c:pt>
                <c:pt idx="5504">
                  <c:v>136.51280537512474</c:v>
                </c:pt>
                <c:pt idx="5505">
                  <c:v>140.78119118192018</c:v>
                </c:pt>
                <c:pt idx="5506">
                  <c:v>153.25186930613972</c:v>
                </c:pt>
                <c:pt idx="5507">
                  <c:v>143.57281759198577</c:v>
                </c:pt>
                <c:pt idx="5508">
                  <c:v>125.41434790439735</c:v>
                </c:pt>
                <c:pt idx="5509">
                  <c:v>123.67993409525599</c:v>
                </c:pt>
                <c:pt idx="5510">
                  <c:v>123.93796173709245</c:v>
                </c:pt>
                <c:pt idx="5511">
                  <c:v>123.7211134316718</c:v>
                </c:pt>
                <c:pt idx="5512">
                  <c:v>134.10824097985821</c:v>
                </c:pt>
                <c:pt idx="5513">
                  <c:v>147.69489810772876</c:v>
                </c:pt>
                <c:pt idx="5514">
                  <c:v>143.83128130694172</c:v>
                </c:pt>
                <c:pt idx="5515">
                  <c:v>152.5333717118142</c:v>
                </c:pt>
                <c:pt idx="5516">
                  <c:v>155.73493827959288</c:v>
                </c:pt>
                <c:pt idx="5517">
                  <c:v>159.33370214970728</c:v>
                </c:pt>
                <c:pt idx="5518">
                  <c:v>164.82919382882068</c:v>
                </c:pt>
                <c:pt idx="5519">
                  <c:v>160.86428869266894</c:v>
                </c:pt>
                <c:pt idx="5520">
                  <c:v>165.02921018749711</c:v>
                </c:pt>
                <c:pt idx="5521">
                  <c:v>170.69228317508271</c:v>
                </c:pt>
                <c:pt idx="5522">
                  <c:v>180.65641881612294</c:v>
                </c:pt>
                <c:pt idx="5523">
                  <c:v>200.56610200619252</c:v>
                </c:pt>
                <c:pt idx="5524">
                  <c:v>177.13948039809426</c:v>
                </c:pt>
                <c:pt idx="5525">
                  <c:v>142.7782223938168</c:v>
                </c:pt>
                <c:pt idx="5526">
                  <c:v>130.69846433246536</c:v>
                </c:pt>
                <c:pt idx="5527">
                  <c:v>123.81933214446369</c:v>
                </c:pt>
                <c:pt idx="5528">
                  <c:v>121.18207235089406</c:v>
                </c:pt>
                <c:pt idx="5529">
                  <c:v>117.59503497105898</c:v>
                </c:pt>
                <c:pt idx="5530">
                  <c:v>113.44914513911158</c:v>
                </c:pt>
                <c:pt idx="5531">
                  <c:v>111.07654190756338</c:v>
                </c:pt>
                <c:pt idx="5532">
                  <c:v>104.97637426484442</c:v>
                </c:pt>
                <c:pt idx="5533">
                  <c:v>104.67780423153137</c:v>
                </c:pt>
                <c:pt idx="5534">
                  <c:v>107.70759405454031</c:v>
                </c:pt>
                <c:pt idx="5535">
                  <c:v>113.47498327569664</c:v>
                </c:pt>
                <c:pt idx="5536">
                  <c:v>120.82950326258256</c:v>
                </c:pt>
                <c:pt idx="5537">
                  <c:v>127.52828170737118</c:v>
                </c:pt>
                <c:pt idx="5538">
                  <c:v>135.91587056853459</c:v>
                </c:pt>
                <c:pt idx="5539">
                  <c:v>136.19531547166463</c:v>
                </c:pt>
                <c:pt idx="5540">
                  <c:v>137.97029403545366</c:v>
                </c:pt>
                <c:pt idx="5541">
                  <c:v>148.21886945374789</c:v>
                </c:pt>
                <c:pt idx="5542">
                  <c:v>140.59399744052467</c:v>
                </c:pt>
                <c:pt idx="5543">
                  <c:v>140.16034152407599</c:v>
                </c:pt>
                <c:pt idx="5544">
                  <c:v>141.92725771888331</c:v>
                </c:pt>
                <c:pt idx="5545">
                  <c:v>146.89895104826121</c:v>
                </c:pt>
                <c:pt idx="5546">
                  <c:v>155.85430157686531</c:v>
                </c:pt>
                <c:pt idx="5547">
                  <c:v>178.48585053653051</c:v>
                </c:pt>
                <c:pt idx="5548">
                  <c:v>176.05594274972231</c:v>
                </c:pt>
                <c:pt idx="5549">
                  <c:v>151.74958619205927</c:v>
                </c:pt>
                <c:pt idx="5550">
                  <c:v>128.15904790520571</c:v>
                </c:pt>
                <c:pt idx="5551">
                  <c:v>118.8730745025035</c:v>
                </c:pt>
                <c:pt idx="5552">
                  <c:v>113.74685070276088</c:v>
                </c:pt>
                <c:pt idx="5553">
                  <c:v>113.61267037711215</c:v>
                </c:pt>
                <c:pt idx="5554">
                  <c:v>107.8939914244522</c:v>
                </c:pt>
                <c:pt idx="5555">
                  <c:v>104.95160789714762</c:v>
                </c:pt>
                <c:pt idx="5556">
                  <c:v>101.57711075821395</c:v>
                </c:pt>
                <c:pt idx="5557">
                  <c:v>103.00226387267968</c:v>
                </c:pt>
                <c:pt idx="5558">
                  <c:v>108.72789927916108</c:v>
                </c:pt>
                <c:pt idx="5559">
                  <c:v>111.80893057126673</c:v>
                </c:pt>
                <c:pt idx="5560">
                  <c:v>122.31364165135724</c:v>
                </c:pt>
                <c:pt idx="5561">
                  <c:v>133.79805558896169</c:v>
                </c:pt>
                <c:pt idx="5562">
                  <c:v>146.66451566894861</c:v>
                </c:pt>
                <c:pt idx="5563">
                  <c:v>149.98052847431313</c:v>
                </c:pt>
                <c:pt idx="5564">
                  <c:v>152.1621283042499</c:v>
                </c:pt>
                <c:pt idx="5565">
                  <c:v>159.07705845861088</c:v>
                </c:pt>
                <c:pt idx="5566">
                  <c:v>164.95151871013212</c:v>
                </c:pt>
                <c:pt idx="5567">
                  <c:v>160.73776467519164</c:v>
                </c:pt>
                <c:pt idx="5568">
                  <c:v>162.91290849363048</c:v>
                </c:pt>
                <c:pt idx="5569">
                  <c:v>166.15083030230056</c:v>
                </c:pt>
                <c:pt idx="5570">
                  <c:v>186.16776427748289</c:v>
                </c:pt>
                <c:pt idx="5571">
                  <c:v>198.6214716086497</c:v>
                </c:pt>
                <c:pt idx="5572">
                  <c:v>188.15439392972661</c:v>
                </c:pt>
                <c:pt idx="5573">
                  <c:v>151.10578526586008</c:v>
                </c:pt>
                <c:pt idx="5574">
                  <c:v>136.98734428353242</c:v>
                </c:pt>
                <c:pt idx="5575">
                  <c:v>125.08882041696658</c:v>
                </c:pt>
                <c:pt idx="5576">
                  <c:v>119.79627844397908</c:v>
                </c:pt>
                <c:pt idx="5577">
                  <c:v>129.57466943331065</c:v>
                </c:pt>
                <c:pt idx="5578">
                  <c:v>122.8926550308631</c:v>
                </c:pt>
                <c:pt idx="5579">
                  <c:v>117.85537810243659</c:v>
                </c:pt>
                <c:pt idx="5580">
                  <c:v>109.75138708974421</c:v>
                </c:pt>
                <c:pt idx="5581">
                  <c:v>111.69691095300402</c:v>
                </c:pt>
                <c:pt idx="5582">
                  <c:v>118.60813412081572</c:v>
                </c:pt>
                <c:pt idx="5583">
                  <c:v>126.55472008352271</c:v>
                </c:pt>
                <c:pt idx="5584">
                  <c:v>135.81202665171696</c:v>
                </c:pt>
                <c:pt idx="5585">
                  <c:v>151.10467588970855</c:v>
                </c:pt>
                <c:pt idx="5586">
                  <c:v>147.68275272411171</c:v>
                </c:pt>
                <c:pt idx="5587">
                  <c:v>147.85947530824063</c:v>
                </c:pt>
                <c:pt idx="5588">
                  <c:v>146.27317082211937</c:v>
                </c:pt>
                <c:pt idx="5589">
                  <c:v>148.64159043553667</c:v>
                </c:pt>
                <c:pt idx="5590">
                  <c:v>151.34054642510239</c:v>
                </c:pt>
                <c:pt idx="5591">
                  <c:v>148.77186857510623</c:v>
                </c:pt>
                <c:pt idx="5592">
                  <c:v>149.93259146072299</c:v>
                </c:pt>
                <c:pt idx="5593">
                  <c:v>160.8214171497215</c:v>
                </c:pt>
                <c:pt idx="5594">
                  <c:v>174.37826583616388</c:v>
                </c:pt>
                <c:pt idx="5595">
                  <c:v>183.46358744503763</c:v>
                </c:pt>
                <c:pt idx="5596">
                  <c:v>177.07162899842095</c:v>
                </c:pt>
                <c:pt idx="5597">
                  <c:v>156.98710781466255</c:v>
                </c:pt>
                <c:pt idx="5598">
                  <c:v>144.63191448679373</c:v>
                </c:pt>
                <c:pt idx="5599">
                  <c:v>137.47709741855931</c:v>
                </c:pt>
                <c:pt idx="5600">
                  <c:v>133.6057261326909</c:v>
                </c:pt>
                <c:pt idx="5601">
                  <c:v>135.87659642072794</c:v>
                </c:pt>
                <c:pt idx="5602">
                  <c:v>139.7997992256079</c:v>
                </c:pt>
                <c:pt idx="5603">
                  <c:v>140.920995614042</c:v>
                </c:pt>
                <c:pt idx="5604">
                  <c:v>142.08678672969887</c:v>
                </c:pt>
                <c:pt idx="5605">
                  <c:v>138.64659561845514</c:v>
                </c:pt>
                <c:pt idx="5606">
                  <c:v>138.20001521870526</c:v>
                </c:pt>
                <c:pt idx="5607">
                  <c:v>134.73729455901037</c:v>
                </c:pt>
                <c:pt idx="5608">
                  <c:v>147.46532613934724</c:v>
                </c:pt>
                <c:pt idx="5609">
                  <c:v>157.79102865223874</c:v>
                </c:pt>
                <c:pt idx="5610">
                  <c:v>171.07168648471418</c:v>
                </c:pt>
                <c:pt idx="5611">
                  <c:v>159.9314107493563</c:v>
                </c:pt>
                <c:pt idx="5612">
                  <c:v>159.37284192794957</c:v>
                </c:pt>
                <c:pt idx="5613">
                  <c:v>155.02403662231922</c:v>
                </c:pt>
                <c:pt idx="5614">
                  <c:v>163.68299945900523</c:v>
                </c:pt>
                <c:pt idx="5615">
                  <c:v>170.29854401949802</c:v>
                </c:pt>
                <c:pt idx="5616">
                  <c:v>170.00524585385966</c:v>
                </c:pt>
                <c:pt idx="5617">
                  <c:v>178.77038271167643</c:v>
                </c:pt>
                <c:pt idx="5618">
                  <c:v>183.63487680912584</c:v>
                </c:pt>
                <c:pt idx="5619">
                  <c:v>197.80312541443681</c:v>
                </c:pt>
                <c:pt idx="5620">
                  <c:v>183.95976544630673</c:v>
                </c:pt>
                <c:pt idx="5621">
                  <c:v>153.14798274679362</c:v>
                </c:pt>
                <c:pt idx="5622">
                  <c:v>142.3754922566678</c:v>
                </c:pt>
                <c:pt idx="5623">
                  <c:v>135.15026349012888</c:v>
                </c:pt>
                <c:pt idx="5624">
                  <c:v>130.85061118705838</c:v>
                </c:pt>
                <c:pt idx="5625">
                  <c:v>126.29405257029856</c:v>
                </c:pt>
                <c:pt idx="5626">
                  <c:v>123.71386338993777</c:v>
                </c:pt>
                <c:pt idx="5627">
                  <c:v>119.4312960626598</c:v>
                </c:pt>
                <c:pt idx="5628">
                  <c:v>125.66730458071189</c:v>
                </c:pt>
                <c:pt idx="5629">
                  <c:v>121.41074945157806</c:v>
                </c:pt>
                <c:pt idx="5630">
                  <c:v>118.95981083544356</c:v>
                </c:pt>
                <c:pt idx="5631">
                  <c:v>118.68962719866244</c:v>
                </c:pt>
                <c:pt idx="5632">
                  <c:v>125.88188636593077</c:v>
                </c:pt>
                <c:pt idx="5633">
                  <c:v>145.56330394215365</c:v>
                </c:pt>
                <c:pt idx="5634">
                  <c:v>165.15580061554141</c:v>
                </c:pt>
                <c:pt idx="5635">
                  <c:v>174.25186537367262</c:v>
                </c:pt>
                <c:pt idx="5636">
                  <c:v>171.09222788946903</c:v>
                </c:pt>
                <c:pt idx="5637">
                  <c:v>178.13911313307665</c:v>
                </c:pt>
                <c:pt idx="5638">
                  <c:v>180.82549311644109</c:v>
                </c:pt>
                <c:pt idx="5639">
                  <c:v>168.29800923802449</c:v>
                </c:pt>
                <c:pt idx="5640">
                  <c:v>172.70413673684115</c:v>
                </c:pt>
                <c:pt idx="5641">
                  <c:v>176.69931766935662</c:v>
                </c:pt>
                <c:pt idx="5642">
                  <c:v>174.48832146167763</c:v>
                </c:pt>
                <c:pt idx="5643">
                  <c:v>184.69220103786904</c:v>
                </c:pt>
                <c:pt idx="5644">
                  <c:v>176.83901265293403</c:v>
                </c:pt>
                <c:pt idx="5645">
                  <c:v>150.04970905140493</c:v>
                </c:pt>
                <c:pt idx="5646">
                  <c:v>137.87641143000394</c:v>
                </c:pt>
                <c:pt idx="5647">
                  <c:v>132.87877551632101</c:v>
                </c:pt>
                <c:pt idx="5648">
                  <c:v>138.53307652373405</c:v>
                </c:pt>
                <c:pt idx="5649">
                  <c:v>133.38456139038115</c:v>
                </c:pt>
                <c:pt idx="5650">
                  <c:v>123.25762496727953</c:v>
                </c:pt>
                <c:pt idx="5651">
                  <c:v>117.18395055965465</c:v>
                </c:pt>
                <c:pt idx="5652">
                  <c:v>114.14144346139501</c:v>
                </c:pt>
                <c:pt idx="5653">
                  <c:v>109.88351374595376</c:v>
                </c:pt>
                <c:pt idx="5654">
                  <c:v>109.88561241583774</c:v>
                </c:pt>
                <c:pt idx="5655">
                  <c:v>119.00611298021609</c:v>
                </c:pt>
                <c:pt idx="5656">
                  <c:v>129.59554974349345</c:v>
                </c:pt>
                <c:pt idx="5657">
                  <c:v>147.75693234381447</c:v>
                </c:pt>
                <c:pt idx="5658">
                  <c:v>154.64569175775586</c:v>
                </c:pt>
                <c:pt idx="5659">
                  <c:v>164.01780096643944</c:v>
                </c:pt>
                <c:pt idx="5660">
                  <c:v>172.37243837129694</c:v>
                </c:pt>
                <c:pt idx="5661">
                  <c:v>176.16128286566772</c:v>
                </c:pt>
                <c:pt idx="5662">
                  <c:v>177.60914774626255</c:v>
                </c:pt>
                <c:pt idx="5663">
                  <c:v>178.12615005842702</c:v>
                </c:pt>
                <c:pt idx="5664">
                  <c:v>178.9432607397182</c:v>
                </c:pt>
                <c:pt idx="5665">
                  <c:v>177.18827395707467</c:v>
                </c:pt>
                <c:pt idx="5666">
                  <c:v>187.86355466595501</c:v>
                </c:pt>
                <c:pt idx="5667">
                  <c:v>194.07118826753609</c:v>
                </c:pt>
                <c:pt idx="5668">
                  <c:v>168.15829739861346</c:v>
                </c:pt>
                <c:pt idx="5669">
                  <c:v>145.21921234658282</c:v>
                </c:pt>
                <c:pt idx="5670">
                  <c:v>136.31685291154201</c:v>
                </c:pt>
                <c:pt idx="5671">
                  <c:v>131.96915615927463</c:v>
                </c:pt>
                <c:pt idx="5672">
                  <c:v>125.02415673085656</c:v>
                </c:pt>
                <c:pt idx="5673">
                  <c:v>122.83671769740482</c:v>
                </c:pt>
                <c:pt idx="5674">
                  <c:v>120.01022598014315</c:v>
                </c:pt>
                <c:pt idx="5675">
                  <c:v>113.59374519014619</c:v>
                </c:pt>
                <c:pt idx="5676">
                  <c:v>114.35958579281692</c:v>
                </c:pt>
                <c:pt idx="5677">
                  <c:v>111.99022889446127</c:v>
                </c:pt>
                <c:pt idx="5678">
                  <c:v>122.71799838097114</c:v>
                </c:pt>
                <c:pt idx="5679">
                  <c:v>126.52519022775469</c:v>
                </c:pt>
                <c:pt idx="5680">
                  <c:v>132.07829349020119</c:v>
                </c:pt>
                <c:pt idx="5681">
                  <c:v>153.85348829232342</c:v>
                </c:pt>
                <c:pt idx="5682">
                  <c:v>161.12834685078903</c:v>
                </c:pt>
                <c:pt idx="5683">
                  <c:v>177.27468285121626</c:v>
                </c:pt>
                <c:pt idx="5684">
                  <c:v>180.35187758297712</c:v>
                </c:pt>
                <c:pt idx="5685">
                  <c:v>169.90788653991905</c:v>
                </c:pt>
                <c:pt idx="5686">
                  <c:v>162.68395440301742</c:v>
                </c:pt>
                <c:pt idx="5687">
                  <c:v>168.94532280766481</c:v>
                </c:pt>
                <c:pt idx="5688">
                  <c:v>170.19102150914281</c:v>
                </c:pt>
                <c:pt idx="5689">
                  <c:v>177.86413763876811</c:v>
                </c:pt>
                <c:pt idx="5690">
                  <c:v>195.6770374040446</c:v>
                </c:pt>
                <c:pt idx="5691">
                  <c:v>220.13986903124365</c:v>
                </c:pt>
                <c:pt idx="5692">
                  <c:v>211.19507531533264</c:v>
                </c:pt>
                <c:pt idx="5693">
                  <c:v>163.04169545899893</c:v>
                </c:pt>
                <c:pt idx="5694">
                  <c:v>147.06005671214234</c:v>
                </c:pt>
                <c:pt idx="5695">
                  <c:v>138.28320106111983</c:v>
                </c:pt>
                <c:pt idx="5696">
                  <c:v>126.17677125257504</c:v>
                </c:pt>
                <c:pt idx="5697">
                  <c:v>116.99308359986718</c:v>
                </c:pt>
                <c:pt idx="5698">
                  <c:v>111.76264419487512</c:v>
                </c:pt>
                <c:pt idx="5699">
                  <c:v>110.79785969970823</c:v>
                </c:pt>
                <c:pt idx="5700">
                  <c:v>108.74770703905176</c:v>
                </c:pt>
                <c:pt idx="5701">
                  <c:v>108.06315231514874</c:v>
                </c:pt>
                <c:pt idx="5702">
                  <c:v>112.69405794140066</c:v>
                </c:pt>
                <c:pt idx="5703">
                  <c:v>118.7058932252159</c:v>
                </c:pt>
                <c:pt idx="5704">
                  <c:v>124.04847617486</c:v>
                </c:pt>
                <c:pt idx="5705">
                  <c:v>136.58277851041362</c:v>
                </c:pt>
                <c:pt idx="5706">
                  <c:v>157.04616250488749</c:v>
                </c:pt>
                <c:pt idx="5707">
                  <c:v>161.39067794615332</c:v>
                </c:pt>
                <c:pt idx="5708">
                  <c:v>167.58329696793479</c:v>
                </c:pt>
                <c:pt idx="5709">
                  <c:v>162.23109617757612</c:v>
                </c:pt>
                <c:pt idx="5710">
                  <c:v>169.35564699295796</c:v>
                </c:pt>
                <c:pt idx="5711">
                  <c:v>171.6882820308947</c:v>
                </c:pt>
                <c:pt idx="5712">
                  <c:v>172.02712157236445</c:v>
                </c:pt>
                <c:pt idx="5713">
                  <c:v>176.5287267030194</c:v>
                </c:pt>
                <c:pt idx="5714">
                  <c:v>194.69323031028046</c:v>
                </c:pt>
                <c:pt idx="5715">
                  <c:v>221.51003408659963</c:v>
                </c:pt>
                <c:pt idx="5716">
                  <c:v>203.76151708792099</c:v>
                </c:pt>
                <c:pt idx="5717">
                  <c:v>155.77655140942539</c:v>
                </c:pt>
                <c:pt idx="5718">
                  <c:v>134.95441543491503</c:v>
                </c:pt>
                <c:pt idx="5719">
                  <c:v>119.52716159797156</c:v>
                </c:pt>
                <c:pt idx="5720">
                  <c:v>113.83901209121106</c:v>
                </c:pt>
                <c:pt idx="5721">
                  <c:v>108.17871813986966</c:v>
                </c:pt>
                <c:pt idx="5722">
                  <c:v>103.02713909690368</c:v>
                </c:pt>
                <c:pt idx="5723">
                  <c:v>102.35777388721058</c:v>
                </c:pt>
                <c:pt idx="5724">
                  <c:v>101.64978875336098</c:v>
                </c:pt>
                <c:pt idx="5725">
                  <c:v>100.749643963921</c:v>
                </c:pt>
                <c:pt idx="5726">
                  <c:v>104.33362434641053</c:v>
                </c:pt>
                <c:pt idx="5727">
                  <c:v>109.80722055502143</c:v>
                </c:pt>
                <c:pt idx="5728">
                  <c:v>112.61639498294568</c:v>
                </c:pt>
                <c:pt idx="5729">
                  <c:v>110.25115700987348</c:v>
                </c:pt>
                <c:pt idx="5730">
                  <c:v>115.22859311637355</c:v>
                </c:pt>
                <c:pt idx="5731">
                  <c:v>127.8938701379125</c:v>
                </c:pt>
                <c:pt idx="5732">
                  <c:v>133.61053357064677</c:v>
                </c:pt>
                <c:pt idx="5733">
                  <c:v>140.43734036983082</c:v>
                </c:pt>
                <c:pt idx="5734">
                  <c:v>152.30165292219934</c:v>
                </c:pt>
                <c:pt idx="5735">
                  <c:v>152.75033228896547</c:v>
                </c:pt>
                <c:pt idx="5736">
                  <c:v>157.81395528458555</c:v>
                </c:pt>
                <c:pt idx="5737">
                  <c:v>169.34068733507814</c:v>
                </c:pt>
                <c:pt idx="5738">
                  <c:v>180.11743571441167</c:v>
                </c:pt>
                <c:pt idx="5739">
                  <c:v>212.9132167257718</c:v>
                </c:pt>
                <c:pt idx="5740">
                  <c:v>196.84318382401364</c:v>
                </c:pt>
                <c:pt idx="5741">
                  <c:v>148.06330243145931</c:v>
                </c:pt>
                <c:pt idx="5742">
                  <c:v>129.35122891049645</c:v>
                </c:pt>
                <c:pt idx="5743">
                  <c:v>119.09854681594621</c:v>
                </c:pt>
                <c:pt idx="5744">
                  <c:v>108.94579549736206</c:v>
                </c:pt>
                <c:pt idx="5745">
                  <c:v>105.04364270972667</c:v>
                </c:pt>
                <c:pt idx="5746">
                  <c:v>100.77396510375776</c:v>
                </c:pt>
                <c:pt idx="5747">
                  <c:v>101.6615319727542</c:v>
                </c:pt>
                <c:pt idx="5748">
                  <c:v>100.87122410836939</c:v>
                </c:pt>
                <c:pt idx="5749">
                  <c:v>100.47086094488017</c:v>
                </c:pt>
                <c:pt idx="5750">
                  <c:v>101.24843922296255</c:v>
                </c:pt>
                <c:pt idx="5751">
                  <c:v>104.29699610931394</c:v>
                </c:pt>
                <c:pt idx="5752">
                  <c:v>112.2580208264274</c:v>
                </c:pt>
                <c:pt idx="5753">
                  <c:v>119.63169902481015</c:v>
                </c:pt>
                <c:pt idx="5754">
                  <c:v>124.62441527208466</c:v>
                </c:pt>
                <c:pt idx="5755">
                  <c:v>130.91433840398167</c:v>
                </c:pt>
                <c:pt idx="5756">
                  <c:v>136.20053480623608</c:v>
                </c:pt>
                <c:pt idx="5757">
                  <c:v>127.87584810518771</c:v>
                </c:pt>
                <c:pt idx="5758">
                  <c:v>128.87021079672675</c:v>
                </c:pt>
                <c:pt idx="5759">
                  <c:v>120.89360612684231</c:v>
                </c:pt>
                <c:pt idx="5760">
                  <c:v>127.06152549427094</c:v>
                </c:pt>
                <c:pt idx="5761">
                  <c:v>126.75560646021157</c:v>
                </c:pt>
                <c:pt idx="5762">
                  <c:v>133.37221754315979</c:v>
                </c:pt>
                <c:pt idx="5763">
                  <c:v>144.62318076464913</c:v>
                </c:pt>
                <c:pt idx="5764">
                  <c:v>150.40313194894284</c:v>
                </c:pt>
                <c:pt idx="5765">
                  <c:v>145.42505622951938</c:v>
                </c:pt>
                <c:pt idx="5766">
                  <c:v>128.22396634571575</c:v>
                </c:pt>
                <c:pt idx="5767">
                  <c:v>112.74818450155183</c:v>
                </c:pt>
                <c:pt idx="5768">
                  <c:v>109.15366283284656</c:v>
                </c:pt>
                <c:pt idx="5769">
                  <c:v>106.23395102093704</c:v>
                </c:pt>
                <c:pt idx="5770">
                  <c:v>114.88617581313444</c:v>
                </c:pt>
                <c:pt idx="5771">
                  <c:v>117.19203105793791</c:v>
                </c:pt>
                <c:pt idx="5772">
                  <c:v>109.28977887325348</c:v>
                </c:pt>
                <c:pt idx="5773">
                  <c:v>106.67496371251747</c:v>
                </c:pt>
                <c:pt idx="5774">
                  <c:v>105.70393490528789</c:v>
                </c:pt>
                <c:pt idx="5775">
                  <c:v>107.90884922549319</c:v>
                </c:pt>
                <c:pt idx="5776">
                  <c:v>109.41889773596735</c:v>
                </c:pt>
                <c:pt idx="5777">
                  <c:v>116.23517701148275</c:v>
                </c:pt>
                <c:pt idx="5778">
                  <c:v>121.94361169959852</c:v>
                </c:pt>
                <c:pt idx="5779">
                  <c:v>130.30500710342824</c:v>
                </c:pt>
                <c:pt idx="5780">
                  <c:v>144.44448828676428</c:v>
                </c:pt>
                <c:pt idx="5781">
                  <c:v>149.0796565551488</c:v>
                </c:pt>
                <c:pt idx="5782">
                  <c:v>149.49468090139951</c:v>
                </c:pt>
                <c:pt idx="5783">
                  <c:v>146.98917535742498</c:v>
                </c:pt>
                <c:pt idx="5784">
                  <c:v>147.53629429343695</c:v>
                </c:pt>
                <c:pt idx="5785">
                  <c:v>143.39803699835949</c:v>
                </c:pt>
                <c:pt idx="5786">
                  <c:v>136.52459980268105</c:v>
                </c:pt>
                <c:pt idx="5787">
                  <c:v>137.12233331733319</c:v>
                </c:pt>
                <c:pt idx="5788">
                  <c:v>143.43018140341201</c:v>
                </c:pt>
                <c:pt idx="5789">
                  <c:v>139.98081536301891</c:v>
                </c:pt>
                <c:pt idx="5790">
                  <c:v>130.03473146774326</c:v>
                </c:pt>
                <c:pt idx="5791">
                  <c:v>119.53229047541539</c:v>
                </c:pt>
                <c:pt idx="5792">
                  <c:v>118.50205510180334</c:v>
                </c:pt>
                <c:pt idx="5793">
                  <c:v>115.70831998856593</c:v>
                </c:pt>
                <c:pt idx="5794">
                  <c:v>123.7514367862384</c:v>
                </c:pt>
                <c:pt idx="5795">
                  <c:v>115.74652309318819</c:v>
                </c:pt>
                <c:pt idx="5796">
                  <c:v>108.3485357185306</c:v>
                </c:pt>
                <c:pt idx="5797">
                  <c:v>110.25814562399</c:v>
                </c:pt>
                <c:pt idx="5798">
                  <c:v>111.35910802647794</c:v>
                </c:pt>
                <c:pt idx="5799">
                  <c:v>110.2110288368275</c:v>
                </c:pt>
                <c:pt idx="5800">
                  <c:v>112.55148469142094</c:v>
                </c:pt>
                <c:pt idx="5801">
                  <c:v>124.79527383296072</c:v>
                </c:pt>
                <c:pt idx="5802">
                  <c:v>124.18164163876331</c:v>
                </c:pt>
                <c:pt idx="5803">
                  <c:v>123.62801240035539</c:v>
                </c:pt>
                <c:pt idx="5804">
                  <c:v>127.47484123019271</c:v>
                </c:pt>
                <c:pt idx="5805">
                  <c:v>128.15496978326786</c:v>
                </c:pt>
                <c:pt idx="5806">
                  <c:v>140.75252236660648</c:v>
                </c:pt>
                <c:pt idx="5807">
                  <c:v>147.63149828273933</c:v>
                </c:pt>
                <c:pt idx="5808">
                  <c:v>144.21709492328142</c:v>
                </c:pt>
                <c:pt idx="5809">
                  <c:v>140.89287898019839</c:v>
                </c:pt>
                <c:pt idx="5810">
                  <c:v>140.48381846456795</c:v>
                </c:pt>
                <c:pt idx="5811">
                  <c:v>143.33811120192038</c:v>
                </c:pt>
                <c:pt idx="5812">
                  <c:v>139.82569596317003</c:v>
                </c:pt>
                <c:pt idx="5813">
                  <c:v>139.64305428747042</c:v>
                </c:pt>
                <c:pt idx="5814">
                  <c:v>132.52217774075132</c:v>
                </c:pt>
                <c:pt idx="5815">
                  <c:v>126.57196859337634</c:v>
                </c:pt>
                <c:pt idx="5816">
                  <c:v>131.2191931106918</c:v>
                </c:pt>
                <c:pt idx="5817">
                  <c:v>124.36366221588858</c:v>
                </c:pt>
                <c:pt idx="5818">
                  <c:v>121.93309900876294</c:v>
                </c:pt>
                <c:pt idx="5819">
                  <c:v>120.48497928608317</c:v>
                </c:pt>
                <c:pt idx="5820">
                  <c:v>127.17704838942049</c:v>
                </c:pt>
                <c:pt idx="5821">
                  <c:v>125.68129407529358</c:v>
                </c:pt>
                <c:pt idx="5822">
                  <c:v>121.0030383343997</c:v>
                </c:pt>
                <c:pt idx="5823">
                  <c:v>126.76230989855237</c:v>
                </c:pt>
                <c:pt idx="5824">
                  <c:v>132.46800850062806</c:v>
                </c:pt>
                <c:pt idx="5825">
                  <c:v>135.52167280250589</c:v>
                </c:pt>
                <c:pt idx="5826">
                  <c:v>135.21135759652725</c:v>
                </c:pt>
                <c:pt idx="5827">
                  <c:v>131.70556899316506</c:v>
                </c:pt>
                <c:pt idx="5828">
                  <c:v>125.37529377740697</c:v>
                </c:pt>
                <c:pt idx="5829">
                  <c:v>124.42333401352511</c:v>
                </c:pt>
                <c:pt idx="5830">
                  <c:v>123.86919962783603</c:v>
                </c:pt>
                <c:pt idx="5831">
                  <c:v>130.76574855541077</c:v>
                </c:pt>
                <c:pt idx="5832">
                  <c:v>134.11868855155146</c:v>
                </c:pt>
                <c:pt idx="5833">
                  <c:v>140.76748133185291</c:v>
                </c:pt>
                <c:pt idx="5834">
                  <c:v>154.55949051894513</c:v>
                </c:pt>
                <c:pt idx="5835">
                  <c:v>165.43711673019982</c:v>
                </c:pt>
                <c:pt idx="5836">
                  <c:v>166.60298658971305</c:v>
                </c:pt>
                <c:pt idx="5837">
                  <c:v>150.66623819364568</c:v>
                </c:pt>
                <c:pt idx="5838">
                  <c:v>136.65616497136202</c:v>
                </c:pt>
                <c:pt idx="5839">
                  <c:v>127.75213864238046</c:v>
                </c:pt>
                <c:pt idx="5840">
                  <c:v>123.83734296924733</c:v>
                </c:pt>
                <c:pt idx="5841">
                  <c:v>120.43961818735573</c:v>
                </c:pt>
                <c:pt idx="5842">
                  <c:v>114.84073184295188</c:v>
                </c:pt>
                <c:pt idx="5843">
                  <c:v>110.65120830258881</c:v>
                </c:pt>
                <c:pt idx="5844">
                  <c:v>108.38191124905632</c:v>
                </c:pt>
                <c:pt idx="5845">
                  <c:v>110.51287916111833</c:v>
                </c:pt>
                <c:pt idx="5846">
                  <c:v>114.11168552854718</c:v>
                </c:pt>
                <c:pt idx="5847">
                  <c:v>120.58433650734325</c:v>
                </c:pt>
                <c:pt idx="5848">
                  <c:v>124.62539342650678</c:v>
                </c:pt>
                <c:pt idx="5849">
                  <c:v>127.09710995965594</c:v>
                </c:pt>
                <c:pt idx="5850">
                  <c:v>128.83107678119885</c:v>
                </c:pt>
                <c:pt idx="5851">
                  <c:v>130.11862951731348</c:v>
                </c:pt>
                <c:pt idx="5852">
                  <c:v>133.34429069203043</c:v>
                </c:pt>
                <c:pt idx="5853">
                  <c:v>135.65559595113851</c:v>
                </c:pt>
                <c:pt idx="5854">
                  <c:v>155.89507592771363</c:v>
                </c:pt>
                <c:pt idx="5855">
                  <c:v>160.8610361872415</c:v>
                </c:pt>
                <c:pt idx="5856">
                  <c:v>157.54686948120585</c:v>
                </c:pt>
                <c:pt idx="5857">
                  <c:v>166.83506360975161</c:v>
                </c:pt>
                <c:pt idx="5858">
                  <c:v>178.4819260148688</c:v>
                </c:pt>
                <c:pt idx="5859">
                  <c:v>198.33173735996115</c:v>
                </c:pt>
                <c:pt idx="5860">
                  <c:v>192.92395421020873</c:v>
                </c:pt>
                <c:pt idx="5861">
                  <c:v>152.79707337269977</c:v>
                </c:pt>
                <c:pt idx="5862">
                  <c:v>134.14649360003037</c:v>
                </c:pt>
                <c:pt idx="5863">
                  <c:v>121.81033512690647</c:v>
                </c:pt>
                <c:pt idx="5864">
                  <c:v>116.18331551437853</c:v>
                </c:pt>
                <c:pt idx="5865">
                  <c:v>110.94404048423812</c:v>
                </c:pt>
                <c:pt idx="5866">
                  <c:v>107.04144713805425</c:v>
                </c:pt>
                <c:pt idx="5867">
                  <c:v>104.67704368899348</c:v>
                </c:pt>
                <c:pt idx="5868">
                  <c:v>104.77453755908365</c:v>
                </c:pt>
                <c:pt idx="5869">
                  <c:v>104.73664639712359</c:v>
                </c:pt>
                <c:pt idx="5870">
                  <c:v>105.91830215566944</c:v>
                </c:pt>
                <c:pt idx="5871">
                  <c:v>112.64566001282472</c:v>
                </c:pt>
                <c:pt idx="5872">
                  <c:v>120.96942203652431</c:v>
                </c:pt>
                <c:pt idx="5873">
                  <c:v>127.34815818386939</c:v>
                </c:pt>
                <c:pt idx="5874">
                  <c:v>133.83574847650891</c:v>
                </c:pt>
                <c:pt idx="5875">
                  <c:v>141.97253662220643</c:v>
                </c:pt>
                <c:pt idx="5876">
                  <c:v>152.26064367368409</c:v>
                </c:pt>
                <c:pt idx="5877">
                  <c:v>154.74414992401159</c:v>
                </c:pt>
                <c:pt idx="5878">
                  <c:v>158.52444327626282</c:v>
                </c:pt>
                <c:pt idx="5879">
                  <c:v>161.4749539017381</c:v>
                </c:pt>
                <c:pt idx="5880">
                  <c:v>164.53079154739817</c:v>
                </c:pt>
                <c:pt idx="5881">
                  <c:v>173.93304293332005</c:v>
                </c:pt>
                <c:pt idx="5882">
                  <c:v>188.51520667995285</c:v>
                </c:pt>
                <c:pt idx="5883">
                  <c:v>213.36381549906218</c:v>
                </c:pt>
                <c:pt idx="5884">
                  <c:v>212.85516805149604</c:v>
                </c:pt>
                <c:pt idx="5885">
                  <c:v>158.77358167336095</c:v>
                </c:pt>
                <c:pt idx="5886">
                  <c:v>131.68312760697339</c:v>
                </c:pt>
                <c:pt idx="5887">
                  <c:v>119.12782596324799</c:v>
                </c:pt>
                <c:pt idx="5888">
                  <c:v>110.61604957596568</c:v>
                </c:pt>
                <c:pt idx="5889">
                  <c:v>106.14930940611883</c:v>
                </c:pt>
                <c:pt idx="5890">
                  <c:v>103.21378892934084</c:v>
                </c:pt>
                <c:pt idx="5891">
                  <c:v>100.38323343124199</c:v>
                </c:pt>
                <c:pt idx="5892">
                  <c:v>101.03801634146855</c:v>
                </c:pt>
                <c:pt idx="5893">
                  <c:v>101.40550853044411</c:v>
                </c:pt>
                <c:pt idx="5894">
                  <c:v>103.84806613712512</c:v>
                </c:pt>
                <c:pt idx="5895">
                  <c:v>107.62746955520694</c:v>
                </c:pt>
                <c:pt idx="5896">
                  <c:v>114.87430341772854</c:v>
                </c:pt>
                <c:pt idx="5897">
                  <c:v>123.68283407839172</c:v>
                </c:pt>
                <c:pt idx="5898">
                  <c:v>132.78189488013072</c:v>
                </c:pt>
                <c:pt idx="5899">
                  <c:v>145.09803589538717</c:v>
                </c:pt>
                <c:pt idx="5900">
                  <c:v>154.8934224920942</c:v>
                </c:pt>
                <c:pt idx="5901">
                  <c:v>157.61869954392205</c:v>
                </c:pt>
                <c:pt idx="5902">
                  <c:v>157.14994765952096</c:v>
                </c:pt>
                <c:pt idx="5903">
                  <c:v>159.76337999185552</c:v>
                </c:pt>
                <c:pt idx="5904">
                  <c:v>165.16625780418315</c:v>
                </c:pt>
                <c:pt idx="5905">
                  <c:v>169.36985289193524</c:v>
                </c:pt>
                <c:pt idx="5906">
                  <c:v>183.71921782784449</c:v>
                </c:pt>
                <c:pt idx="5907">
                  <c:v>206.26895670338166</c:v>
                </c:pt>
                <c:pt idx="5908">
                  <c:v>201.84093265801076</c:v>
                </c:pt>
                <c:pt idx="5909">
                  <c:v>152.62711892467493</c:v>
                </c:pt>
                <c:pt idx="5910">
                  <c:v>129.8636349280884</c:v>
                </c:pt>
                <c:pt idx="5911">
                  <c:v>117.16457840952125</c:v>
                </c:pt>
                <c:pt idx="5912">
                  <c:v>105.27974497461457</c:v>
                </c:pt>
                <c:pt idx="5913">
                  <c:v>103.2145345721917</c:v>
                </c:pt>
                <c:pt idx="5914">
                  <c:v>99.023745862519263</c:v>
                </c:pt>
                <c:pt idx="5915">
                  <c:v>99.624191425466222</c:v>
                </c:pt>
                <c:pt idx="5916">
                  <c:v>93.113838808180589</c:v>
                </c:pt>
                <c:pt idx="5917">
                  <c:v>98.969557434649857</c:v>
                </c:pt>
                <c:pt idx="5918">
                  <c:v>102.8964036463758</c:v>
                </c:pt>
                <c:pt idx="5919">
                  <c:v>110.32359464284166</c:v>
                </c:pt>
                <c:pt idx="5920">
                  <c:v>113.32990717954638</c:v>
                </c:pt>
                <c:pt idx="5921">
                  <c:v>119.12587381828943</c:v>
                </c:pt>
                <c:pt idx="5922">
                  <c:v>130.34471572093111</c:v>
                </c:pt>
                <c:pt idx="5923">
                  <c:v>138.58950231521914</c:v>
                </c:pt>
                <c:pt idx="5924">
                  <c:v>141.82354297491511</c:v>
                </c:pt>
                <c:pt idx="5925">
                  <c:v>144.12458432072884</c:v>
                </c:pt>
                <c:pt idx="5926">
                  <c:v>143.53968356088316</c:v>
                </c:pt>
                <c:pt idx="5927">
                  <c:v>143.67453385106336</c:v>
                </c:pt>
                <c:pt idx="5928">
                  <c:v>143.93228498533892</c:v>
                </c:pt>
                <c:pt idx="5929">
                  <c:v>148.63676223345919</c:v>
                </c:pt>
                <c:pt idx="5930">
                  <c:v>156.32977954544421</c:v>
                </c:pt>
                <c:pt idx="5931">
                  <c:v>164.92041463631966</c:v>
                </c:pt>
                <c:pt idx="5932">
                  <c:v>159.86222986766691</c:v>
                </c:pt>
                <c:pt idx="5933">
                  <c:v>144.83159238923773</c:v>
                </c:pt>
                <c:pt idx="5934">
                  <c:v>127.66494499542736</c:v>
                </c:pt>
                <c:pt idx="5935">
                  <c:v>112.0376736946466</c:v>
                </c:pt>
                <c:pt idx="5936">
                  <c:v>105.15780700775088</c:v>
                </c:pt>
                <c:pt idx="5937">
                  <c:v>102.89816633497635</c:v>
                </c:pt>
                <c:pt idx="5938">
                  <c:v>101.76624161882246</c:v>
                </c:pt>
                <c:pt idx="5939">
                  <c:v>100.9723567817442</c:v>
                </c:pt>
                <c:pt idx="5940">
                  <c:v>101.38495181485074</c:v>
                </c:pt>
                <c:pt idx="5941">
                  <c:v>104.53452627071034</c:v>
                </c:pt>
                <c:pt idx="5942">
                  <c:v>103.67305808520294</c:v>
                </c:pt>
                <c:pt idx="5943">
                  <c:v>103.61653854848393</c:v>
                </c:pt>
                <c:pt idx="5944">
                  <c:v>104.87403998803816</c:v>
                </c:pt>
                <c:pt idx="5945">
                  <c:v>104.87768672073474</c:v>
                </c:pt>
                <c:pt idx="5946">
                  <c:v>104.43399226987712</c:v>
                </c:pt>
                <c:pt idx="5947">
                  <c:v>106.67995984819341</c:v>
                </c:pt>
                <c:pt idx="5948">
                  <c:v>111.58456314261272</c:v>
                </c:pt>
                <c:pt idx="5949">
                  <c:v>111.30858338110224</c:v>
                </c:pt>
                <c:pt idx="5950">
                  <c:v>114.63072301084368</c:v>
                </c:pt>
                <c:pt idx="5951">
                  <c:v>118.96500873096463</c:v>
                </c:pt>
                <c:pt idx="5952">
                  <c:v>124.89938766180408</c:v>
                </c:pt>
                <c:pt idx="5953">
                  <c:v>124.52515875178052</c:v>
                </c:pt>
                <c:pt idx="5954">
                  <c:v>127.07507331647602</c:v>
                </c:pt>
                <c:pt idx="5955">
                  <c:v>131.90474765844303</c:v>
                </c:pt>
                <c:pt idx="5956">
                  <c:v>128.26551667070089</c:v>
                </c:pt>
                <c:pt idx="5957">
                  <c:v>120.77629186145334</c:v>
                </c:pt>
                <c:pt idx="5958">
                  <c:v>113.54695269762441</c:v>
                </c:pt>
                <c:pt idx="5959">
                  <c:v>101.85689145528619</c:v>
                </c:pt>
                <c:pt idx="5960">
                  <c:v>99.072015304732332</c:v>
                </c:pt>
                <c:pt idx="5961">
                  <c:v>97.484154266056223</c:v>
                </c:pt>
                <c:pt idx="5962">
                  <c:v>96.000916752885601</c:v>
                </c:pt>
                <c:pt idx="5963">
                  <c:v>93.071998912330784</c:v>
                </c:pt>
                <c:pt idx="5964">
                  <c:v>91.146366002198178</c:v>
                </c:pt>
                <c:pt idx="5965">
                  <c:v>93.298637101928165</c:v>
                </c:pt>
                <c:pt idx="5966">
                  <c:v>93.881994181516106</c:v>
                </c:pt>
                <c:pt idx="5967">
                  <c:v>95.985457071421564</c:v>
                </c:pt>
                <c:pt idx="5968">
                  <c:v>97.694279353766873</c:v>
                </c:pt>
                <c:pt idx="5969">
                  <c:v>99.674487541826153</c:v>
                </c:pt>
                <c:pt idx="5970">
                  <c:v>97.672838462240392</c:v>
                </c:pt>
                <c:pt idx="5971">
                  <c:v>95.284667024128538</c:v>
                </c:pt>
                <c:pt idx="5972">
                  <c:v>95.518531641764397</c:v>
                </c:pt>
                <c:pt idx="5973">
                  <c:v>96.707248483467609</c:v>
                </c:pt>
                <c:pt idx="5974">
                  <c:v>99.499590427047224</c:v>
                </c:pt>
                <c:pt idx="5975">
                  <c:v>103.43797475674383</c:v>
                </c:pt>
                <c:pt idx="5976">
                  <c:v>102.32728122018914</c:v>
                </c:pt>
                <c:pt idx="5977">
                  <c:v>107.94509983796837</c:v>
                </c:pt>
                <c:pt idx="5978">
                  <c:v>115.66925066902304</c:v>
                </c:pt>
                <c:pt idx="5979">
                  <c:v>118.09052845819411</c:v>
                </c:pt>
                <c:pt idx="5980">
                  <c:v>115.93338673770579</c:v>
                </c:pt>
                <c:pt idx="5981">
                  <c:v>115.50278363557399</c:v>
                </c:pt>
                <c:pt idx="5982">
                  <c:v>109.50068042293859</c:v>
                </c:pt>
                <c:pt idx="5983">
                  <c:v>101.65991926479204</c:v>
                </c:pt>
                <c:pt idx="5984">
                  <c:v>95.000373918077941</c:v>
                </c:pt>
                <c:pt idx="5985">
                  <c:v>94.169145473070927</c:v>
                </c:pt>
                <c:pt idx="5986">
                  <c:v>94.918215845852629</c:v>
                </c:pt>
                <c:pt idx="5987">
                  <c:v>94.522242744589704</c:v>
                </c:pt>
                <c:pt idx="5988">
                  <c:v>92.583015727971215</c:v>
                </c:pt>
                <c:pt idx="5989">
                  <c:v>93.2835391340748</c:v>
                </c:pt>
                <c:pt idx="5990">
                  <c:v>95.212869660410007</c:v>
                </c:pt>
                <c:pt idx="5991">
                  <c:v>102.17820167954085</c:v>
                </c:pt>
                <c:pt idx="5992">
                  <c:v>108.83374021650701</c:v>
                </c:pt>
                <c:pt idx="5993">
                  <c:v>109.60323359177444</c:v>
                </c:pt>
                <c:pt idx="5994">
                  <c:v>105.33299203280617</c:v>
                </c:pt>
                <c:pt idx="5995">
                  <c:v>119.50519752348481</c:v>
                </c:pt>
                <c:pt idx="5996">
                  <c:v>123.60823329371226</c:v>
                </c:pt>
                <c:pt idx="5997">
                  <c:v>126.14990291294222</c:v>
                </c:pt>
                <c:pt idx="5998">
                  <c:v>134.77666446893659</c:v>
                </c:pt>
                <c:pt idx="5999">
                  <c:v>129.81945601614362</c:v>
                </c:pt>
                <c:pt idx="6000">
                  <c:v>140.39353685034612</c:v>
                </c:pt>
                <c:pt idx="6001">
                  <c:v>147.20232513331896</c:v>
                </c:pt>
                <c:pt idx="6002">
                  <c:v>153.38904255473881</c:v>
                </c:pt>
                <c:pt idx="6003">
                  <c:v>167.42224424602716</c:v>
                </c:pt>
                <c:pt idx="6004">
                  <c:v>171.40702080584393</c:v>
                </c:pt>
                <c:pt idx="6005">
                  <c:v>134.97559265326933</c:v>
                </c:pt>
                <c:pt idx="6006">
                  <c:v>116.79550609356249</c:v>
                </c:pt>
                <c:pt idx="6007">
                  <c:v>106.05558896886681</c:v>
                </c:pt>
                <c:pt idx="6008">
                  <c:v>102.86967254808606</c:v>
                </c:pt>
                <c:pt idx="6009">
                  <c:v>109.31657248535259</c:v>
                </c:pt>
                <c:pt idx="6010">
                  <c:v>107.03206349558489</c:v>
                </c:pt>
                <c:pt idx="6011">
                  <c:v>101.90533388249185</c:v>
                </c:pt>
                <c:pt idx="6012">
                  <c:v>99.443883689489269</c:v>
                </c:pt>
                <c:pt idx="6013">
                  <c:v>100.03615269946695</c:v>
                </c:pt>
                <c:pt idx="6014">
                  <c:v>101.67162755511066</c:v>
                </c:pt>
                <c:pt idx="6015">
                  <c:v>106.95569273005273</c:v>
                </c:pt>
                <c:pt idx="6016">
                  <c:v>113.08963116009686</c:v>
                </c:pt>
                <c:pt idx="6017">
                  <c:v>118.724607178002</c:v>
                </c:pt>
                <c:pt idx="6018">
                  <c:v>115.91393250921907</c:v>
                </c:pt>
                <c:pt idx="6019">
                  <c:v>113.90105984039104</c:v>
                </c:pt>
                <c:pt idx="6020">
                  <c:v>113.73722298332083</c:v>
                </c:pt>
                <c:pt idx="6021">
                  <c:v>111.67100904742307</c:v>
                </c:pt>
                <c:pt idx="6022">
                  <c:v>121.48309150282091</c:v>
                </c:pt>
                <c:pt idx="6023">
                  <c:v>120.89364532570336</c:v>
                </c:pt>
                <c:pt idx="6024">
                  <c:v>122.99185375868244</c:v>
                </c:pt>
                <c:pt idx="6025">
                  <c:v>127.27949406796608</c:v>
                </c:pt>
                <c:pt idx="6026">
                  <c:v>129.48796850391076</c:v>
                </c:pt>
                <c:pt idx="6027">
                  <c:v>143.55378280892478</c:v>
                </c:pt>
                <c:pt idx="6028">
                  <c:v>148.89676091987852</c:v>
                </c:pt>
                <c:pt idx="6029">
                  <c:v>133.15217429704529</c:v>
                </c:pt>
                <c:pt idx="6030">
                  <c:v>120.65514503841956</c:v>
                </c:pt>
                <c:pt idx="6031">
                  <c:v>111.18976012418719</c:v>
                </c:pt>
                <c:pt idx="6032">
                  <c:v>108.53706593749115</c:v>
                </c:pt>
                <c:pt idx="6033">
                  <c:v>104.17686519128613</c:v>
                </c:pt>
                <c:pt idx="6034">
                  <c:v>99.116958070074858</c:v>
                </c:pt>
                <c:pt idx="6035">
                  <c:v>97.265777776575291</c:v>
                </c:pt>
                <c:pt idx="6036">
                  <c:v>92.758021227133241</c:v>
                </c:pt>
                <c:pt idx="6037">
                  <c:v>106.65345969076327</c:v>
                </c:pt>
                <c:pt idx="6038">
                  <c:v>104.47318190238875</c:v>
                </c:pt>
                <c:pt idx="6039">
                  <c:v>117.46310808456143</c:v>
                </c:pt>
                <c:pt idx="6040">
                  <c:v>129.52825776632255</c:v>
                </c:pt>
                <c:pt idx="6041">
                  <c:v>119.98004431074628</c:v>
                </c:pt>
                <c:pt idx="6042">
                  <c:v>120.83909305941091</c:v>
                </c:pt>
                <c:pt idx="6043">
                  <c:v>116.86822256360313</c:v>
                </c:pt>
                <c:pt idx="6044">
                  <c:v>112.04607878541526</c:v>
                </c:pt>
                <c:pt idx="6045">
                  <c:v>108.17588196695677</c:v>
                </c:pt>
                <c:pt idx="6046">
                  <c:v>105.9209692901748</c:v>
                </c:pt>
                <c:pt idx="6047">
                  <c:v>107.6563292516166</c:v>
                </c:pt>
                <c:pt idx="6048">
                  <c:v>120.76069005464569</c:v>
                </c:pt>
                <c:pt idx="6049">
                  <c:v>125.72564642401952</c:v>
                </c:pt>
                <c:pt idx="6050">
                  <c:v>133.49417392375798</c:v>
                </c:pt>
                <c:pt idx="6051">
                  <c:v>153.05931656545141</c:v>
                </c:pt>
                <c:pt idx="6052">
                  <c:v>166.54928886883454</c:v>
                </c:pt>
                <c:pt idx="6053">
                  <c:v>135.55643810230521</c:v>
                </c:pt>
                <c:pt idx="6054">
                  <c:v>120.03746315708409</c:v>
                </c:pt>
                <c:pt idx="6055">
                  <c:v>108.88271094766556</c:v>
                </c:pt>
                <c:pt idx="6056">
                  <c:v>106.71319283392383</c:v>
                </c:pt>
                <c:pt idx="6057">
                  <c:v>104.81996433080744</c:v>
                </c:pt>
                <c:pt idx="6058">
                  <c:v>102.77821460122198</c:v>
                </c:pt>
                <c:pt idx="6059">
                  <c:v>113.93549179155741</c:v>
                </c:pt>
                <c:pt idx="6060">
                  <c:v>100.18232519829139</c:v>
                </c:pt>
                <c:pt idx="6061">
                  <c:v>109.13320952670139</c:v>
                </c:pt>
                <c:pt idx="6062">
                  <c:v>108.07875965313833</c:v>
                </c:pt>
                <c:pt idx="6063">
                  <c:v>114.78551395032687</c:v>
                </c:pt>
                <c:pt idx="6064">
                  <c:v>121.46554248154075</c:v>
                </c:pt>
                <c:pt idx="6065">
                  <c:v>119.22200891731131</c:v>
                </c:pt>
                <c:pt idx="6066">
                  <c:v>119.44668590682674</c:v>
                </c:pt>
                <c:pt idx="6067">
                  <c:v>123.05604322088872</c:v>
                </c:pt>
                <c:pt idx="6068">
                  <c:v>125.81043437581422</c:v>
                </c:pt>
                <c:pt idx="6069">
                  <c:v>124.82653052009377</c:v>
                </c:pt>
                <c:pt idx="6070">
                  <c:v>132.36744187236783</c:v>
                </c:pt>
                <c:pt idx="6071">
                  <c:v>136.54213437213417</c:v>
                </c:pt>
                <c:pt idx="6072">
                  <c:v>141.13603553331455</c:v>
                </c:pt>
                <c:pt idx="6073">
                  <c:v>145.10970208901199</c:v>
                </c:pt>
                <c:pt idx="6074">
                  <c:v>155.79588470699156</c:v>
                </c:pt>
                <c:pt idx="6075">
                  <c:v>177.87545637801537</c:v>
                </c:pt>
                <c:pt idx="6076">
                  <c:v>180.34378744458161</c:v>
                </c:pt>
                <c:pt idx="6077">
                  <c:v>148.55594416412794</c:v>
                </c:pt>
                <c:pt idx="6078">
                  <c:v>128.434787638187</c:v>
                </c:pt>
                <c:pt idx="6079">
                  <c:v>109.40377571173465</c:v>
                </c:pt>
                <c:pt idx="6080">
                  <c:v>105.7723125660019</c:v>
                </c:pt>
                <c:pt idx="6081">
                  <c:v>107.8974473112916</c:v>
                </c:pt>
                <c:pt idx="6082">
                  <c:v>108.96902090866281</c:v>
                </c:pt>
                <c:pt idx="6083">
                  <c:v>107.55835125391614</c:v>
                </c:pt>
                <c:pt idx="6084">
                  <c:v>105.68241962484015</c:v>
                </c:pt>
                <c:pt idx="6085">
                  <c:v>107.51544974654061</c:v>
                </c:pt>
                <c:pt idx="6086">
                  <c:v>110.17048541071517</c:v>
                </c:pt>
                <c:pt idx="6087">
                  <c:v>113.85929798311389</c:v>
                </c:pt>
                <c:pt idx="6088">
                  <c:v>117.34444935854243</c:v>
                </c:pt>
                <c:pt idx="6089">
                  <c:v>116.00288667926853</c:v>
                </c:pt>
                <c:pt idx="6090">
                  <c:v>117.07003416221085</c:v>
                </c:pt>
                <c:pt idx="6091">
                  <c:v>125.78990950040074</c:v>
                </c:pt>
                <c:pt idx="6092">
                  <c:v>127.5840462203158</c:v>
                </c:pt>
                <c:pt idx="6093">
                  <c:v>130.46913879761027</c:v>
                </c:pt>
                <c:pt idx="6094">
                  <c:v>135.97885909150978</c:v>
                </c:pt>
                <c:pt idx="6095">
                  <c:v>131.77406339914</c:v>
                </c:pt>
                <c:pt idx="6096">
                  <c:v>132.60559152531403</c:v>
                </c:pt>
                <c:pt idx="6097">
                  <c:v>136.61905708429333</c:v>
                </c:pt>
                <c:pt idx="6098">
                  <c:v>150.43358360297685</c:v>
                </c:pt>
                <c:pt idx="6099">
                  <c:v>165.2997007545473</c:v>
                </c:pt>
                <c:pt idx="6100">
                  <c:v>168.18653339297177</c:v>
                </c:pt>
                <c:pt idx="6101">
                  <c:v>138.94961547036252</c:v>
                </c:pt>
                <c:pt idx="6102">
                  <c:v>120.5675517010738</c:v>
                </c:pt>
                <c:pt idx="6103">
                  <c:v>110.38137818002662</c:v>
                </c:pt>
                <c:pt idx="6104">
                  <c:v>105.03302432936685</c:v>
                </c:pt>
                <c:pt idx="6105">
                  <c:v>103.5981834364284</c:v>
                </c:pt>
                <c:pt idx="6106">
                  <c:v>102.63115244730449</c:v>
                </c:pt>
                <c:pt idx="6107">
                  <c:v>101.90907994724375</c:v>
                </c:pt>
                <c:pt idx="6108">
                  <c:v>100.19464990286802</c:v>
                </c:pt>
                <c:pt idx="6109">
                  <c:v>99.891287498409099</c:v>
                </c:pt>
                <c:pt idx="6110">
                  <c:v>103.63385919504059</c:v>
                </c:pt>
                <c:pt idx="6111">
                  <c:v>110.87862274324246</c:v>
                </c:pt>
                <c:pt idx="6112">
                  <c:v>117.19669390713365</c:v>
                </c:pt>
                <c:pt idx="6113">
                  <c:v>118.41887472215653</c:v>
                </c:pt>
                <c:pt idx="6114">
                  <c:v>125.98821070082623</c:v>
                </c:pt>
                <c:pt idx="6115">
                  <c:v>123.05959198085013</c:v>
                </c:pt>
                <c:pt idx="6116">
                  <c:v>132.36394549989561</c:v>
                </c:pt>
                <c:pt idx="6117">
                  <c:v>135.1847391609821</c:v>
                </c:pt>
                <c:pt idx="6118">
                  <c:v>127.13783531789612</c:v>
                </c:pt>
                <c:pt idx="6119">
                  <c:v>121.27698321698686</c:v>
                </c:pt>
                <c:pt idx="6120">
                  <c:v>125.4939303029833</c:v>
                </c:pt>
                <c:pt idx="6121">
                  <c:v>131.19377327381267</c:v>
                </c:pt>
                <c:pt idx="6122">
                  <c:v>129.54883378635782</c:v>
                </c:pt>
                <c:pt idx="6123">
                  <c:v>137.17928012080489</c:v>
                </c:pt>
                <c:pt idx="6124">
                  <c:v>140.74526304962012</c:v>
                </c:pt>
                <c:pt idx="6125">
                  <c:v>134.55707568116847</c:v>
                </c:pt>
                <c:pt idx="6126">
                  <c:v>123.0414671167109</c:v>
                </c:pt>
                <c:pt idx="6127">
                  <c:v>116.90660764859128</c:v>
                </c:pt>
                <c:pt idx="6128">
                  <c:v>109.89298810791682</c:v>
                </c:pt>
                <c:pt idx="6129">
                  <c:v>105.5377698177011</c:v>
                </c:pt>
                <c:pt idx="6130">
                  <c:v>104.00706103953499</c:v>
                </c:pt>
                <c:pt idx="6131">
                  <c:v>102.82097878919684</c:v>
                </c:pt>
                <c:pt idx="6132">
                  <c:v>103.16743047315339</c:v>
                </c:pt>
                <c:pt idx="6133">
                  <c:v>102.72361370464884</c:v>
                </c:pt>
                <c:pt idx="6134">
                  <c:v>104.4292192263908</c:v>
                </c:pt>
                <c:pt idx="6135">
                  <c:v>114.27963281563319</c:v>
                </c:pt>
                <c:pt idx="6136">
                  <c:v>116.96155489845948</c:v>
                </c:pt>
                <c:pt idx="6137">
                  <c:v>115.77000825547701</c:v>
                </c:pt>
                <c:pt idx="6138">
                  <c:v>117.10267435102764</c:v>
                </c:pt>
                <c:pt idx="6139">
                  <c:v>116.63694260998687</c:v>
                </c:pt>
                <c:pt idx="6140">
                  <c:v>110.66906594420935</c:v>
                </c:pt>
                <c:pt idx="6141">
                  <c:v>109.70564682368101</c:v>
                </c:pt>
                <c:pt idx="6142">
                  <c:v>114.63682251394799</c:v>
                </c:pt>
                <c:pt idx="6143">
                  <c:v>116.83101290578639</c:v>
                </c:pt>
                <c:pt idx="6144">
                  <c:v>120.35790940329429</c:v>
                </c:pt>
                <c:pt idx="6145">
                  <c:v>122.8456451128756</c:v>
                </c:pt>
                <c:pt idx="6146">
                  <c:v>125.46308124591364</c:v>
                </c:pt>
                <c:pt idx="6147">
                  <c:v>129.6631172151919</c:v>
                </c:pt>
                <c:pt idx="6148">
                  <c:v>135.72992579483747</c:v>
                </c:pt>
                <c:pt idx="6149">
                  <c:v>146.35163021640483</c:v>
                </c:pt>
                <c:pt idx="6150">
                  <c:v>147.48327455159267</c:v>
                </c:pt>
                <c:pt idx="6151">
                  <c:v>136.17258261696833</c:v>
                </c:pt>
                <c:pt idx="6152">
                  <c:v>131.98719100259402</c:v>
                </c:pt>
                <c:pt idx="6153">
                  <c:v>130.42432645282076</c:v>
                </c:pt>
                <c:pt idx="6154">
                  <c:v>125.96431050953584</c:v>
                </c:pt>
                <c:pt idx="6155">
                  <c:v>124.94717103998958</c:v>
                </c:pt>
                <c:pt idx="6156">
                  <c:v>125.93337663912544</c:v>
                </c:pt>
                <c:pt idx="6157">
                  <c:v>125.22559025053893</c:v>
                </c:pt>
                <c:pt idx="6158">
                  <c:v>127.30682872443614</c:v>
                </c:pt>
                <c:pt idx="6159">
                  <c:v>132.16433337209139</c:v>
                </c:pt>
                <c:pt idx="6160">
                  <c:v>130.89322535672952</c:v>
                </c:pt>
                <c:pt idx="6161">
                  <c:v>125.09098433716883</c:v>
                </c:pt>
                <c:pt idx="6162">
                  <c:v>125.66646839309222</c:v>
                </c:pt>
                <c:pt idx="6163">
                  <c:v>126.61236096692083</c:v>
                </c:pt>
                <c:pt idx="6164">
                  <c:v>125.62793245460186</c:v>
                </c:pt>
                <c:pt idx="6165">
                  <c:v>125.06297898233213</c:v>
                </c:pt>
                <c:pt idx="6166">
                  <c:v>127.03137537118893</c:v>
                </c:pt>
                <c:pt idx="6167">
                  <c:v>129.15433225783696</c:v>
                </c:pt>
                <c:pt idx="6168">
                  <c:v>131.13427802749075</c:v>
                </c:pt>
                <c:pt idx="6169">
                  <c:v>127.10421255350882</c:v>
                </c:pt>
                <c:pt idx="6170">
                  <c:v>137.86073943487042</c:v>
                </c:pt>
                <c:pt idx="6171">
                  <c:v>155.1732217240189</c:v>
                </c:pt>
                <c:pt idx="6172">
                  <c:v>156.89255121385634</c:v>
                </c:pt>
                <c:pt idx="6173">
                  <c:v>145.95596074632169</c:v>
                </c:pt>
                <c:pt idx="6174">
                  <c:v>135.94284461876043</c:v>
                </c:pt>
                <c:pt idx="6175">
                  <c:v>131.84999547881222</c:v>
                </c:pt>
                <c:pt idx="6176">
                  <c:v>122.64040113129472</c:v>
                </c:pt>
                <c:pt idx="6177">
                  <c:v>112.58170670815358</c:v>
                </c:pt>
                <c:pt idx="6178">
                  <c:v>112.98993542659413</c:v>
                </c:pt>
                <c:pt idx="6179">
                  <c:v>109.99515910490979</c:v>
                </c:pt>
                <c:pt idx="6180">
                  <c:v>103.91496210162427</c:v>
                </c:pt>
                <c:pt idx="6181">
                  <c:v>105.07913135832561</c:v>
                </c:pt>
                <c:pt idx="6182">
                  <c:v>108.21324184498695</c:v>
                </c:pt>
                <c:pt idx="6183">
                  <c:v>118.88029304139516</c:v>
                </c:pt>
                <c:pt idx="6184">
                  <c:v>123.60766102961441</c:v>
                </c:pt>
                <c:pt idx="6185">
                  <c:v>126.87320833523856</c:v>
                </c:pt>
                <c:pt idx="6186">
                  <c:v>128.966712137142</c:v>
                </c:pt>
                <c:pt idx="6187">
                  <c:v>127.45654470538409</c:v>
                </c:pt>
                <c:pt idx="6188">
                  <c:v>127.10440366910343</c:v>
                </c:pt>
                <c:pt idx="6189">
                  <c:v>135.24869533384563</c:v>
                </c:pt>
                <c:pt idx="6190">
                  <c:v>139.50690416637011</c:v>
                </c:pt>
                <c:pt idx="6191">
                  <c:v>135.28054304653776</c:v>
                </c:pt>
                <c:pt idx="6192">
                  <c:v>134.6953080036069</c:v>
                </c:pt>
                <c:pt idx="6193">
                  <c:v>140.03642981352911</c:v>
                </c:pt>
                <c:pt idx="6194">
                  <c:v>151.78842932632153</c:v>
                </c:pt>
                <c:pt idx="6195">
                  <c:v>168.31428076872103</c:v>
                </c:pt>
                <c:pt idx="6196">
                  <c:v>174.12956869634417</c:v>
                </c:pt>
                <c:pt idx="6197">
                  <c:v>144.42763216072981</c:v>
                </c:pt>
                <c:pt idx="6198">
                  <c:v>121.90691480339271</c:v>
                </c:pt>
                <c:pt idx="6199">
                  <c:v>109.60568445008226</c:v>
                </c:pt>
                <c:pt idx="6200">
                  <c:v>104.82150837620334</c:v>
                </c:pt>
                <c:pt idx="6201">
                  <c:v>102.61588536351462</c:v>
                </c:pt>
                <c:pt idx="6202">
                  <c:v>100.08699955644002</c:v>
                </c:pt>
                <c:pt idx="6203">
                  <c:v>96.81333641130351</c:v>
                </c:pt>
                <c:pt idx="6204">
                  <c:v>96.844073905585134</c:v>
                </c:pt>
                <c:pt idx="6205">
                  <c:v>100.55486068157715</c:v>
                </c:pt>
                <c:pt idx="6206">
                  <c:v>103.58976466448311</c:v>
                </c:pt>
                <c:pt idx="6207">
                  <c:v>112.43433959555965</c:v>
                </c:pt>
                <c:pt idx="6208">
                  <c:v>120.1572768354099</c:v>
                </c:pt>
                <c:pt idx="6209">
                  <c:v>119.36883800579579</c:v>
                </c:pt>
                <c:pt idx="6210">
                  <c:v>125.07027249710031</c:v>
                </c:pt>
                <c:pt idx="6211">
                  <c:v>128.43376098144756</c:v>
                </c:pt>
                <c:pt idx="6212">
                  <c:v>128.50391128257831</c:v>
                </c:pt>
                <c:pt idx="6213">
                  <c:v>128.13919008496254</c:v>
                </c:pt>
                <c:pt idx="6214">
                  <c:v>129.29626830817298</c:v>
                </c:pt>
                <c:pt idx="6215">
                  <c:v>127.59245835238221</c:v>
                </c:pt>
                <c:pt idx="6216">
                  <c:v>131.6436285289364</c:v>
                </c:pt>
                <c:pt idx="6217">
                  <c:v>134.55074375943025</c:v>
                </c:pt>
                <c:pt idx="6218">
                  <c:v>142.12732759300724</c:v>
                </c:pt>
                <c:pt idx="6219">
                  <c:v>158.54807170335712</c:v>
                </c:pt>
                <c:pt idx="6220">
                  <c:v>162.36093848494059</c:v>
                </c:pt>
                <c:pt idx="6221">
                  <c:v>144.57039432671439</c:v>
                </c:pt>
                <c:pt idx="6222">
                  <c:v>128.3280879294129</c:v>
                </c:pt>
                <c:pt idx="6223">
                  <c:v>117.10275428955082</c:v>
                </c:pt>
                <c:pt idx="6224">
                  <c:v>109.71701771404003</c:v>
                </c:pt>
                <c:pt idx="6225">
                  <c:v>104.60850380288616</c:v>
                </c:pt>
                <c:pt idx="6226">
                  <c:v>100.85296147080277</c:v>
                </c:pt>
                <c:pt idx="6227">
                  <c:v>101.32370536950543</c:v>
                </c:pt>
                <c:pt idx="6228">
                  <c:v>100.83664022069837</c:v>
                </c:pt>
                <c:pt idx="6229">
                  <c:v>101.92436116572509</c:v>
                </c:pt>
                <c:pt idx="6230">
                  <c:v>106.7902357115394</c:v>
                </c:pt>
                <c:pt idx="6231">
                  <c:v>115.6347616353909</c:v>
                </c:pt>
                <c:pt idx="6232">
                  <c:v>123.88323060215698</c:v>
                </c:pt>
                <c:pt idx="6233">
                  <c:v>124.6846197382531</c:v>
                </c:pt>
                <c:pt idx="6234">
                  <c:v>126.81540309491609</c:v>
                </c:pt>
                <c:pt idx="6235">
                  <c:v>125.73891548612951</c:v>
                </c:pt>
                <c:pt idx="6236">
                  <c:v>132.05426878254156</c:v>
                </c:pt>
                <c:pt idx="6237">
                  <c:v>131.66221773651293</c:v>
                </c:pt>
                <c:pt idx="6238">
                  <c:v>128.55221162087935</c:v>
                </c:pt>
                <c:pt idx="6239">
                  <c:v>130.22423575477501</c:v>
                </c:pt>
                <c:pt idx="6240">
                  <c:v>130.57623222573628</c:v>
                </c:pt>
                <c:pt idx="6241">
                  <c:v>134.79247961528057</c:v>
                </c:pt>
                <c:pt idx="6242">
                  <c:v>142.45179559399281</c:v>
                </c:pt>
                <c:pt idx="6243">
                  <c:v>161.27830995421289</c:v>
                </c:pt>
                <c:pt idx="6244">
                  <c:v>172.76481315436547</c:v>
                </c:pt>
                <c:pt idx="6245">
                  <c:v>142.25923848690624</c:v>
                </c:pt>
                <c:pt idx="6246">
                  <c:v>121.83232601416636</c:v>
                </c:pt>
                <c:pt idx="6247">
                  <c:v>109.45057574266963</c:v>
                </c:pt>
                <c:pt idx="6248">
                  <c:v>102.82271156084529</c:v>
                </c:pt>
                <c:pt idx="6249">
                  <c:v>100.57918028779281</c:v>
                </c:pt>
                <c:pt idx="6250">
                  <c:v>101.53422950111568</c:v>
                </c:pt>
                <c:pt idx="6251">
                  <c:v>99.418233107058995</c:v>
                </c:pt>
                <c:pt idx="6252">
                  <c:v>96.672008816093594</c:v>
                </c:pt>
                <c:pt idx="6253">
                  <c:v>97.984713021256169</c:v>
                </c:pt>
                <c:pt idx="6254">
                  <c:v>101.80163462316462</c:v>
                </c:pt>
                <c:pt idx="6255">
                  <c:v>109.18856499533192</c:v>
                </c:pt>
                <c:pt idx="6256">
                  <c:v>116.34228796630296</c:v>
                </c:pt>
                <c:pt idx="6257">
                  <c:v>114.00905522547657</c:v>
                </c:pt>
                <c:pt idx="6258">
                  <c:v>120.01008202547723</c:v>
                </c:pt>
                <c:pt idx="6259">
                  <c:v>121.49356286476012</c:v>
                </c:pt>
                <c:pt idx="6260">
                  <c:v>120.87544629989182</c:v>
                </c:pt>
                <c:pt idx="6261">
                  <c:v>124.14236285115472</c:v>
                </c:pt>
                <c:pt idx="6262">
                  <c:v>125.96482532276346</c:v>
                </c:pt>
                <c:pt idx="6263">
                  <c:v>124.82543584607804</c:v>
                </c:pt>
                <c:pt idx="6264">
                  <c:v>128.6643597743647</c:v>
                </c:pt>
                <c:pt idx="6265">
                  <c:v>131.50401642823033</c:v>
                </c:pt>
                <c:pt idx="6266">
                  <c:v>139.28056072400915</c:v>
                </c:pt>
                <c:pt idx="6267">
                  <c:v>158.12592606379218</c:v>
                </c:pt>
                <c:pt idx="6268">
                  <c:v>168.07634726767841</c:v>
                </c:pt>
                <c:pt idx="6269">
                  <c:v>144.72180410739085</c:v>
                </c:pt>
                <c:pt idx="6270">
                  <c:v>125.74872029234858</c:v>
                </c:pt>
                <c:pt idx="6271">
                  <c:v>118.44100356082244</c:v>
                </c:pt>
                <c:pt idx="6272">
                  <c:v>105.72700671381439</c:v>
                </c:pt>
                <c:pt idx="6273">
                  <c:v>102.657282616609</c:v>
                </c:pt>
                <c:pt idx="6274">
                  <c:v>100.72549269902919</c:v>
                </c:pt>
                <c:pt idx="6275">
                  <c:v>98.72970408152203</c:v>
                </c:pt>
                <c:pt idx="6276">
                  <c:v>99.342018139112326</c:v>
                </c:pt>
                <c:pt idx="6277">
                  <c:v>100.4055607313948</c:v>
                </c:pt>
                <c:pt idx="6278">
                  <c:v>104.52904796132094</c:v>
                </c:pt>
                <c:pt idx="6279">
                  <c:v>111.86416767458304</c:v>
                </c:pt>
                <c:pt idx="6280">
                  <c:v>116.31432046982643</c:v>
                </c:pt>
                <c:pt idx="6281">
                  <c:v>112.9492988749524</c:v>
                </c:pt>
                <c:pt idx="6282">
                  <c:v>120.24583360576895</c:v>
                </c:pt>
                <c:pt idx="6283">
                  <c:v>124.00242127965961</c:v>
                </c:pt>
                <c:pt idx="6284">
                  <c:v>128.7580968612416</c:v>
                </c:pt>
                <c:pt idx="6285">
                  <c:v>126.25395394958205</c:v>
                </c:pt>
                <c:pt idx="6286">
                  <c:v>122.3214641948</c:v>
                </c:pt>
                <c:pt idx="6287">
                  <c:v>120.58817290979103</c:v>
                </c:pt>
                <c:pt idx="6288">
                  <c:v>124.73225861396698</c:v>
                </c:pt>
                <c:pt idx="6289">
                  <c:v>126.43888412080128</c:v>
                </c:pt>
                <c:pt idx="6290">
                  <c:v>128.20167396244275</c:v>
                </c:pt>
                <c:pt idx="6291">
                  <c:v>132.51597510237644</c:v>
                </c:pt>
                <c:pt idx="6292">
                  <c:v>142.63589739345136</c:v>
                </c:pt>
                <c:pt idx="6293">
                  <c:v>141.21343567106405</c:v>
                </c:pt>
                <c:pt idx="6294">
                  <c:v>137.49692118149267</c:v>
                </c:pt>
                <c:pt idx="6295">
                  <c:v>129.57303666356424</c:v>
                </c:pt>
                <c:pt idx="6296">
                  <c:v>120.92854359553735</c:v>
                </c:pt>
                <c:pt idx="6297">
                  <c:v>112.01101918451886</c:v>
                </c:pt>
                <c:pt idx="6298">
                  <c:v>107.99190303893587</c:v>
                </c:pt>
                <c:pt idx="6299">
                  <c:v>104.1247434491174</c:v>
                </c:pt>
                <c:pt idx="6300">
                  <c:v>102.27953997596356</c:v>
                </c:pt>
                <c:pt idx="6301">
                  <c:v>102.43335764024212</c:v>
                </c:pt>
                <c:pt idx="6302">
                  <c:v>104.16313323779102</c:v>
                </c:pt>
                <c:pt idx="6303">
                  <c:v>109.1984755835656</c:v>
                </c:pt>
                <c:pt idx="6304">
                  <c:v>116.00128313927581</c:v>
                </c:pt>
                <c:pt idx="6305">
                  <c:v>116.99771297143528</c:v>
                </c:pt>
                <c:pt idx="6306">
                  <c:v>128.4309127429859</c:v>
                </c:pt>
                <c:pt idx="6307">
                  <c:v>130.32274092827851</c:v>
                </c:pt>
                <c:pt idx="6308">
                  <c:v>123.29835062970811</c:v>
                </c:pt>
                <c:pt idx="6309">
                  <c:v>124.15289201694563</c:v>
                </c:pt>
                <c:pt idx="6310">
                  <c:v>122.93233658288887</c:v>
                </c:pt>
                <c:pt idx="6311">
                  <c:v>114.00912141491118</c:v>
                </c:pt>
                <c:pt idx="6312">
                  <c:v>116.55457305871533</c:v>
                </c:pt>
                <c:pt idx="6313">
                  <c:v>121.25479705975332</c:v>
                </c:pt>
                <c:pt idx="6314">
                  <c:v>129.70980974980318</c:v>
                </c:pt>
                <c:pt idx="6315">
                  <c:v>136.59999256536719</c:v>
                </c:pt>
                <c:pt idx="6316">
                  <c:v>143.31410089840449</c:v>
                </c:pt>
                <c:pt idx="6317">
                  <c:v>154.48389353973232</c:v>
                </c:pt>
                <c:pt idx="6318">
                  <c:v>142.54399389528638</c:v>
                </c:pt>
                <c:pt idx="6319">
                  <c:v>129.42844421993306</c:v>
                </c:pt>
                <c:pt idx="6320">
                  <c:v>119.82220437742819</c:v>
                </c:pt>
                <c:pt idx="6321">
                  <c:v>114.23968012858288</c:v>
                </c:pt>
                <c:pt idx="6322">
                  <c:v>110.77294695999592</c:v>
                </c:pt>
                <c:pt idx="6323">
                  <c:v>107.59798755272833</c:v>
                </c:pt>
                <c:pt idx="6324">
                  <c:v>105.0095540957432</c:v>
                </c:pt>
                <c:pt idx="6325">
                  <c:v>105.35064887854955</c:v>
                </c:pt>
                <c:pt idx="6326">
                  <c:v>110.4408577622311</c:v>
                </c:pt>
                <c:pt idx="6327">
                  <c:v>122.36275885084328</c:v>
                </c:pt>
                <c:pt idx="6328">
                  <c:v>138.72162002591634</c:v>
                </c:pt>
                <c:pt idx="6329">
                  <c:v>144.58544244844063</c:v>
                </c:pt>
                <c:pt idx="6330">
                  <c:v>147.47531493493136</c:v>
                </c:pt>
                <c:pt idx="6331">
                  <c:v>147.77661301497287</c:v>
                </c:pt>
                <c:pt idx="6332">
                  <c:v>148.38122521425893</c:v>
                </c:pt>
                <c:pt idx="6333">
                  <c:v>135.19090573117472</c:v>
                </c:pt>
                <c:pt idx="6334">
                  <c:v>148.66380837794543</c:v>
                </c:pt>
                <c:pt idx="6335">
                  <c:v>158.33960988746392</c:v>
                </c:pt>
                <c:pt idx="6336">
                  <c:v>149.72405953831225</c:v>
                </c:pt>
                <c:pt idx="6337">
                  <c:v>170.74162195294198</c:v>
                </c:pt>
                <c:pt idx="6338">
                  <c:v>205.49350870399297</c:v>
                </c:pt>
                <c:pt idx="6339">
                  <c:v>205.76196372930463</c:v>
                </c:pt>
                <c:pt idx="6340">
                  <c:v>224.1194706083281</c:v>
                </c:pt>
                <c:pt idx="6341">
                  <c:v>220.63943877880007</c:v>
                </c:pt>
                <c:pt idx="6342">
                  <c:v>190.80073252253624</c:v>
                </c:pt>
                <c:pt idx="6343">
                  <c:v>188.96996313111597</c:v>
                </c:pt>
                <c:pt idx="6344">
                  <c:v>175.99027573625486</c:v>
                </c:pt>
                <c:pt idx="6345">
                  <c:v>173.55965476712879</c:v>
                </c:pt>
                <c:pt idx="6346">
                  <c:v>165.72110735818453</c:v>
                </c:pt>
                <c:pt idx="6347">
                  <c:v>162.51729236778041</c:v>
                </c:pt>
                <c:pt idx="6348">
                  <c:v>158.20133385005863</c:v>
                </c:pt>
                <c:pt idx="6349">
                  <c:v>159.13789711272136</c:v>
                </c:pt>
                <c:pt idx="6350">
                  <c:v>157.88625640650662</c:v>
                </c:pt>
                <c:pt idx="6351">
                  <c:v>183.07575349236822</c:v>
                </c:pt>
                <c:pt idx="6352">
                  <c:v>187.62864650338258</c:v>
                </c:pt>
                <c:pt idx="6353">
                  <c:v>183.85924783279094</c:v>
                </c:pt>
                <c:pt idx="6354">
                  <c:v>198.30540573165462</c:v>
                </c:pt>
                <c:pt idx="6355">
                  <c:v>214.6320562142584</c:v>
                </c:pt>
                <c:pt idx="6356">
                  <c:v>203.63116691775059</c:v>
                </c:pt>
                <c:pt idx="6357">
                  <c:v>203.89146524857637</c:v>
                </c:pt>
                <c:pt idx="6358">
                  <c:v>211.90877347738876</c:v>
                </c:pt>
                <c:pt idx="6359">
                  <c:v>215.82870878982848</c:v>
                </c:pt>
                <c:pt idx="6360">
                  <c:v>218.94953767069677</c:v>
                </c:pt>
                <c:pt idx="6361">
                  <c:v>237.81903229082923</c:v>
                </c:pt>
                <c:pt idx="6362">
                  <c:v>251.77880814888613</c:v>
                </c:pt>
                <c:pt idx="6363">
                  <c:v>276.55868131696371</c:v>
                </c:pt>
                <c:pt idx="6364">
                  <c:v>306.28992561598108</c:v>
                </c:pt>
                <c:pt idx="6365">
                  <c:v>256.82279238685567</c:v>
                </c:pt>
                <c:pt idx="6366">
                  <c:v>196.51848118934595</c:v>
                </c:pt>
                <c:pt idx="6367">
                  <c:v>166.4629488016476</c:v>
                </c:pt>
                <c:pt idx="6368">
                  <c:v>153.03373081929874</c:v>
                </c:pt>
                <c:pt idx="6369">
                  <c:v>145.06107684291823</c:v>
                </c:pt>
                <c:pt idx="6370">
                  <c:v>142.85978222061266</c:v>
                </c:pt>
                <c:pt idx="6371">
                  <c:v>142.26188714123319</c:v>
                </c:pt>
                <c:pt idx="6372">
                  <c:v>140.86561528795417</c:v>
                </c:pt>
                <c:pt idx="6373">
                  <c:v>143.58334718161154</c:v>
                </c:pt>
                <c:pt idx="6374">
                  <c:v>145.53956071634261</c:v>
                </c:pt>
                <c:pt idx="6375">
                  <c:v>159.64001950781397</c:v>
                </c:pt>
                <c:pt idx="6376">
                  <c:v>169.94757855558851</c:v>
                </c:pt>
                <c:pt idx="6377">
                  <c:v>175.55379296259625</c:v>
                </c:pt>
                <c:pt idx="6378">
                  <c:v>166.58406374643846</c:v>
                </c:pt>
                <c:pt idx="6379">
                  <c:v>164.6003183966842</c:v>
                </c:pt>
                <c:pt idx="6380">
                  <c:v>162.20561998954213</c:v>
                </c:pt>
                <c:pt idx="6381">
                  <c:v>159.87642259837352</c:v>
                </c:pt>
                <c:pt idx="6382">
                  <c:v>160.49694950129543</c:v>
                </c:pt>
                <c:pt idx="6383">
                  <c:v>170.37919368108942</c:v>
                </c:pt>
                <c:pt idx="6384">
                  <c:v>176.81695339296056</c:v>
                </c:pt>
                <c:pt idx="6385">
                  <c:v>180.32873545515722</c:v>
                </c:pt>
                <c:pt idx="6386">
                  <c:v>181.58670611443017</c:v>
                </c:pt>
                <c:pt idx="6387">
                  <c:v>199.74816594765025</c:v>
                </c:pt>
                <c:pt idx="6388">
                  <c:v>214.46138874696456</c:v>
                </c:pt>
                <c:pt idx="6389">
                  <c:v>202.7170441994472</c:v>
                </c:pt>
                <c:pt idx="6390">
                  <c:v>166.08641141673789</c:v>
                </c:pt>
                <c:pt idx="6391">
                  <c:v>158.96535642124553</c:v>
                </c:pt>
                <c:pt idx="6392">
                  <c:v>158.81622334456722</c:v>
                </c:pt>
                <c:pt idx="6393">
                  <c:v>158.81622334456722</c:v>
                </c:pt>
                <c:pt idx="6394">
                  <c:v>158.81622334456722</c:v>
                </c:pt>
                <c:pt idx="6395">
                  <c:v>158.81622334456722</c:v>
                </c:pt>
                <c:pt idx="6396">
                  <c:v>158.81622334456722</c:v>
                </c:pt>
                <c:pt idx="6397">
                  <c:v>164.52956416198276</c:v>
                </c:pt>
                <c:pt idx="6398">
                  <c:v>181.31534061390784</c:v>
                </c:pt>
                <c:pt idx="6399">
                  <c:v>192.00394240652875</c:v>
                </c:pt>
                <c:pt idx="6400">
                  <c:v>188.90067252588423</c:v>
                </c:pt>
                <c:pt idx="6401">
                  <c:v>190.54728233196056</c:v>
                </c:pt>
                <c:pt idx="6402">
                  <c:v>193.69630534862432</c:v>
                </c:pt>
                <c:pt idx="6403">
                  <c:v>194.45317692853678</c:v>
                </c:pt>
                <c:pt idx="6404">
                  <c:v>187.79343695837298</c:v>
                </c:pt>
                <c:pt idx="6405">
                  <c:v>192.84522086865027</c:v>
                </c:pt>
                <c:pt idx="6406">
                  <c:v>192.02961379002659</c:v>
                </c:pt>
                <c:pt idx="6407">
                  <c:v>182.16407983991007</c:v>
                </c:pt>
                <c:pt idx="6408">
                  <c:v>197.95187344573094</c:v>
                </c:pt>
                <c:pt idx="6409">
                  <c:v>207.18050733309155</c:v>
                </c:pt>
                <c:pt idx="6410">
                  <c:v>207.09634008373922</c:v>
                </c:pt>
                <c:pt idx="6411">
                  <c:v>224.34568615769942</c:v>
                </c:pt>
                <c:pt idx="6412">
                  <c:v>241.09535358347574</c:v>
                </c:pt>
                <c:pt idx="6413">
                  <c:v>237.76342491672031</c:v>
                </c:pt>
                <c:pt idx="6414">
                  <c:v>205.04543353885353</c:v>
                </c:pt>
                <c:pt idx="6415">
                  <c:v>189.96208983695814</c:v>
                </c:pt>
                <c:pt idx="6416">
                  <c:v>160.52410250402139</c:v>
                </c:pt>
                <c:pt idx="6417">
                  <c:v>157.3439162689312</c:v>
                </c:pt>
                <c:pt idx="6418">
                  <c:v>152.2144977018211</c:v>
                </c:pt>
                <c:pt idx="6419">
                  <c:v>159.63793291856402</c:v>
                </c:pt>
                <c:pt idx="6420">
                  <c:v>155.59915324029316</c:v>
                </c:pt>
                <c:pt idx="6421">
                  <c:v>167.53019417756772</c:v>
                </c:pt>
                <c:pt idx="6422">
                  <c:v>183.73833286269058</c:v>
                </c:pt>
                <c:pt idx="6423">
                  <c:v>183.08125275142615</c:v>
                </c:pt>
                <c:pt idx="6424">
                  <c:v>198.51450919698033</c:v>
                </c:pt>
                <c:pt idx="6425">
                  <c:v>190.64381041561217</c:v>
                </c:pt>
                <c:pt idx="6426">
                  <c:v>192.71559795737812</c:v>
                </c:pt>
                <c:pt idx="6427">
                  <c:v>181.58610724134292</c:v>
                </c:pt>
                <c:pt idx="6428">
                  <c:v>173.48649317530439</c:v>
                </c:pt>
                <c:pt idx="6429">
                  <c:v>171.39071389540612</c:v>
                </c:pt>
                <c:pt idx="6430">
                  <c:v>170.32348738788139</c:v>
                </c:pt>
                <c:pt idx="6431">
                  <c:v>171.97973731247509</c:v>
                </c:pt>
                <c:pt idx="6432">
                  <c:v>170.65581421150256</c:v>
                </c:pt>
                <c:pt idx="6433">
                  <c:v>169.5919640344836</c:v>
                </c:pt>
                <c:pt idx="6434">
                  <c:v>180.93296359394537</c:v>
                </c:pt>
                <c:pt idx="6435">
                  <c:v>190.79432109544297</c:v>
                </c:pt>
                <c:pt idx="6436">
                  <c:v>197.77117764064388</c:v>
                </c:pt>
                <c:pt idx="6437">
                  <c:v>188.06354630140351</c:v>
                </c:pt>
                <c:pt idx="6438">
                  <c:v>169.79170762867517</c:v>
                </c:pt>
                <c:pt idx="6439">
                  <c:v>155.03030215895024</c:v>
                </c:pt>
                <c:pt idx="6440">
                  <c:v>149.57095268898883</c:v>
                </c:pt>
                <c:pt idx="6441">
                  <c:v>145.93705727120249</c:v>
                </c:pt>
                <c:pt idx="6442">
                  <c:v>149.26743062354643</c:v>
                </c:pt>
                <c:pt idx="6443">
                  <c:v>146.58527904668722</c:v>
                </c:pt>
                <c:pt idx="6444">
                  <c:v>147.31438072565521</c:v>
                </c:pt>
                <c:pt idx="6445">
                  <c:v>141.57286076312101</c:v>
                </c:pt>
                <c:pt idx="6446">
                  <c:v>148.00256565670003</c:v>
                </c:pt>
                <c:pt idx="6447">
                  <c:v>162.38232118058278</c:v>
                </c:pt>
                <c:pt idx="6448">
                  <c:v>175.99651595065842</c:v>
                </c:pt>
                <c:pt idx="6449">
                  <c:v>182.76832228939833</c:v>
                </c:pt>
                <c:pt idx="6450">
                  <c:v>193.33534548449546</c:v>
                </c:pt>
                <c:pt idx="6451">
                  <c:v>202.34041713109187</c:v>
                </c:pt>
                <c:pt idx="6452">
                  <c:v>201.89175810350542</c:v>
                </c:pt>
                <c:pt idx="6453">
                  <c:v>202.85635172550798</c:v>
                </c:pt>
                <c:pt idx="6454">
                  <c:v>206.75640272796448</c:v>
                </c:pt>
                <c:pt idx="6455">
                  <c:v>210.94665947194562</c:v>
                </c:pt>
                <c:pt idx="6456">
                  <c:v>211.37187622125546</c:v>
                </c:pt>
                <c:pt idx="6457">
                  <c:v>215.59361415848866</c:v>
                </c:pt>
                <c:pt idx="6458">
                  <c:v>218.49236474587173</c:v>
                </c:pt>
                <c:pt idx="6459">
                  <c:v>225.69983633277081</c:v>
                </c:pt>
                <c:pt idx="6460">
                  <c:v>246.08305713919697</c:v>
                </c:pt>
                <c:pt idx="6461">
                  <c:v>226.69304475622363</c:v>
                </c:pt>
                <c:pt idx="6462">
                  <c:v>190.73021041991711</c:v>
                </c:pt>
                <c:pt idx="6463">
                  <c:v>172.82657210460783</c:v>
                </c:pt>
                <c:pt idx="6464">
                  <c:v>160.86770075723192</c:v>
                </c:pt>
                <c:pt idx="6465">
                  <c:v>148.65080790895524</c:v>
                </c:pt>
                <c:pt idx="6466">
                  <c:v>140.81073017507342</c:v>
                </c:pt>
                <c:pt idx="6467">
                  <c:v>134.10957567615904</c:v>
                </c:pt>
                <c:pt idx="6468">
                  <c:v>133.95753916681343</c:v>
                </c:pt>
                <c:pt idx="6469">
                  <c:v>136.98540751186439</c:v>
                </c:pt>
                <c:pt idx="6470">
                  <c:v>138.85531140288117</c:v>
                </c:pt>
                <c:pt idx="6471">
                  <c:v>154.77982727737717</c:v>
                </c:pt>
                <c:pt idx="6472">
                  <c:v>173.12476714148806</c:v>
                </c:pt>
                <c:pt idx="6473">
                  <c:v>181.17242343245687</c:v>
                </c:pt>
                <c:pt idx="6474">
                  <c:v>180.63683628140816</c:v>
                </c:pt>
                <c:pt idx="6475">
                  <c:v>187.83345593888961</c:v>
                </c:pt>
                <c:pt idx="6476">
                  <c:v>192.22702994149017</c:v>
                </c:pt>
                <c:pt idx="6477">
                  <c:v>189.62369410042658</c:v>
                </c:pt>
                <c:pt idx="6478">
                  <c:v>191.65315442513526</c:v>
                </c:pt>
                <c:pt idx="6479">
                  <c:v>194.69565237656215</c:v>
                </c:pt>
                <c:pt idx="6480">
                  <c:v>192.48205580681622</c:v>
                </c:pt>
                <c:pt idx="6481">
                  <c:v>175.61365293473088</c:v>
                </c:pt>
                <c:pt idx="6482">
                  <c:v>176.95174447830641</c:v>
                </c:pt>
                <c:pt idx="6483">
                  <c:v>178.43035014697824</c:v>
                </c:pt>
                <c:pt idx="6484">
                  <c:v>208.27818608128814</c:v>
                </c:pt>
                <c:pt idx="6485">
                  <c:v>198.05738854276763</c:v>
                </c:pt>
                <c:pt idx="6486">
                  <c:v>172.94793811499343</c:v>
                </c:pt>
                <c:pt idx="6487">
                  <c:v>157.02935613248633</c:v>
                </c:pt>
                <c:pt idx="6488">
                  <c:v>146.7441288503228</c:v>
                </c:pt>
                <c:pt idx="6489">
                  <c:v>141.35976596993152</c:v>
                </c:pt>
                <c:pt idx="6490">
                  <c:v>136.07156715700125</c:v>
                </c:pt>
                <c:pt idx="6491">
                  <c:v>130.91941675785205</c:v>
                </c:pt>
                <c:pt idx="6492">
                  <c:v>126.61599529317739</c:v>
                </c:pt>
                <c:pt idx="6493">
                  <c:v>127.10662440337529</c:v>
                </c:pt>
                <c:pt idx="6494">
                  <c:v>124.42609093399345</c:v>
                </c:pt>
                <c:pt idx="6495">
                  <c:v>133.28766078842452</c:v>
                </c:pt>
                <c:pt idx="6496">
                  <c:v>143.51158205724082</c:v>
                </c:pt>
                <c:pt idx="6497">
                  <c:v>152.53100719163382</c:v>
                </c:pt>
                <c:pt idx="6498">
                  <c:v>152.97592063802898</c:v>
                </c:pt>
                <c:pt idx="6499">
                  <c:v>152.14431866518652</c:v>
                </c:pt>
                <c:pt idx="6500">
                  <c:v>151.70993016118396</c:v>
                </c:pt>
                <c:pt idx="6501">
                  <c:v>170.91058886502896</c:v>
                </c:pt>
                <c:pt idx="6502">
                  <c:v>168.63766156671747</c:v>
                </c:pt>
                <c:pt idx="6503">
                  <c:v>160.29541647498809</c:v>
                </c:pt>
                <c:pt idx="6504">
                  <c:v>160.73331801667609</c:v>
                </c:pt>
                <c:pt idx="6505">
                  <c:v>171.91987489477157</c:v>
                </c:pt>
                <c:pt idx="6506">
                  <c:v>184.27309993336328</c:v>
                </c:pt>
                <c:pt idx="6507">
                  <c:v>206.87568921340986</c:v>
                </c:pt>
                <c:pt idx="6508">
                  <c:v>229.34678469067214</c:v>
                </c:pt>
                <c:pt idx="6509">
                  <c:v>217.8940516069643</c:v>
                </c:pt>
                <c:pt idx="6510">
                  <c:v>192.26867242380945</c:v>
                </c:pt>
                <c:pt idx="6511">
                  <c:v>177.42353137596649</c:v>
                </c:pt>
                <c:pt idx="6512">
                  <c:v>168.90050670086413</c:v>
                </c:pt>
                <c:pt idx="6513">
                  <c:v>154.86039749953821</c:v>
                </c:pt>
                <c:pt idx="6514">
                  <c:v>141.50208566618187</c:v>
                </c:pt>
                <c:pt idx="6515">
                  <c:v>134.77561322814464</c:v>
                </c:pt>
                <c:pt idx="6516">
                  <c:v>134.77561322814464</c:v>
                </c:pt>
                <c:pt idx="6517">
                  <c:v>174.07972800773845</c:v>
                </c:pt>
                <c:pt idx="6518">
                  <c:v>135.26084840087663</c:v>
                </c:pt>
                <c:pt idx="6519">
                  <c:v>148.04729412760665</c:v>
                </c:pt>
                <c:pt idx="6520">
                  <c:v>152.19399104236197</c:v>
                </c:pt>
                <c:pt idx="6521">
                  <c:v>149.43516827357743</c:v>
                </c:pt>
                <c:pt idx="6522">
                  <c:v>151.10695123998465</c:v>
                </c:pt>
                <c:pt idx="6523">
                  <c:v>146.82720104130553</c:v>
                </c:pt>
                <c:pt idx="6524">
                  <c:v>147.12260904491708</c:v>
                </c:pt>
                <c:pt idx="6525">
                  <c:v>146.34833948842942</c:v>
                </c:pt>
                <c:pt idx="6526">
                  <c:v>145.47369547880646</c:v>
                </c:pt>
                <c:pt idx="6527">
                  <c:v>142.45601029914258</c:v>
                </c:pt>
                <c:pt idx="6528">
                  <c:v>144.56923943503966</c:v>
                </c:pt>
                <c:pt idx="6529">
                  <c:v>150.09274804704648</c:v>
                </c:pt>
                <c:pt idx="6530">
                  <c:v>158.72664356779242</c:v>
                </c:pt>
                <c:pt idx="6531">
                  <c:v>176.55694468400893</c:v>
                </c:pt>
                <c:pt idx="6532">
                  <c:v>190.97737213293323</c:v>
                </c:pt>
                <c:pt idx="6533">
                  <c:v>205.25910470305257</c:v>
                </c:pt>
                <c:pt idx="6534">
                  <c:v>185.12696322566833</c:v>
                </c:pt>
                <c:pt idx="6535">
                  <c:v>176.04257071268771</c:v>
                </c:pt>
                <c:pt idx="6536">
                  <c:v>173.95148761437832</c:v>
                </c:pt>
                <c:pt idx="6537">
                  <c:v>173.32972818723226</c:v>
                </c:pt>
                <c:pt idx="6538">
                  <c:v>167.90614862788448</c:v>
                </c:pt>
                <c:pt idx="6539">
                  <c:v>178.4205672455337</c:v>
                </c:pt>
                <c:pt idx="6540">
                  <c:v>172.65507265293846</c:v>
                </c:pt>
                <c:pt idx="6541">
                  <c:v>177.033186162731</c:v>
                </c:pt>
                <c:pt idx="6542">
                  <c:v>176.19975068408155</c:v>
                </c:pt>
                <c:pt idx="6543">
                  <c:v>179.18208872344479</c:v>
                </c:pt>
                <c:pt idx="6544">
                  <c:v>183.08058277345455</c:v>
                </c:pt>
                <c:pt idx="6545">
                  <c:v>175.37252404151025</c:v>
                </c:pt>
                <c:pt idx="6546">
                  <c:v>170.15158753492216</c:v>
                </c:pt>
                <c:pt idx="6547">
                  <c:v>163.35425418992691</c:v>
                </c:pt>
                <c:pt idx="6548">
                  <c:v>155.80604887746264</c:v>
                </c:pt>
                <c:pt idx="6549">
                  <c:v>152.03220157727645</c:v>
                </c:pt>
                <c:pt idx="6550">
                  <c:v>149.29360051561454</c:v>
                </c:pt>
                <c:pt idx="6551">
                  <c:v>147.7963470921876</c:v>
                </c:pt>
                <c:pt idx="6552">
                  <c:v>153.82872218610424</c:v>
                </c:pt>
                <c:pt idx="6553">
                  <c:v>154.73939584811274</c:v>
                </c:pt>
                <c:pt idx="6554">
                  <c:v>161.82664712826843</c:v>
                </c:pt>
                <c:pt idx="6555">
                  <c:v>183.0829701715962</c:v>
                </c:pt>
                <c:pt idx="6556">
                  <c:v>192.76724620310085</c:v>
                </c:pt>
                <c:pt idx="6557">
                  <c:v>186.38268373731324</c:v>
                </c:pt>
                <c:pt idx="6558">
                  <c:v>172.05885636439649</c:v>
                </c:pt>
                <c:pt idx="6559">
                  <c:v>159.53155710152495</c:v>
                </c:pt>
                <c:pt idx="6560">
                  <c:v>149.33267583797132</c:v>
                </c:pt>
                <c:pt idx="6561">
                  <c:v>137.4413028701197</c:v>
                </c:pt>
                <c:pt idx="6562">
                  <c:v>130.36520017723308</c:v>
                </c:pt>
                <c:pt idx="6563">
                  <c:v>124.14456781472053</c:v>
                </c:pt>
                <c:pt idx="6564">
                  <c:v>126.29585975362622</c:v>
                </c:pt>
                <c:pt idx="6565">
                  <c:v>131.62505751854172</c:v>
                </c:pt>
                <c:pt idx="6566">
                  <c:v>136.62501720187612</c:v>
                </c:pt>
                <c:pt idx="6567">
                  <c:v>142.89204294708483</c:v>
                </c:pt>
                <c:pt idx="6568">
                  <c:v>152.2167345876025</c:v>
                </c:pt>
                <c:pt idx="6569">
                  <c:v>150.94955355985209</c:v>
                </c:pt>
                <c:pt idx="6570">
                  <c:v>147.21082524078642</c:v>
                </c:pt>
                <c:pt idx="6571">
                  <c:v>142.43270909595904</c:v>
                </c:pt>
                <c:pt idx="6572">
                  <c:v>139.11896303211807</c:v>
                </c:pt>
                <c:pt idx="6573">
                  <c:v>139.12455163024526</c:v>
                </c:pt>
                <c:pt idx="6574">
                  <c:v>139.09367022475243</c:v>
                </c:pt>
                <c:pt idx="6575">
                  <c:v>140.4190305255382</c:v>
                </c:pt>
                <c:pt idx="6576">
                  <c:v>145.2003047198256</c:v>
                </c:pt>
                <c:pt idx="6577">
                  <c:v>146.83850783302643</c:v>
                </c:pt>
                <c:pt idx="6578">
                  <c:v>153.90784419855837</c:v>
                </c:pt>
                <c:pt idx="6579">
                  <c:v>171.86053871474365</c:v>
                </c:pt>
                <c:pt idx="6580">
                  <c:v>175.77340543458638</c:v>
                </c:pt>
                <c:pt idx="6581">
                  <c:v>169.96208834168289</c:v>
                </c:pt>
                <c:pt idx="6582">
                  <c:v>153.42961100841637</c:v>
                </c:pt>
                <c:pt idx="6583">
                  <c:v>144.80931274455185</c:v>
                </c:pt>
                <c:pt idx="6584">
                  <c:v>141.74338373215767</c:v>
                </c:pt>
                <c:pt idx="6585">
                  <c:v>136.84423785564903</c:v>
                </c:pt>
                <c:pt idx="6586">
                  <c:v>134.91660973834252</c:v>
                </c:pt>
                <c:pt idx="6587">
                  <c:v>131.09940000651338</c:v>
                </c:pt>
                <c:pt idx="6588">
                  <c:v>128.67555997606883</c:v>
                </c:pt>
                <c:pt idx="6589">
                  <c:v>126.6612050035375</c:v>
                </c:pt>
                <c:pt idx="6590">
                  <c:v>130.87931709796788</c:v>
                </c:pt>
                <c:pt idx="6591">
                  <c:v>148.23880958811438</c:v>
                </c:pt>
                <c:pt idx="6592">
                  <c:v>171.24566585028444</c:v>
                </c:pt>
                <c:pt idx="6593">
                  <c:v>181.13518011218878</c:v>
                </c:pt>
                <c:pt idx="6594">
                  <c:v>187.67099311540881</c:v>
                </c:pt>
                <c:pt idx="6595">
                  <c:v>193.57623103692231</c:v>
                </c:pt>
                <c:pt idx="6596">
                  <c:v>191.05339796037043</c:v>
                </c:pt>
                <c:pt idx="6597">
                  <c:v>190.81851154317897</c:v>
                </c:pt>
                <c:pt idx="6598">
                  <c:v>191.9461379099231</c:v>
                </c:pt>
                <c:pt idx="6599">
                  <c:v>182.6602268931332</c:v>
                </c:pt>
                <c:pt idx="6600">
                  <c:v>173.26182388163343</c:v>
                </c:pt>
                <c:pt idx="6601">
                  <c:v>168.11385546881638</c:v>
                </c:pt>
                <c:pt idx="6602">
                  <c:v>175.78546961710822</c:v>
                </c:pt>
                <c:pt idx="6603">
                  <c:v>189.59654791735488</c:v>
                </c:pt>
                <c:pt idx="6604">
                  <c:v>195.30712897350429</c:v>
                </c:pt>
                <c:pt idx="6605">
                  <c:v>194.25725001898689</c:v>
                </c:pt>
                <c:pt idx="6606">
                  <c:v>175.42482411292625</c:v>
                </c:pt>
                <c:pt idx="6607">
                  <c:v>158.4841538116344</c:v>
                </c:pt>
                <c:pt idx="6608">
                  <c:v>149.09177098918076</c:v>
                </c:pt>
                <c:pt idx="6609">
                  <c:v>144.58399488803755</c:v>
                </c:pt>
                <c:pt idx="6610">
                  <c:v>130.54958771407695</c:v>
                </c:pt>
                <c:pt idx="6611">
                  <c:v>128.31800269413287</c:v>
                </c:pt>
                <c:pt idx="6612">
                  <c:v>131.00727694765544</c:v>
                </c:pt>
                <c:pt idx="6613">
                  <c:v>129.38538143741985</c:v>
                </c:pt>
                <c:pt idx="6614">
                  <c:v>132.39689695902933</c:v>
                </c:pt>
                <c:pt idx="6615">
                  <c:v>141.06654954263894</c:v>
                </c:pt>
                <c:pt idx="6616">
                  <c:v>147.20550704865369</c:v>
                </c:pt>
                <c:pt idx="6617">
                  <c:v>147.66444696796188</c:v>
                </c:pt>
                <c:pt idx="6618">
                  <c:v>144.01846741029289</c:v>
                </c:pt>
                <c:pt idx="6619">
                  <c:v>144.01381450653528</c:v>
                </c:pt>
                <c:pt idx="6620">
                  <c:v>147.14489543241609</c:v>
                </c:pt>
                <c:pt idx="6621">
                  <c:v>147.71953766070266</c:v>
                </c:pt>
                <c:pt idx="6622">
                  <c:v>151.24190071122123</c:v>
                </c:pt>
                <c:pt idx="6623">
                  <c:v>156.95794285644439</c:v>
                </c:pt>
                <c:pt idx="6624">
                  <c:v>157.41197244142609</c:v>
                </c:pt>
                <c:pt idx="6625">
                  <c:v>161.58484855134901</c:v>
                </c:pt>
                <c:pt idx="6626">
                  <c:v>170.89337259844234</c:v>
                </c:pt>
                <c:pt idx="6627">
                  <c:v>175.25160301415579</c:v>
                </c:pt>
                <c:pt idx="6628">
                  <c:v>191.64937511450404</c:v>
                </c:pt>
                <c:pt idx="6629">
                  <c:v>193.61687354720615</c:v>
                </c:pt>
                <c:pt idx="6630">
                  <c:v>167.39876308686172</c:v>
                </c:pt>
                <c:pt idx="6631">
                  <c:v>148.45125105689522</c:v>
                </c:pt>
                <c:pt idx="6632">
                  <c:v>139.08766208765809</c:v>
                </c:pt>
                <c:pt idx="6633">
                  <c:v>134.85031650618893</c:v>
                </c:pt>
                <c:pt idx="6634">
                  <c:v>130.24487111814034</c:v>
                </c:pt>
                <c:pt idx="6635">
                  <c:v>125.94095392142842</c:v>
                </c:pt>
                <c:pt idx="6636">
                  <c:v>123.89839649851218</c:v>
                </c:pt>
                <c:pt idx="6637">
                  <c:v>124.92462469928233</c:v>
                </c:pt>
                <c:pt idx="6638">
                  <c:v>130.81381718611334</c:v>
                </c:pt>
                <c:pt idx="6639">
                  <c:v>141.87829289296479</c:v>
                </c:pt>
                <c:pt idx="6640">
                  <c:v>149.36309946805235</c:v>
                </c:pt>
                <c:pt idx="6641">
                  <c:v>153.03159232883223</c:v>
                </c:pt>
                <c:pt idx="6642">
                  <c:v>153.75446891873278</c:v>
                </c:pt>
                <c:pt idx="6643">
                  <c:v>155.80577006403797</c:v>
                </c:pt>
                <c:pt idx="6644">
                  <c:v>159.51157704938677</c:v>
                </c:pt>
                <c:pt idx="6645">
                  <c:v>164.6223341732267</c:v>
                </c:pt>
                <c:pt idx="6646">
                  <c:v>168.18512832299655</c:v>
                </c:pt>
                <c:pt idx="6647">
                  <c:v>172.44492745853887</c:v>
                </c:pt>
                <c:pt idx="6648">
                  <c:v>172.98413091031961</c:v>
                </c:pt>
                <c:pt idx="6649">
                  <c:v>176.33677194685373</c:v>
                </c:pt>
                <c:pt idx="6650">
                  <c:v>184.5905156774553</c:v>
                </c:pt>
                <c:pt idx="6651">
                  <c:v>190.02758418943802</c:v>
                </c:pt>
                <c:pt idx="6652">
                  <c:v>210.049935891335</c:v>
                </c:pt>
                <c:pt idx="6653">
                  <c:v>208.50371146480984</c:v>
                </c:pt>
                <c:pt idx="6654">
                  <c:v>174.42948766720426</c:v>
                </c:pt>
                <c:pt idx="6655">
                  <c:v>158.18267796713883</c:v>
                </c:pt>
                <c:pt idx="6656">
                  <c:v>146.96798089679461</c:v>
                </c:pt>
                <c:pt idx="6657">
                  <c:v>142.14569098070689</c:v>
                </c:pt>
                <c:pt idx="6658">
                  <c:v>139.397747375942</c:v>
                </c:pt>
                <c:pt idx="6659">
                  <c:v>135.40150002373318</c:v>
                </c:pt>
                <c:pt idx="6660">
                  <c:v>134.96041453889316</c:v>
                </c:pt>
                <c:pt idx="6661">
                  <c:v>135.28505809049898</c:v>
                </c:pt>
                <c:pt idx="6662">
                  <c:v>141.48216444913203</c:v>
                </c:pt>
                <c:pt idx="6663">
                  <c:v>160.15875802831792</c:v>
                </c:pt>
                <c:pt idx="6664">
                  <c:v>172.52548975530257</c:v>
                </c:pt>
                <c:pt idx="6665">
                  <c:v>175.6913105203152</c:v>
                </c:pt>
                <c:pt idx="6666">
                  <c:v>173.3832178481706</c:v>
                </c:pt>
                <c:pt idx="6667">
                  <c:v>178.63112785506192</c:v>
                </c:pt>
                <c:pt idx="6668">
                  <c:v>178.56398211637972</c:v>
                </c:pt>
                <c:pt idx="6669">
                  <c:v>177.89014797272998</c:v>
                </c:pt>
                <c:pt idx="6670">
                  <c:v>173.64231703977924</c:v>
                </c:pt>
                <c:pt idx="6671">
                  <c:v>175.39503297187068</c:v>
                </c:pt>
                <c:pt idx="6672">
                  <c:v>179.31652519401402</c:v>
                </c:pt>
                <c:pt idx="6673">
                  <c:v>185.13196988138731</c:v>
                </c:pt>
                <c:pt idx="6674">
                  <c:v>191.80911357936358</c:v>
                </c:pt>
                <c:pt idx="6675">
                  <c:v>211.453231987284</c:v>
                </c:pt>
                <c:pt idx="6676">
                  <c:v>231.09743305489377</c:v>
                </c:pt>
                <c:pt idx="6677">
                  <c:v>227.57004673804619</c:v>
                </c:pt>
                <c:pt idx="6678">
                  <c:v>199.45903080859816</c:v>
                </c:pt>
                <c:pt idx="6679">
                  <c:v>174.16037033753111</c:v>
                </c:pt>
                <c:pt idx="6680">
                  <c:v>157.45747749330451</c:v>
                </c:pt>
                <c:pt idx="6681">
                  <c:v>153.34643936428043</c:v>
                </c:pt>
                <c:pt idx="6682">
                  <c:v>147.73009162552592</c:v>
                </c:pt>
                <c:pt idx="6683">
                  <c:v>141.94837147586276</c:v>
                </c:pt>
                <c:pt idx="6684">
                  <c:v>142.83817941764792</c:v>
                </c:pt>
                <c:pt idx="6685">
                  <c:v>147.6828740693407</c:v>
                </c:pt>
                <c:pt idx="6686">
                  <c:v>156.38851568348463</c:v>
                </c:pt>
                <c:pt idx="6687">
                  <c:v>180.46332600357113</c:v>
                </c:pt>
                <c:pt idx="6688">
                  <c:v>191.26427371985761</c:v>
                </c:pt>
                <c:pt idx="6689">
                  <c:v>188.20447571249886</c:v>
                </c:pt>
                <c:pt idx="6690">
                  <c:v>188.48280467679118</c:v>
                </c:pt>
                <c:pt idx="6691">
                  <c:v>189.87856802052895</c:v>
                </c:pt>
                <c:pt idx="6692">
                  <c:v>180.92342071570894</c:v>
                </c:pt>
                <c:pt idx="6693">
                  <c:v>175.46965194241324</c:v>
                </c:pt>
                <c:pt idx="6694">
                  <c:v>177.26266940499573</c:v>
                </c:pt>
                <c:pt idx="6695">
                  <c:v>185.89832597965932</c:v>
                </c:pt>
                <c:pt idx="6696">
                  <c:v>180.07107482578746</c:v>
                </c:pt>
                <c:pt idx="6697">
                  <c:v>181.78044960474006</c:v>
                </c:pt>
                <c:pt idx="6698">
                  <c:v>192.02845498068316</c:v>
                </c:pt>
                <c:pt idx="6699">
                  <c:v>205.0420338229539</c:v>
                </c:pt>
                <c:pt idx="6700">
                  <c:v>216.49470655949082</c:v>
                </c:pt>
                <c:pt idx="6701">
                  <c:v>221.24110969255062</c:v>
                </c:pt>
                <c:pt idx="6702">
                  <c:v>204.966559288723</c:v>
                </c:pt>
                <c:pt idx="6703">
                  <c:v>207.92069864752207</c:v>
                </c:pt>
                <c:pt idx="6704">
                  <c:v>208.35699936167282</c:v>
                </c:pt>
                <c:pt idx="6705">
                  <c:v>214.2152143994638</c:v>
                </c:pt>
                <c:pt idx="6706">
                  <c:v>202.01788241714138</c:v>
                </c:pt>
                <c:pt idx="6707">
                  <c:v>202.14951139807042</c:v>
                </c:pt>
                <c:pt idx="6708">
                  <c:v>224.11626351259355</c:v>
                </c:pt>
                <c:pt idx="6709">
                  <c:v>206.70056856287542</c:v>
                </c:pt>
                <c:pt idx="6710">
                  <c:v>215.07777244534356</c:v>
                </c:pt>
                <c:pt idx="6711">
                  <c:v>213.36514897898661</c:v>
                </c:pt>
                <c:pt idx="6712">
                  <c:v>241.36687484606466</c:v>
                </c:pt>
                <c:pt idx="6713">
                  <c:v>236.22193235613813</c:v>
                </c:pt>
                <c:pt idx="6714">
                  <c:v>228.5525954322473</c:v>
                </c:pt>
                <c:pt idx="6715">
                  <c:v>226.12791128197875</c:v>
                </c:pt>
                <c:pt idx="6716">
                  <c:v>223.39630635154577</c:v>
                </c:pt>
                <c:pt idx="6717">
                  <c:v>218.69200528071207</c:v>
                </c:pt>
                <c:pt idx="6718">
                  <c:v>220.89610856160772</c:v>
                </c:pt>
                <c:pt idx="6719">
                  <c:v>222.27099693042032</c:v>
                </c:pt>
                <c:pt idx="6720">
                  <c:v>217.38370492795997</c:v>
                </c:pt>
                <c:pt idx="6721">
                  <c:v>222.97478244801781</c:v>
                </c:pt>
                <c:pt idx="6722">
                  <c:v>244.9313223552565</c:v>
                </c:pt>
                <c:pt idx="6723">
                  <c:v>264.70871003818928</c:v>
                </c:pt>
                <c:pt idx="6724">
                  <c:v>288.05720196717277</c:v>
                </c:pt>
                <c:pt idx="6725">
                  <c:v>285.35344756486461</c:v>
                </c:pt>
                <c:pt idx="6726">
                  <c:v>231.14334834783011</c:v>
                </c:pt>
                <c:pt idx="6727">
                  <c:v>202.46435152529833</c:v>
                </c:pt>
                <c:pt idx="6728">
                  <c:v>193.59384021662353</c:v>
                </c:pt>
                <c:pt idx="6729">
                  <c:v>175.67576050315455</c:v>
                </c:pt>
                <c:pt idx="6730">
                  <c:v>165.29484999287729</c:v>
                </c:pt>
                <c:pt idx="6731">
                  <c:v>164.96306344164731</c:v>
                </c:pt>
                <c:pt idx="6732">
                  <c:v>170.53887880732549</c:v>
                </c:pt>
                <c:pt idx="6733">
                  <c:v>175.59455092316841</c:v>
                </c:pt>
                <c:pt idx="6734">
                  <c:v>182.39628897858708</c:v>
                </c:pt>
                <c:pt idx="6735">
                  <c:v>194.45517901819926</c:v>
                </c:pt>
                <c:pt idx="6736">
                  <c:v>198.31424412304878</c:v>
                </c:pt>
                <c:pt idx="6737">
                  <c:v>197.07021475108229</c:v>
                </c:pt>
                <c:pt idx="6738">
                  <c:v>186.31431910997168</c:v>
                </c:pt>
                <c:pt idx="6739">
                  <c:v>179.91458960483263</c:v>
                </c:pt>
                <c:pt idx="6740">
                  <c:v>177.35409721364167</c:v>
                </c:pt>
                <c:pt idx="6741">
                  <c:v>174.03549538304188</c:v>
                </c:pt>
                <c:pt idx="6742">
                  <c:v>172.67680629390006</c:v>
                </c:pt>
                <c:pt idx="6743">
                  <c:v>167.59266842592854</c:v>
                </c:pt>
                <c:pt idx="6744">
                  <c:v>173.43053960274446</c:v>
                </c:pt>
                <c:pt idx="6745">
                  <c:v>176.85188839075263</c:v>
                </c:pt>
                <c:pt idx="6746">
                  <c:v>183.87574859333262</c:v>
                </c:pt>
                <c:pt idx="6747">
                  <c:v>203.06303154152627</c:v>
                </c:pt>
                <c:pt idx="6748">
                  <c:v>209.47213441662831</c:v>
                </c:pt>
                <c:pt idx="6749">
                  <c:v>202.61442056523248</c:v>
                </c:pt>
                <c:pt idx="6750">
                  <c:v>186.94004073909042</c:v>
                </c:pt>
                <c:pt idx="6751">
                  <c:v>169.44934827466611</c:v>
                </c:pt>
                <c:pt idx="6752">
                  <c:v>161.02503786602148</c:v>
                </c:pt>
                <c:pt idx="6753">
                  <c:v>154.01420337388899</c:v>
                </c:pt>
                <c:pt idx="6754">
                  <c:v>141.13897958376191</c:v>
                </c:pt>
                <c:pt idx="6755">
                  <c:v>141.08959470046182</c:v>
                </c:pt>
                <c:pt idx="6756">
                  <c:v>145.04877190480806</c:v>
                </c:pt>
                <c:pt idx="6757">
                  <c:v>149.43701776309018</c:v>
                </c:pt>
                <c:pt idx="6758">
                  <c:v>154.24983552842036</c:v>
                </c:pt>
                <c:pt idx="6759">
                  <c:v>169.11576227590265</c:v>
                </c:pt>
                <c:pt idx="6760">
                  <c:v>185.24502396741298</c:v>
                </c:pt>
                <c:pt idx="6761">
                  <c:v>187.81612154834653</c:v>
                </c:pt>
                <c:pt idx="6762">
                  <c:v>187.79983052952588</c:v>
                </c:pt>
                <c:pt idx="6763">
                  <c:v>186.74222973672829</c:v>
                </c:pt>
                <c:pt idx="6764">
                  <c:v>185.10079387646459</c:v>
                </c:pt>
                <c:pt idx="6765">
                  <c:v>185.30742958432282</c:v>
                </c:pt>
                <c:pt idx="6766">
                  <c:v>182.78896972779057</c:v>
                </c:pt>
                <c:pt idx="6767">
                  <c:v>184.32913076945977</c:v>
                </c:pt>
                <c:pt idx="6768">
                  <c:v>186.95125549625413</c:v>
                </c:pt>
                <c:pt idx="6769">
                  <c:v>192.26285756118045</c:v>
                </c:pt>
                <c:pt idx="6770">
                  <c:v>204.28460285994854</c:v>
                </c:pt>
                <c:pt idx="6771">
                  <c:v>224.59581278537624</c:v>
                </c:pt>
                <c:pt idx="6772">
                  <c:v>234.64247986074349</c:v>
                </c:pt>
                <c:pt idx="6773">
                  <c:v>231.82222173407558</c:v>
                </c:pt>
                <c:pt idx="6774">
                  <c:v>203.56677802969665</c:v>
                </c:pt>
                <c:pt idx="6775">
                  <c:v>176.86310178848274</c:v>
                </c:pt>
                <c:pt idx="6776">
                  <c:v>164.87542816000257</c:v>
                </c:pt>
                <c:pt idx="6777">
                  <c:v>161.59184266249434</c:v>
                </c:pt>
                <c:pt idx="6778">
                  <c:v>158.52220328592637</c:v>
                </c:pt>
                <c:pt idx="6779">
                  <c:v>155.60760140052344</c:v>
                </c:pt>
                <c:pt idx="6780">
                  <c:v>147.34923527003781</c:v>
                </c:pt>
                <c:pt idx="6781">
                  <c:v>153.24107296162941</c:v>
                </c:pt>
                <c:pt idx="6782">
                  <c:v>162.37567599088447</c:v>
                </c:pt>
                <c:pt idx="6783">
                  <c:v>173.73861256424715</c:v>
                </c:pt>
                <c:pt idx="6784">
                  <c:v>177.38829462301254</c:v>
                </c:pt>
                <c:pt idx="6785">
                  <c:v>185.74509950310562</c:v>
                </c:pt>
                <c:pt idx="6786">
                  <c:v>186.689186451837</c:v>
                </c:pt>
                <c:pt idx="6787">
                  <c:v>192.3700015633521</c:v>
                </c:pt>
                <c:pt idx="6788">
                  <c:v>195.95537713974176</c:v>
                </c:pt>
                <c:pt idx="6789">
                  <c:v>195.46568519214534</c:v>
                </c:pt>
                <c:pt idx="6790">
                  <c:v>189.63299905293863</c:v>
                </c:pt>
                <c:pt idx="6791">
                  <c:v>194.05424499837943</c:v>
                </c:pt>
                <c:pt idx="6792">
                  <c:v>195.68161382745893</c:v>
                </c:pt>
                <c:pt idx="6793">
                  <c:v>206.05807199289137</c:v>
                </c:pt>
                <c:pt idx="6794">
                  <c:v>212.96408324297241</c:v>
                </c:pt>
                <c:pt idx="6795">
                  <c:v>217.54606329523543</c:v>
                </c:pt>
                <c:pt idx="6796">
                  <c:v>232.70963673295682</c:v>
                </c:pt>
                <c:pt idx="6797">
                  <c:v>245.85660911613644</c:v>
                </c:pt>
                <c:pt idx="6798">
                  <c:v>213.836220898585</c:v>
                </c:pt>
                <c:pt idx="6799">
                  <c:v>184.60061538345181</c:v>
                </c:pt>
                <c:pt idx="6800">
                  <c:v>164.91578811349288</c:v>
                </c:pt>
                <c:pt idx="6801">
                  <c:v>154.53075876688013</c:v>
                </c:pt>
                <c:pt idx="6802">
                  <c:v>149.62126992420505</c:v>
                </c:pt>
                <c:pt idx="6803">
                  <c:v>145.82407745695721</c:v>
                </c:pt>
                <c:pt idx="6804">
                  <c:v>142.67940087097315</c:v>
                </c:pt>
                <c:pt idx="6805">
                  <c:v>143.30679006145559</c:v>
                </c:pt>
                <c:pt idx="6806">
                  <c:v>152.79209596256496</c:v>
                </c:pt>
                <c:pt idx="6807">
                  <c:v>160.60535524989859</c:v>
                </c:pt>
                <c:pt idx="6808">
                  <c:v>164.79804022179385</c:v>
                </c:pt>
                <c:pt idx="6809">
                  <c:v>166.29165968386025</c:v>
                </c:pt>
                <c:pt idx="6810">
                  <c:v>160.4633842209322</c:v>
                </c:pt>
                <c:pt idx="6811">
                  <c:v>155.86248832010708</c:v>
                </c:pt>
                <c:pt idx="6812">
                  <c:v>158.99358649526323</c:v>
                </c:pt>
                <c:pt idx="6813">
                  <c:v>161.50313606172</c:v>
                </c:pt>
                <c:pt idx="6814">
                  <c:v>163.31532982287419</c:v>
                </c:pt>
                <c:pt idx="6815">
                  <c:v>156.49519453879307</c:v>
                </c:pt>
                <c:pt idx="6816">
                  <c:v>158.61091595983555</c:v>
                </c:pt>
                <c:pt idx="6817">
                  <c:v>176.51094421370775</c:v>
                </c:pt>
                <c:pt idx="6818">
                  <c:v>182.61692863739867</c:v>
                </c:pt>
                <c:pt idx="6819">
                  <c:v>190.75205679454109</c:v>
                </c:pt>
                <c:pt idx="6820">
                  <c:v>199.29661033565503</c:v>
                </c:pt>
                <c:pt idx="6821">
                  <c:v>201.1204603176397</c:v>
                </c:pt>
                <c:pt idx="6822">
                  <c:v>187.52691527926606</c:v>
                </c:pt>
                <c:pt idx="6823">
                  <c:v>168.58634668634974</c:v>
                </c:pt>
                <c:pt idx="6824">
                  <c:v>160.89125466616701</c:v>
                </c:pt>
                <c:pt idx="6825">
                  <c:v>157.03113831637006</c:v>
                </c:pt>
                <c:pt idx="6826">
                  <c:v>151.79112344734673</c:v>
                </c:pt>
                <c:pt idx="6827">
                  <c:v>145.0391400332538</c:v>
                </c:pt>
                <c:pt idx="6828">
                  <c:v>141.06882003120035</c:v>
                </c:pt>
                <c:pt idx="6829">
                  <c:v>141.34142357657396</c:v>
                </c:pt>
                <c:pt idx="6830">
                  <c:v>148.50240307649494</c:v>
                </c:pt>
                <c:pt idx="6831">
                  <c:v>172.1130383822439</c:v>
                </c:pt>
                <c:pt idx="6832">
                  <c:v>191.84350147881824</c:v>
                </c:pt>
                <c:pt idx="6833">
                  <c:v>193.85349869111164</c:v>
                </c:pt>
                <c:pt idx="6834">
                  <c:v>201.98099640398686</c:v>
                </c:pt>
                <c:pt idx="6835">
                  <c:v>205.08603256274046</c:v>
                </c:pt>
                <c:pt idx="6836">
                  <c:v>201.97775908233706</c:v>
                </c:pt>
                <c:pt idx="6837">
                  <c:v>191.51046627056445</c:v>
                </c:pt>
                <c:pt idx="6838">
                  <c:v>191.51078592886842</c:v>
                </c:pt>
                <c:pt idx="6839">
                  <c:v>199.84340861525359</c:v>
                </c:pt>
                <c:pt idx="6840">
                  <c:v>193.23392172882765</c:v>
                </c:pt>
                <c:pt idx="6841">
                  <c:v>194.72640759557672</c:v>
                </c:pt>
                <c:pt idx="6842">
                  <c:v>202.07668760394102</c:v>
                </c:pt>
                <c:pt idx="6843">
                  <c:v>211.23635599387586</c:v>
                </c:pt>
                <c:pt idx="6844">
                  <c:v>221.68704236669728</c:v>
                </c:pt>
                <c:pt idx="6845">
                  <c:v>230.04814454658558</c:v>
                </c:pt>
                <c:pt idx="6846">
                  <c:v>218.07378595510249</c:v>
                </c:pt>
                <c:pt idx="6847">
                  <c:v>211.62738379995875</c:v>
                </c:pt>
                <c:pt idx="6848">
                  <c:v>205.53110516050424</c:v>
                </c:pt>
                <c:pt idx="6849">
                  <c:v>202.36898302134435</c:v>
                </c:pt>
                <c:pt idx="6850">
                  <c:v>224.56741635563554</c:v>
                </c:pt>
                <c:pt idx="6851">
                  <c:v>229.02081232548531</c:v>
                </c:pt>
                <c:pt idx="6852">
                  <c:v>243.14711672818146</c:v>
                </c:pt>
                <c:pt idx="6853">
                  <c:v>239.39889523328495</c:v>
                </c:pt>
                <c:pt idx="6854">
                  <c:v>233.35919036663219</c:v>
                </c:pt>
                <c:pt idx="6855">
                  <c:v>234.94040272998012</c:v>
                </c:pt>
                <c:pt idx="6856">
                  <c:v>229.6527279342715</c:v>
                </c:pt>
                <c:pt idx="6857">
                  <c:v>220.78073770075417</c:v>
                </c:pt>
                <c:pt idx="6858">
                  <c:v>213.73975808479216</c:v>
                </c:pt>
                <c:pt idx="6859">
                  <c:v>206.77474963050699</c:v>
                </c:pt>
                <c:pt idx="6860">
                  <c:v>206.23450980322005</c:v>
                </c:pt>
                <c:pt idx="6861">
                  <c:v>204.57386841146882</c:v>
                </c:pt>
                <c:pt idx="6862">
                  <c:v>199.71993151110874</c:v>
                </c:pt>
                <c:pt idx="6863">
                  <c:v>194.03679640419801</c:v>
                </c:pt>
                <c:pt idx="6864">
                  <c:v>198.83776383107184</c:v>
                </c:pt>
                <c:pt idx="6865">
                  <c:v>204.67562387569299</c:v>
                </c:pt>
                <c:pt idx="6866">
                  <c:v>212.56083865070877</c:v>
                </c:pt>
                <c:pt idx="6867">
                  <c:v>224.45967677778461</c:v>
                </c:pt>
                <c:pt idx="6868">
                  <c:v>238.12112815594497</c:v>
                </c:pt>
                <c:pt idx="6869">
                  <c:v>249.59209320859497</c:v>
                </c:pt>
                <c:pt idx="6870">
                  <c:v>245.36304301163952</c:v>
                </c:pt>
                <c:pt idx="6871">
                  <c:v>245.88604028216747</c:v>
                </c:pt>
                <c:pt idx="6872">
                  <c:v>233.34444360210597</c:v>
                </c:pt>
                <c:pt idx="6873">
                  <c:v>235.07112468302586</c:v>
                </c:pt>
                <c:pt idx="6874">
                  <c:v>225.97027109123374</c:v>
                </c:pt>
                <c:pt idx="6875">
                  <c:v>235.10339931506857</c:v>
                </c:pt>
                <c:pt idx="6876">
                  <c:v>239.66054650499686</c:v>
                </c:pt>
                <c:pt idx="6877">
                  <c:v>239.26631792291982</c:v>
                </c:pt>
                <c:pt idx="6878">
                  <c:v>233.14966183129891</c:v>
                </c:pt>
                <c:pt idx="6879">
                  <c:v>236.85040306775232</c:v>
                </c:pt>
                <c:pt idx="6880">
                  <c:v>241.35794301326462</c:v>
                </c:pt>
                <c:pt idx="6881">
                  <c:v>230.63639695144499</c:v>
                </c:pt>
                <c:pt idx="6882">
                  <c:v>225.12886087161903</c:v>
                </c:pt>
                <c:pt idx="6883">
                  <c:v>218.93117800849663</c:v>
                </c:pt>
                <c:pt idx="6884">
                  <c:v>210.80261560203178</c:v>
                </c:pt>
                <c:pt idx="6885">
                  <c:v>203.45509104096388</c:v>
                </c:pt>
                <c:pt idx="6886">
                  <c:v>197.99428731211904</c:v>
                </c:pt>
                <c:pt idx="6887">
                  <c:v>198.19562452303114</c:v>
                </c:pt>
                <c:pt idx="6888">
                  <c:v>202.5656479422496</c:v>
                </c:pt>
                <c:pt idx="6889">
                  <c:v>203.90191961305914</c:v>
                </c:pt>
                <c:pt idx="6890">
                  <c:v>208.61964762418074</c:v>
                </c:pt>
                <c:pt idx="6891">
                  <c:v>220.95845354369581</c:v>
                </c:pt>
                <c:pt idx="6892">
                  <c:v>231.69492374080829</c:v>
                </c:pt>
                <c:pt idx="6893">
                  <c:v>239.97609854996631</c:v>
                </c:pt>
                <c:pt idx="6894">
                  <c:v>219.08262649477356</c:v>
                </c:pt>
                <c:pt idx="6895">
                  <c:v>204.18806035721786</c:v>
                </c:pt>
                <c:pt idx="6896">
                  <c:v>190.16553815130828</c:v>
                </c:pt>
                <c:pt idx="6897">
                  <c:v>190.44540320330054</c:v>
                </c:pt>
                <c:pt idx="6898">
                  <c:v>191.23700230490647</c:v>
                </c:pt>
                <c:pt idx="6899">
                  <c:v>201.14710524612016</c:v>
                </c:pt>
                <c:pt idx="6900">
                  <c:v>202.17378431746721</c:v>
                </c:pt>
                <c:pt idx="6901">
                  <c:v>195.19739429010221</c:v>
                </c:pt>
                <c:pt idx="6902">
                  <c:v>200.52424035837686</c:v>
                </c:pt>
                <c:pt idx="6903">
                  <c:v>210.47787376643018</c:v>
                </c:pt>
                <c:pt idx="6904">
                  <c:v>217.55539224081704</c:v>
                </c:pt>
                <c:pt idx="6905">
                  <c:v>208.76490602461956</c:v>
                </c:pt>
                <c:pt idx="6906">
                  <c:v>205.02871193047235</c:v>
                </c:pt>
                <c:pt idx="6907">
                  <c:v>203.40441065129193</c:v>
                </c:pt>
                <c:pt idx="6908">
                  <c:v>198.82457893888429</c:v>
                </c:pt>
                <c:pt idx="6909">
                  <c:v>197.045020194937</c:v>
                </c:pt>
                <c:pt idx="6910">
                  <c:v>190.99372023983867</c:v>
                </c:pt>
                <c:pt idx="6911">
                  <c:v>190.87820285921731</c:v>
                </c:pt>
                <c:pt idx="6912">
                  <c:v>193.84275931599231</c:v>
                </c:pt>
                <c:pt idx="6913">
                  <c:v>196.03078727149463</c:v>
                </c:pt>
                <c:pt idx="6914">
                  <c:v>206.0686480454585</c:v>
                </c:pt>
                <c:pt idx="6915">
                  <c:v>215.07600187246203</c:v>
                </c:pt>
                <c:pt idx="6916">
                  <c:v>224.63920000823879</c:v>
                </c:pt>
                <c:pt idx="6917">
                  <c:v>238.18754512842071</c:v>
                </c:pt>
                <c:pt idx="6918">
                  <c:v>214.5864942768319</c:v>
                </c:pt>
                <c:pt idx="6919">
                  <c:v>194.29730714501522</c:v>
                </c:pt>
                <c:pt idx="6920">
                  <c:v>179.59987645777315</c:v>
                </c:pt>
                <c:pt idx="6921">
                  <c:v>172.59392582198848</c:v>
                </c:pt>
                <c:pt idx="6922">
                  <c:v>175.03603218212152</c:v>
                </c:pt>
                <c:pt idx="6923">
                  <c:v>166.22392864849482</c:v>
                </c:pt>
                <c:pt idx="6924">
                  <c:v>169.26232003866303</c:v>
                </c:pt>
                <c:pt idx="6925">
                  <c:v>181.88210533946986</c:v>
                </c:pt>
                <c:pt idx="6926">
                  <c:v>191.39593071427149</c:v>
                </c:pt>
                <c:pt idx="6927">
                  <c:v>198.50714919564149</c:v>
                </c:pt>
                <c:pt idx="6928">
                  <c:v>199.36866964430507</c:v>
                </c:pt>
                <c:pt idx="6929">
                  <c:v>198.28062402638642</c:v>
                </c:pt>
                <c:pt idx="6930">
                  <c:v>200.78141995227449</c:v>
                </c:pt>
                <c:pt idx="6931">
                  <c:v>196.9457768759151</c:v>
                </c:pt>
                <c:pt idx="6932">
                  <c:v>191.85881607804097</c:v>
                </c:pt>
                <c:pt idx="6933">
                  <c:v>191.62965619666875</c:v>
                </c:pt>
                <c:pt idx="6934">
                  <c:v>188.12425105978033</c:v>
                </c:pt>
                <c:pt idx="6935">
                  <c:v>188.93846767926701</c:v>
                </c:pt>
                <c:pt idx="6936">
                  <c:v>188.10731318272965</c:v>
                </c:pt>
                <c:pt idx="6937">
                  <c:v>188.98507006279755</c:v>
                </c:pt>
                <c:pt idx="6938">
                  <c:v>197.77074472296812</c:v>
                </c:pt>
                <c:pt idx="6939">
                  <c:v>209.04780611695165</c:v>
                </c:pt>
                <c:pt idx="6940">
                  <c:v>223.26378069754523</c:v>
                </c:pt>
                <c:pt idx="6941">
                  <c:v>235.56517509656291</c:v>
                </c:pt>
                <c:pt idx="6942">
                  <c:v>217.59911059676531</c:v>
                </c:pt>
                <c:pt idx="6943">
                  <c:v>197.10421584789788</c:v>
                </c:pt>
                <c:pt idx="6944">
                  <c:v>191.18261480002514</c:v>
                </c:pt>
                <c:pt idx="6945">
                  <c:v>190.15481452652025</c:v>
                </c:pt>
                <c:pt idx="6946">
                  <c:v>187.09272657967867</c:v>
                </c:pt>
                <c:pt idx="6947">
                  <c:v>180.99128400673402</c:v>
                </c:pt>
                <c:pt idx="6948">
                  <c:v>176.4238882421979</c:v>
                </c:pt>
                <c:pt idx="6949">
                  <c:v>180.10560433133793</c:v>
                </c:pt>
                <c:pt idx="6950">
                  <c:v>189.51900730818673</c:v>
                </c:pt>
                <c:pt idx="6951">
                  <c:v>194.21655141639272</c:v>
                </c:pt>
                <c:pt idx="6952">
                  <c:v>195.22980461226541</c:v>
                </c:pt>
                <c:pt idx="6953">
                  <c:v>192.59551315217027</c:v>
                </c:pt>
                <c:pt idx="6954">
                  <c:v>189.9299761851417</c:v>
                </c:pt>
                <c:pt idx="6955">
                  <c:v>192.41433915433095</c:v>
                </c:pt>
                <c:pt idx="6956">
                  <c:v>189.57300652289663</c:v>
                </c:pt>
                <c:pt idx="6957">
                  <c:v>195.98478978497789</c:v>
                </c:pt>
                <c:pt idx="6958">
                  <c:v>195.55220880665939</c:v>
                </c:pt>
                <c:pt idx="6959">
                  <c:v>202.24462076368718</c:v>
                </c:pt>
                <c:pt idx="6960">
                  <c:v>188.31866857113397</c:v>
                </c:pt>
                <c:pt idx="6961">
                  <c:v>191.18757623449912</c:v>
                </c:pt>
                <c:pt idx="6962">
                  <c:v>194.13988021726445</c:v>
                </c:pt>
                <c:pt idx="6963">
                  <c:v>202.78752001703293</c:v>
                </c:pt>
                <c:pt idx="6964">
                  <c:v>220.56102239883631</c:v>
                </c:pt>
                <c:pt idx="6965">
                  <c:v>227.21808007150656</c:v>
                </c:pt>
                <c:pt idx="6966">
                  <c:v>226.68711510459153</c:v>
                </c:pt>
                <c:pt idx="6967">
                  <c:v>215.91995706216406</c:v>
                </c:pt>
                <c:pt idx="6968">
                  <c:v>205.37844677265429</c:v>
                </c:pt>
                <c:pt idx="6969">
                  <c:v>201.13912367932343</c:v>
                </c:pt>
                <c:pt idx="6970">
                  <c:v>193.59832763268781</c:v>
                </c:pt>
                <c:pt idx="6971">
                  <c:v>186.92987225101899</c:v>
                </c:pt>
                <c:pt idx="6972">
                  <c:v>188.65197987505476</c:v>
                </c:pt>
                <c:pt idx="6973">
                  <c:v>189.68310930240872</c:v>
                </c:pt>
                <c:pt idx="6974">
                  <c:v>196.83246037768316</c:v>
                </c:pt>
                <c:pt idx="6975">
                  <c:v>201.06496009341643</c:v>
                </c:pt>
                <c:pt idx="6976">
                  <c:v>196.44310949410885</c:v>
                </c:pt>
                <c:pt idx="6977">
                  <c:v>190.69622803643216</c:v>
                </c:pt>
                <c:pt idx="6978">
                  <c:v>190.7895658646521</c:v>
                </c:pt>
                <c:pt idx="6979">
                  <c:v>184.07655787873856</c:v>
                </c:pt>
                <c:pt idx="6980">
                  <c:v>181.97843450653801</c:v>
                </c:pt>
                <c:pt idx="6981">
                  <c:v>178.70238423292651</c:v>
                </c:pt>
                <c:pt idx="6982">
                  <c:v>176.57801812787395</c:v>
                </c:pt>
                <c:pt idx="6983">
                  <c:v>172.20478428252844</c:v>
                </c:pt>
                <c:pt idx="6984">
                  <c:v>171.12388055905947</c:v>
                </c:pt>
                <c:pt idx="6985">
                  <c:v>168.55217811345631</c:v>
                </c:pt>
                <c:pt idx="6986">
                  <c:v>172.77040032054671</c:v>
                </c:pt>
                <c:pt idx="6987">
                  <c:v>173.09484497715064</c:v>
                </c:pt>
                <c:pt idx="6988">
                  <c:v>178.23372609380078</c:v>
                </c:pt>
                <c:pt idx="6989">
                  <c:v>187.24695931650135</c:v>
                </c:pt>
                <c:pt idx="6990">
                  <c:v>189.76156395748552</c:v>
                </c:pt>
                <c:pt idx="6991">
                  <c:v>187.59041192837671</c:v>
                </c:pt>
                <c:pt idx="6992">
                  <c:v>186.67243428442805</c:v>
                </c:pt>
                <c:pt idx="6993">
                  <c:v>183.20743749521901</c:v>
                </c:pt>
                <c:pt idx="6994">
                  <c:v>189.7950911811414</c:v>
                </c:pt>
                <c:pt idx="6995">
                  <c:v>180.37361932633459</c:v>
                </c:pt>
                <c:pt idx="6996">
                  <c:v>180.78863180521239</c:v>
                </c:pt>
                <c:pt idx="6997">
                  <c:v>174.89103371797546</c:v>
                </c:pt>
                <c:pt idx="6998">
                  <c:v>180.37993837075902</c:v>
                </c:pt>
                <c:pt idx="6999">
                  <c:v>193.94053203899077</c:v>
                </c:pt>
                <c:pt idx="7000">
                  <c:v>196.67383376397882</c:v>
                </c:pt>
                <c:pt idx="7001">
                  <c:v>198.43080359696944</c:v>
                </c:pt>
                <c:pt idx="7002">
                  <c:v>198.32619298337309</c:v>
                </c:pt>
                <c:pt idx="7003">
                  <c:v>198.33074298337309</c:v>
                </c:pt>
                <c:pt idx="7004">
                  <c:v>179.29038761310508</c:v>
                </c:pt>
                <c:pt idx="7005">
                  <c:v>173.42671178593184</c:v>
                </c:pt>
                <c:pt idx="7006">
                  <c:v>170.42144506893291</c:v>
                </c:pt>
                <c:pt idx="7007">
                  <c:v>177.1849333178221</c:v>
                </c:pt>
                <c:pt idx="7008">
                  <c:v>182.46951610353668</c:v>
                </c:pt>
                <c:pt idx="7009">
                  <c:v>189.35415476303348</c:v>
                </c:pt>
                <c:pt idx="7010">
                  <c:v>198.79638411152223</c:v>
                </c:pt>
                <c:pt idx="7011">
                  <c:v>233.3248590349603</c:v>
                </c:pt>
                <c:pt idx="7012">
                  <c:v>237.28110614029356</c:v>
                </c:pt>
                <c:pt idx="7013">
                  <c:v>244.64224947799579</c:v>
                </c:pt>
                <c:pt idx="7014">
                  <c:v>208.81706868534866</c:v>
                </c:pt>
                <c:pt idx="7015">
                  <c:v>182.65005464683372</c:v>
                </c:pt>
                <c:pt idx="7016">
                  <c:v>175.86339441989227</c:v>
                </c:pt>
                <c:pt idx="7017">
                  <c:v>174.49700448239369</c:v>
                </c:pt>
                <c:pt idx="7018">
                  <c:v>167.87557377647155</c:v>
                </c:pt>
                <c:pt idx="7019">
                  <c:v>170.63425307385415</c:v>
                </c:pt>
                <c:pt idx="7020">
                  <c:v>170.45130525559907</c:v>
                </c:pt>
                <c:pt idx="7021">
                  <c:v>178.30432109942521</c:v>
                </c:pt>
                <c:pt idx="7022">
                  <c:v>196.03684980511872</c:v>
                </c:pt>
                <c:pt idx="7023">
                  <c:v>208.47002337272778</c:v>
                </c:pt>
                <c:pt idx="7024">
                  <c:v>211.4273175910011</c:v>
                </c:pt>
                <c:pt idx="7025">
                  <c:v>205.91964549364243</c:v>
                </c:pt>
                <c:pt idx="7026">
                  <c:v>198.75129829859873</c:v>
                </c:pt>
                <c:pt idx="7027">
                  <c:v>196.31318035483667</c:v>
                </c:pt>
                <c:pt idx="7028">
                  <c:v>193.15210083720658</c:v>
                </c:pt>
                <c:pt idx="7029">
                  <c:v>195.045223181778</c:v>
                </c:pt>
                <c:pt idx="7030">
                  <c:v>197.94587130513571</c:v>
                </c:pt>
                <c:pt idx="7031">
                  <c:v>207.9153216863356</c:v>
                </c:pt>
                <c:pt idx="7032">
                  <c:v>214.23703157154387</c:v>
                </c:pt>
                <c:pt idx="7033">
                  <c:v>220.36852485719584</c:v>
                </c:pt>
                <c:pt idx="7034">
                  <c:v>223.70428298588109</c:v>
                </c:pt>
                <c:pt idx="7035">
                  <c:v>240.01949100278262</c:v>
                </c:pt>
                <c:pt idx="7036">
                  <c:v>262.69563453901571</c:v>
                </c:pt>
                <c:pt idx="7037">
                  <c:v>256.20460765171504</c:v>
                </c:pt>
                <c:pt idx="7038">
                  <c:v>235.69238572291997</c:v>
                </c:pt>
                <c:pt idx="7039">
                  <c:v>212.68382518245286</c:v>
                </c:pt>
                <c:pt idx="7040">
                  <c:v>203.9316336392996</c:v>
                </c:pt>
                <c:pt idx="7041">
                  <c:v>200.08527812148012</c:v>
                </c:pt>
                <c:pt idx="7042">
                  <c:v>196.50728931025466</c:v>
                </c:pt>
                <c:pt idx="7043">
                  <c:v>208.98173820441761</c:v>
                </c:pt>
                <c:pt idx="7044">
                  <c:v>215.10796771032724</c:v>
                </c:pt>
                <c:pt idx="7045">
                  <c:v>240.60041383074724</c:v>
                </c:pt>
                <c:pt idx="7046">
                  <c:v>241.62324730408383</c:v>
                </c:pt>
                <c:pt idx="7047">
                  <c:v>242.57614425717611</c:v>
                </c:pt>
                <c:pt idx="7048">
                  <c:v>237.37355296465333</c:v>
                </c:pt>
                <c:pt idx="7049">
                  <c:v>230.13137220842884</c:v>
                </c:pt>
                <c:pt idx="7050">
                  <c:v>220.78713980493427</c:v>
                </c:pt>
                <c:pt idx="7051">
                  <c:v>222.01968325138827</c:v>
                </c:pt>
                <c:pt idx="7052">
                  <c:v>218.81655770037199</c:v>
                </c:pt>
                <c:pt idx="7053">
                  <c:v>218.67148124006343</c:v>
                </c:pt>
                <c:pt idx="7054">
                  <c:v>211.94866205666818</c:v>
                </c:pt>
                <c:pt idx="7055">
                  <c:v>212.79497343383096</c:v>
                </c:pt>
                <c:pt idx="7056">
                  <c:v>226.94025417593309</c:v>
                </c:pt>
                <c:pt idx="7057">
                  <c:v>235.87557851457063</c:v>
                </c:pt>
                <c:pt idx="7058">
                  <c:v>253.31065401309812</c:v>
                </c:pt>
                <c:pt idx="7059">
                  <c:v>293.56563366183792</c:v>
                </c:pt>
                <c:pt idx="7060">
                  <c:v>317.55696067848345</c:v>
                </c:pt>
                <c:pt idx="7061">
                  <c:v>324.88538533988481</c:v>
                </c:pt>
                <c:pt idx="7062">
                  <c:v>296.06139320301617</c:v>
                </c:pt>
                <c:pt idx="7063">
                  <c:v>226.88971938428045</c:v>
                </c:pt>
                <c:pt idx="7064">
                  <c:v>211.96105834116861</c:v>
                </c:pt>
                <c:pt idx="7065">
                  <c:v>203.18107821931972</c:v>
                </c:pt>
                <c:pt idx="7066">
                  <c:v>205.44211466440487</c:v>
                </c:pt>
                <c:pt idx="7067">
                  <c:v>203.73651906747321</c:v>
                </c:pt>
                <c:pt idx="7068">
                  <c:v>209.01334933859653</c:v>
                </c:pt>
                <c:pt idx="7069">
                  <c:v>214.05391551807909</c:v>
                </c:pt>
                <c:pt idx="7070">
                  <c:v>222.58225791637369</c:v>
                </c:pt>
                <c:pt idx="7071">
                  <c:v>227.96759597990069</c:v>
                </c:pt>
                <c:pt idx="7072">
                  <c:v>229.42644682157737</c:v>
                </c:pt>
                <c:pt idx="7073">
                  <c:v>221.55728246282808</c:v>
                </c:pt>
                <c:pt idx="7074">
                  <c:v>217.29392591907521</c:v>
                </c:pt>
                <c:pt idx="7075">
                  <c:v>206.63202567486778</c:v>
                </c:pt>
                <c:pt idx="7076">
                  <c:v>205.34691117636885</c:v>
                </c:pt>
                <c:pt idx="7077">
                  <c:v>205.16199275477706</c:v>
                </c:pt>
                <c:pt idx="7078">
                  <c:v>204.6129368340263</c:v>
                </c:pt>
                <c:pt idx="7079">
                  <c:v>208.00244863762072</c:v>
                </c:pt>
                <c:pt idx="7080">
                  <c:v>208.22049943083798</c:v>
                </c:pt>
                <c:pt idx="7081">
                  <c:v>215.60255313643768</c:v>
                </c:pt>
                <c:pt idx="7082">
                  <c:v>227.55974795287054</c:v>
                </c:pt>
                <c:pt idx="7083">
                  <c:v>252.30616457008509</c:v>
                </c:pt>
                <c:pt idx="7084">
                  <c:v>264.43740776419418</c:v>
                </c:pt>
                <c:pt idx="7085">
                  <c:v>259.84451338219304</c:v>
                </c:pt>
                <c:pt idx="7086">
                  <c:v>242.95983628301059</c:v>
                </c:pt>
                <c:pt idx="7087">
                  <c:v>224.75435274055951</c:v>
                </c:pt>
                <c:pt idx="7088">
                  <c:v>211.32085921091971</c:v>
                </c:pt>
                <c:pt idx="7089">
                  <c:v>201.59974423657997</c:v>
                </c:pt>
                <c:pt idx="7090">
                  <c:v>195.50724889728454</c:v>
                </c:pt>
                <c:pt idx="7091">
                  <c:v>202.10790907797372</c:v>
                </c:pt>
                <c:pt idx="7092">
                  <c:v>211.21419652467722</c:v>
                </c:pt>
                <c:pt idx="7093">
                  <c:v>225.08422356773448</c:v>
                </c:pt>
                <c:pt idx="7094">
                  <c:v>232.64222113135366</c:v>
                </c:pt>
                <c:pt idx="7095">
                  <c:v>236.46827187187139</c:v>
                </c:pt>
                <c:pt idx="7096">
                  <c:v>232.04296559300013</c:v>
                </c:pt>
                <c:pt idx="7097">
                  <c:v>229.42237434513461</c:v>
                </c:pt>
                <c:pt idx="7098">
                  <c:v>229.17242472183688</c:v>
                </c:pt>
                <c:pt idx="7099">
                  <c:v>225.84043952758535</c:v>
                </c:pt>
                <c:pt idx="7100">
                  <c:v>214.49514901549801</c:v>
                </c:pt>
                <c:pt idx="7101">
                  <c:v>209.37188799439207</c:v>
                </c:pt>
                <c:pt idx="7102">
                  <c:v>210.65729766602837</c:v>
                </c:pt>
                <c:pt idx="7103">
                  <c:v>211.36449215701185</c:v>
                </c:pt>
                <c:pt idx="7104">
                  <c:v>211.31424236481865</c:v>
                </c:pt>
                <c:pt idx="7105">
                  <c:v>216.70559605666756</c:v>
                </c:pt>
                <c:pt idx="7106">
                  <c:v>224.8754382131134</c:v>
                </c:pt>
                <c:pt idx="7107">
                  <c:v>245.38437136617856</c:v>
                </c:pt>
                <c:pt idx="7108">
                  <c:v>261.28127419364773</c:v>
                </c:pt>
                <c:pt idx="7109">
                  <c:v>255.84520329749009</c:v>
                </c:pt>
                <c:pt idx="7110">
                  <c:v>257.08966432630467</c:v>
                </c:pt>
                <c:pt idx="7111">
                  <c:v>253.15332070062817</c:v>
                </c:pt>
                <c:pt idx="7112">
                  <c:v>232.60904639013776</c:v>
                </c:pt>
                <c:pt idx="7113">
                  <c:v>226.19306586109832</c:v>
                </c:pt>
                <c:pt idx="7114">
                  <c:v>227.50844431609761</c:v>
                </c:pt>
                <c:pt idx="7115">
                  <c:v>232.42224017789783</c:v>
                </c:pt>
                <c:pt idx="7116">
                  <c:v>219.95589986947272</c:v>
                </c:pt>
                <c:pt idx="7117">
                  <c:v>229.10850825122287</c:v>
                </c:pt>
                <c:pt idx="7118">
                  <c:v>240.28081708269201</c:v>
                </c:pt>
                <c:pt idx="7119">
                  <c:v>239.33208846557415</c:v>
                </c:pt>
                <c:pt idx="7120">
                  <c:v>234.92966246154202</c:v>
                </c:pt>
                <c:pt idx="7121">
                  <c:v>231.39997298517</c:v>
                </c:pt>
                <c:pt idx="7122">
                  <c:v>228.62293706446576</c:v>
                </c:pt>
                <c:pt idx="7123">
                  <c:v>224.68301883945927</c:v>
                </c:pt>
                <c:pt idx="7124">
                  <c:v>222.96284819420529</c:v>
                </c:pt>
                <c:pt idx="7125">
                  <c:v>229.4784940203653</c:v>
                </c:pt>
                <c:pt idx="7126">
                  <c:v>228.00598402482774</c:v>
                </c:pt>
                <c:pt idx="7127">
                  <c:v>225.02879853997291</c:v>
                </c:pt>
                <c:pt idx="7128">
                  <c:v>228.03750816754837</c:v>
                </c:pt>
                <c:pt idx="7129">
                  <c:v>230.29838039092527</c:v>
                </c:pt>
                <c:pt idx="7130">
                  <c:v>233.20044241048276</c:v>
                </c:pt>
                <c:pt idx="7131">
                  <c:v>232.72668840689019</c:v>
                </c:pt>
                <c:pt idx="7132">
                  <c:v>250.33707893124455</c:v>
                </c:pt>
                <c:pt idx="7133">
                  <c:v>260.27059579091264</c:v>
                </c:pt>
                <c:pt idx="7134">
                  <c:v>259.58298078032016</c:v>
                </c:pt>
                <c:pt idx="7135">
                  <c:v>256.95563913904908</c:v>
                </c:pt>
                <c:pt idx="7136">
                  <c:v>272.41274723745892</c:v>
                </c:pt>
                <c:pt idx="7137">
                  <c:v>251.09331379872793</c:v>
                </c:pt>
                <c:pt idx="7138">
                  <c:v>257.36267816545808</c:v>
                </c:pt>
                <c:pt idx="7139">
                  <c:v>246.85202927422858</c:v>
                </c:pt>
                <c:pt idx="7140">
                  <c:v>230.61480718093776</c:v>
                </c:pt>
                <c:pt idx="7141">
                  <c:v>223.32811262631213</c:v>
                </c:pt>
                <c:pt idx="7142">
                  <c:v>238.54991632519901</c:v>
                </c:pt>
                <c:pt idx="7143">
                  <c:v>245.07867024930488</c:v>
                </c:pt>
                <c:pt idx="7144">
                  <c:v>254.44239461987328</c:v>
                </c:pt>
                <c:pt idx="7145">
                  <c:v>260.94675231626462</c:v>
                </c:pt>
                <c:pt idx="7146">
                  <c:v>258.68162530480959</c:v>
                </c:pt>
                <c:pt idx="7147">
                  <c:v>258.39790158153738</c:v>
                </c:pt>
                <c:pt idx="7148">
                  <c:v>256.77551558486516</c:v>
                </c:pt>
                <c:pt idx="7149">
                  <c:v>240.44969516149234</c:v>
                </c:pt>
                <c:pt idx="7150">
                  <c:v>237.43989457290868</c:v>
                </c:pt>
                <c:pt idx="7151">
                  <c:v>248.4998974207775</c:v>
                </c:pt>
                <c:pt idx="7152">
                  <c:v>253.42859264696901</c:v>
                </c:pt>
                <c:pt idx="7153">
                  <c:v>240.31546513702773</c:v>
                </c:pt>
                <c:pt idx="7154">
                  <c:v>234.78894091404851</c:v>
                </c:pt>
                <c:pt idx="7155">
                  <c:v>247.07846951588715</c:v>
                </c:pt>
                <c:pt idx="7156">
                  <c:v>255.24707392494591</c:v>
                </c:pt>
                <c:pt idx="7157">
                  <c:v>265.74245257704882</c:v>
                </c:pt>
                <c:pt idx="7158">
                  <c:v>270.66623657492295</c:v>
                </c:pt>
                <c:pt idx="7159">
                  <c:v>257.71026662899266</c:v>
                </c:pt>
                <c:pt idx="7160">
                  <c:v>242.43511550038502</c:v>
                </c:pt>
                <c:pt idx="7161">
                  <c:v>228.70692377240795</c:v>
                </c:pt>
                <c:pt idx="7162">
                  <c:v>225.44633536266616</c:v>
                </c:pt>
                <c:pt idx="7163">
                  <c:v>217.67228111576657</c:v>
                </c:pt>
                <c:pt idx="7164">
                  <c:v>215.39350111509555</c:v>
                </c:pt>
                <c:pt idx="7165">
                  <c:v>220.15150835886257</c:v>
                </c:pt>
                <c:pt idx="7166">
                  <c:v>228.78663218782017</c:v>
                </c:pt>
                <c:pt idx="7167">
                  <c:v>229.41472415986706</c:v>
                </c:pt>
                <c:pt idx="7168">
                  <c:v>228.78389999783596</c:v>
                </c:pt>
                <c:pt idx="7169">
                  <c:v>228.81412830050257</c:v>
                </c:pt>
                <c:pt idx="7170">
                  <c:v>230.12386419385189</c:v>
                </c:pt>
                <c:pt idx="7171">
                  <c:v>225.53194310196287</c:v>
                </c:pt>
                <c:pt idx="7172">
                  <c:v>221.75484799120801</c:v>
                </c:pt>
                <c:pt idx="7173">
                  <c:v>215.77115202221654</c:v>
                </c:pt>
                <c:pt idx="7174">
                  <c:v>213.7625418873323</c:v>
                </c:pt>
                <c:pt idx="7175">
                  <c:v>218.6172683364008</c:v>
                </c:pt>
                <c:pt idx="7176">
                  <c:v>221.59314647458692</c:v>
                </c:pt>
                <c:pt idx="7177">
                  <c:v>229.30304011226045</c:v>
                </c:pt>
                <c:pt idx="7178">
                  <c:v>232.93637392173585</c:v>
                </c:pt>
                <c:pt idx="7179">
                  <c:v>239.8519954475363</c:v>
                </c:pt>
                <c:pt idx="7180">
                  <c:v>261.40483746289578</c:v>
                </c:pt>
                <c:pt idx="7181">
                  <c:v>286.16676716911445</c:v>
                </c:pt>
                <c:pt idx="7182">
                  <c:v>265.9738492045293</c:v>
                </c:pt>
                <c:pt idx="7183">
                  <c:v>232.51214530292091</c:v>
                </c:pt>
                <c:pt idx="7184">
                  <c:v>227.08816228305182</c:v>
                </c:pt>
                <c:pt idx="7185">
                  <c:v>226.16862635798267</c:v>
                </c:pt>
                <c:pt idx="7186">
                  <c:v>227.98712376168788</c:v>
                </c:pt>
                <c:pt idx="7187">
                  <c:v>208.31736420235615</c:v>
                </c:pt>
                <c:pt idx="7188">
                  <c:v>205.14644117689303</c:v>
                </c:pt>
                <c:pt idx="7189">
                  <c:v>211.38876649491473</c:v>
                </c:pt>
                <c:pt idx="7190">
                  <c:v>227.23278249037787</c:v>
                </c:pt>
                <c:pt idx="7191">
                  <c:v>229.92848984267357</c:v>
                </c:pt>
                <c:pt idx="7192">
                  <c:v>231.89718899168776</c:v>
                </c:pt>
                <c:pt idx="7193">
                  <c:v>230.16129376071646</c:v>
                </c:pt>
                <c:pt idx="7194">
                  <c:v>227.11018800150302</c:v>
                </c:pt>
                <c:pt idx="7195">
                  <c:v>237.08073788724118</c:v>
                </c:pt>
                <c:pt idx="7196">
                  <c:v>234.08894198132094</c:v>
                </c:pt>
                <c:pt idx="7197">
                  <c:v>225.6235950255053</c:v>
                </c:pt>
                <c:pt idx="7198">
                  <c:v>227.90994185133732</c:v>
                </c:pt>
                <c:pt idx="7199">
                  <c:v>227.80266305642027</c:v>
                </c:pt>
                <c:pt idx="7200">
                  <c:v>228.2621042766242</c:v>
                </c:pt>
                <c:pt idx="7201">
                  <c:v>231.28620592126987</c:v>
                </c:pt>
                <c:pt idx="7202">
                  <c:v>238.52439084507301</c:v>
                </c:pt>
                <c:pt idx="7203">
                  <c:v>249.94939494313417</c:v>
                </c:pt>
                <c:pt idx="7204">
                  <c:v>274.66620600799632</c:v>
                </c:pt>
                <c:pt idx="7205">
                  <c:v>300.16700204465252</c:v>
                </c:pt>
                <c:pt idx="7206">
                  <c:v>270.21100219207835</c:v>
                </c:pt>
                <c:pt idx="7207">
                  <c:v>226.3366793186309</c:v>
                </c:pt>
                <c:pt idx="7208">
                  <c:v>204.65269053158818</c:v>
                </c:pt>
                <c:pt idx="7209">
                  <c:v>190.91825534262034</c:v>
                </c:pt>
                <c:pt idx="7210">
                  <c:v>180.06904981570398</c:v>
                </c:pt>
                <c:pt idx="7211">
                  <c:v>178.97973837951756</c:v>
                </c:pt>
                <c:pt idx="7212">
                  <c:v>176.28286463796653</c:v>
                </c:pt>
                <c:pt idx="7213">
                  <c:v>178.18325686016487</c:v>
                </c:pt>
                <c:pt idx="7214">
                  <c:v>204.19370534203398</c:v>
                </c:pt>
                <c:pt idx="7215">
                  <c:v>227.70880270881807</c:v>
                </c:pt>
                <c:pt idx="7216">
                  <c:v>235.66642537990148</c:v>
                </c:pt>
                <c:pt idx="7217">
                  <c:v>239.97094401106568</c:v>
                </c:pt>
                <c:pt idx="7218">
                  <c:v>242.24589388870578</c:v>
                </c:pt>
                <c:pt idx="7219">
                  <c:v>249.52306544061776</c:v>
                </c:pt>
                <c:pt idx="7220">
                  <c:v>237.4782083762048</c:v>
                </c:pt>
                <c:pt idx="7221">
                  <c:v>243.85764442766381</c:v>
                </c:pt>
                <c:pt idx="7222">
                  <c:v>245.26232934691404</c:v>
                </c:pt>
                <c:pt idx="7223">
                  <c:v>250.47888647194804</c:v>
                </c:pt>
                <c:pt idx="7224">
                  <c:v>237.06227997876644</c:v>
                </c:pt>
                <c:pt idx="7225">
                  <c:v>240.24565902957107</c:v>
                </c:pt>
                <c:pt idx="7226">
                  <c:v>240.82848557364997</c:v>
                </c:pt>
                <c:pt idx="7227">
                  <c:v>248.18637368210901</c:v>
                </c:pt>
                <c:pt idx="7228">
                  <c:v>270.57082898632717</c:v>
                </c:pt>
                <c:pt idx="7229">
                  <c:v>285.54253945872824</c:v>
                </c:pt>
                <c:pt idx="7230">
                  <c:v>305.46247607376978</c:v>
                </c:pt>
                <c:pt idx="7231">
                  <c:v>288.34728150477497</c:v>
                </c:pt>
                <c:pt idx="7232">
                  <c:v>257.90866189138501</c:v>
                </c:pt>
                <c:pt idx="7233">
                  <c:v>223.60201099067345</c:v>
                </c:pt>
                <c:pt idx="7234">
                  <c:v>206.63836015234082</c:v>
                </c:pt>
                <c:pt idx="7235">
                  <c:v>203.21667564865132</c:v>
                </c:pt>
                <c:pt idx="7236">
                  <c:v>199.74112438331665</c:v>
                </c:pt>
                <c:pt idx="7237">
                  <c:v>210.40496675277413</c:v>
                </c:pt>
                <c:pt idx="7238">
                  <c:v>254.92461957643241</c:v>
                </c:pt>
                <c:pt idx="7239">
                  <c:v>275.69560435000113</c:v>
                </c:pt>
                <c:pt idx="7240">
                  <c:v>292.215500751619</c:v>
                </c:pt>
                <c:pt idx="7241">
                  <c:v>302.08833296128466</c:v>
                </c:pt>
                <c:pt idx="7242">
                  <c:v>297.87647678693901</c:v>
                </c:pt>
                <c:pt idx="7243">
                  <c:v>304.32743371584223</c:v>
                </c:pt>
                <c:pt idx="7244">
                  <c:v>306.57464443461168</c:v>
                </c:pt>
                <c:pt idx="7245">
                  <c:v>300.56969517664771</c:v>
                </c:pt>
                <c:pt idx="7246">
                  <c:v>303.40856148822047</c:v>
                </c:pt>
                <c:pt idx="7247">
                  <c:v>305.343916814311</c:v>
                </c:pt>
                <c:pt idx="7248">
                  <c:v>306.05572523966947</c:v>
                </c:pt>
                <c:pt idx="7249">
                  <c:v>321.16409013708602</c:v>
                </c:pt>
                <c:pt idx="7250">
                  <c:v>327.1394259408371</c:v>
                </c:pt>
                <c:pt idx="7251">
                  <c:v>355.95808652396545</c:v>
                </c:pt>
                <c:pt idx="7252">
                  <c:v>387.31407279978254</c:v>
                </c:pt>
                <c:pt idx="7253">
                  <c:v>416.9568133829722</c:v>
                </c:pt>
                <c:pt idx="7254">
                  <c:v>387.44289911425574</c:v>
                </c:pt>
                <c:pt idx="7255">
                  <c:v>329.71337059124386</c:v>
                </c:pt>
                <c:pt idx="7256">
                  <c:v>285.26683718132233</c:v>
                </c:pt>
                <c:pt idx="7257">
                  <c:v>255.99444562383994</c:v>
                </c:pt>
                <c:pt idx="7258">
                  <c:v>238.22705439187695</c:v>
                </c:pt>
                <c:pt idx="7259">
                  <c:v>228.08700368146327</c:v>
                </c:pt>
                <c:pt idx="7260">
                  <c:v>223.79275315523341</c:v>
                </c:pt>
                <c:pt idx="7261">
                  <c:v>246.64575274768094</c:v>
                </c:pt>
                <c:pt idx="7262">
                  <c:v>293.31886541070662</c:v>
                </c:pt>
                <c:pt idx="7263">
                  <c:v>303.57423933389208</c:v>
                </c:pt>
                <c:pt idx="7264">
                  <c:v>303.33801756755599</c:v>
                </c:pt>
                <c:pt idx="7265">
                  <c:v>316.01034081411541</c:v>
                </c:pt>
                <c:pt idx="7266">
                  <c:v>301.36278482919994</c:v>
                </c:pt>
                <c:pt idx="7267">
                  <c:v>280.73540669538113</c:v>
                </c:pt>
                <c:pt idx="7268">
                  <c:v>269.2829732821869</c:v>
                </c:pt>
                <c:pt idx="7269">
                  <c:v>264.31972064089507</c:v>
                </c:pt>
                <c:pt idx="7270">
                  <c:v>259.39576859207801</c:v>
                </c:pt>
                <c:pt idx="7271">
                  <c:v>263.03156701736992</c:v>
                </c:pt>
                <c:pt idx="7272">
                  <c:v>258.96074889730579</c:v>
                </c:pt>
                <c:pt idx="7273">
                  <c:v>258.79041498397078</c:v>
                </c:pt>
                <c:pt idx="7274">
                  <c:v>261.35391334893154</c:v>
                </c:pt>
                <c:pt idx="7275">
                  <c:v>274.40165047909886</c:v>
                </c:pt>
                <c:pt idx="7276">
                  <c:v>292.76614172419033</c:v>
                </c:pt>
                <c:pt idx="7277">
                  <c:v>306.56663883604767</c:v>
                </c:pt>
                <c:pt idx="7278">
                  <c:v>305.61712576399179</c:v>
                </c:pt>
                <c:pt idx="7279">
                  <c:v>282.49085598278145</c:v>
                </c:pt>
                <c:pt idx="7280">
                  <c:v>267.22737720977017</c:v>
                </c:pt>
                <c:pt idx="7281">
                  <c:v>249.53334589534307</c:v>
                </c:pt>
                <c:pt idx="7282">
                  <c:v>242.86812377490344</c:v>
                </c:pt>
                <c:pt idx="7283">
                  <c:v>240.54112639175224</c:v>
                </c:pt>
                <c:pt idx="7284">
                  <c:v>237.90325532662567</c:v>
                </c:pt>
                <c:pt idx="7285">
                  <c:v>244.8596629097876</c:v>
                </c:pt>
                <c:pt idx="7286">
                  <c:v>254.53975611014923</c:v>
                </c:pt>
                <c:pt idx="7287">
                  <c:v>253.02142802880866</c:v>
                </c:pt>
                <c:pt idx="7288">
                  <c:v>249.47182517377837</c:v>
                </c:pt>
                <c:pt idx="7289">
                  <c:v>252.15947921085441</c:v>
                </c:pt>
                <c:pt idx="7290">
                  <c:v>243.50414112810736</c:v>
                </c:pt>
                <c:pt idx="7291">
                  <c:v>236.54452501074502</c:v>
                </c:pt>
                <c:pt idx="7292">
                  <c:v>236.59046971075711</c:v>
                </c:pt>
                <c:pt idx="7293">
                  <c:v>230.08807981472447</c:v>
                </c:pt>
                <c:pt idx="7294">
                  <c:v>223.76145973646601</c:v>
                </c:pt>
                <c:pt idx="7295">
                  <c:v>221.81280634117644</c:v>
                </c:pt>
                <c:pt idx="7296">
                  <c:v>219.84738893472868</c:v>
                </c:pt>
                <c:pt idx="7297">
                  <c:v>221.18209262791149</c:v>
                </c:pt>
                <c:pt idx="7298">
                  <c:v>224.56507724414064</c:v>
                </c:pt>
                <c:pt idx="7299">
                  <c:v>226.90909549327338</c:v>
                </c:pt>
                <c:pt idx="7300">
                  <c:v>233.95315705058556</c:v>
                </c:pt>
                <c:pt idx="7301">
                  <c:v>256.18163599377556</c:v>
                </c:pt>
                <c:pt idx="7302">
                  <c:v>249.54161930947947</c:v>
                </c:pt>
                <c:pt idx="7303">
                  <c:v>237.51096224988657</c:v>
                </c:pt>
                <c:pt idx="7304">
                  <c:v>224.36483869736861</c:v>
                </c:pt>
                <c:pt idx="7305">
                  <c:v>201.77954730706975</c:v>
                </c:pt>
                <c:pt idx="7306">
                  <c:v>188.50069086153894</c:v>
                </c:pt>
                <c:pt idx="7307">
                  <c:v>185.06268934434638</c:v>
                </c:pt>
                <c:pt idx="7308">
                  <c:v>189.46025500264665</c:v>
                </c:pt>
                <c:pt idx="7309">
                  <c:v>188.38549414111949</c:v>
                </c:pt>
                <c:pt idx="7310">
                  <c:v>205.22008145969727</c:v>
                </c:pt>
                <c:pt idx="7311">
                  <c:v>221.81434881710936</c:v>
                </c:pt>
                <c:pt idx="7312">
                  <c:v>218.5159605619111</c:v>
                </c:pt>
                <c:pt idx="7313">
                  <c:v>221.1005883636922</c:v>
                </c:pt>
                <c:pt idx="7314">
                  <c:v>217.03064352302931</c:v>
                </c:pt>
                <c:pt idx="7315">
                  <c:v>216.90547607638464</c:v>
                </c:pt>
                <c:pt idx="7316">
                  <c:v>207.54135399381664</c:v>
                </c:pt>
                <c:pt idx="7317">
                  <c:v>203.23149602006603</c:v>
                </c:pt>
                <c:pt idx="7318">
                  <c:v>194.73197601614044</c:v>
                </c:pt>
                <c:pt idx="7319">
                  <c:v>200.9689991448052</c:v>
                </c:pt>
                <c:pt idx="7320">
                  <c:v>203.5989400298113</c:v>
                </c:pt>
                <c:pt idx="7321">
                  <c:v>197.83478257898224</c:v>
                </c:pt>
                <c:pt idx="7322">
                  <c:v>194.24112766556081</c:v>
                </c:pt>
                <c:pt idx="7323">
                  <c:v>205.43095883771068</c:v>
                </c:pt>
                <c:pt idx="7324">
                  <c:v>212.10971374299277</c:v>
                </c:pt>
                <c:pt idx="7325">
                  <c:v>225.41195845189384</c:v>
                </c:pt>
                <c:pt idx="7326">
                  <c:v>225.09526211591404</c:v>
                </c:pt>
                <c:pt idx="7327">
                  <c:v>213.89781564208437</c:v>
                </c:pt>
                <c:pt idx="7328">
                  <c:v>218.09288723644067</c:v>
                </c:pt>
                <c:pt idx="7329">
                  <c:v>226.98711094596297</c:v>
                </c:pt>
                <c:pt idx="7330">
                  <c:v>217.93682730887321</c:v>
                </c:pt>
                <c:pt idx="7331">
                  <c:v>208.65374181809497</c:v>
                </c:pt>
                <c:pt idx="7332">
                  <c:v>192.18649552030558</c:v>
                </c:pt>
                <c:pt idx="7333">
                  <c:v>193.65595398183905</c:v>
                </c:pt>
                <c:pt idx="7334">
                  <c:v>229.53464328794001</c:v>
                </c:pt>
                <c:pt idx="7335">
                  <c:v>232.38112846917699</c:v>
                </c:pt>
                <c:pt idx="7336">
                  <c:v>232.58467175951981</c:v>
                </c:pt>
                <c:pt idx="7337">
                  <c:v>231.42792162528519</c:v>
                </c:pt>
                <c:pt idx="7338">
                  <c:v>221.65795843926503</c:v>
                </c:pt>
                <c:pt idx="7339">
                  <c:v>218.30473334751346</c:v>
                </c:pt>
                <c:pt idx="7340">
                  <c:v>219.80690597500802</c:v>
                </c:pt>
                <c:pt idx="7341">
                  <c:v>214.77287448269135</c:v>
                </c:pt>
                <c:pt idx="7342">
                  <c:v>215.05366667623056</c:v>
                </c:pt>
                <c:pt idx="7343">
                  <c:v>214.06106186299274</c:v>
                </c:pt>
                <c:pt idx="7344">
                  <c:v>208.88029781339242</c:v>
                </c:pt>
                <c:pt idx="7345">
                  <c:v>208.58640490135531</c:v>
                </c:pt>
                <c:pt idx="7346">
                  <c:v>210.01990868604656</c:v>
                </c:pt>
                <c:pt idx="7347">
                  <c:v>218.2093482169374</c:v>
                </c:pt>
                <c:pt idx="7348">
                  <c:v>245.41468560352729</c:v>
                </c:pt>
                <c:pt idx="7349">
                  <c:v>263.80996477831877</c:v>
                </c:pt>
                <c:pt idx="7350">
                  <c:v>261.86228049834699</c:v>
                </c:pt>
                <c:pt idx="7351">
                  <c:v>228.09770911206158</c:v>
                </c:pt>
                <c:pt idx="7352">
                  <c:v>221.28076978565787</c:v>
                </c:pt>
                <c:pt idx="7353">
                  <c:v>215.21145289434719</c:v>
                </c:pt>
                <c:pt idx="7354">
                  <c:v>207.68964312002498</c:v>
                </c:pt>
                <c:pt idx="7355">
                  <c:v>197.93082291147238</c:v>
                </c:pt>
                <c:pt idx="7356">
                  <c:v>199.02949214784888</c:v>
                </c:pt>
                <c:pt idx="7357">
                  <c:v>219.45706217254087</c:v>
                </c:pt>
                <c:pt idx="7358">
                  <c:v>239.07449349577939</c:v>
                </c:pt>
                <c:pt idx="7359">
                  <c:v>241.15626288097448</c:v>
                </c:pt>
                <c:pt idx="7360">
                  <c:v>246.75464706492352</c:v>
                </c:pt>
                <c:pt idx="7361">
                  <c:v>238.70345223154851</c:v>
                </c:pt>
                <c:pt idx="7362">
                  <c:v>224.5464988270727</c:v>
                </c:pt>
                <c:pt idx="7363">
                  <c:v>224.38205519037467</c:v>
                </c:pt>
                <c:pt idx="7364">
                  <c:v>218.56901883158466</c:v>
                </c:pt>
                <c:pt idx="7365">
                  <c:v>213.93745103408364</c:v>
                </c:pt>
                <c:pt idx="7366">
                  <c:v>206.50620989866789</c:v>
                </c:pt>
                <c:pt idx="7367">
                  <c:v>201.16366181986649</c:v>
                </c:pt>
                <c:pt idx="7368">
                  <c:v>201.42533047007802</c:v>
                </c:pt>
                <c:pt idx="7369">
                  <c:v>210.20370021635713</c:v>
                </c:pt>
                <c:pt idx="7370">
                  <c:v>215.78632240712983</c:v>
                </c:pt>
                <c:pt idx="7371">
                  <c:v>232.22409967172601</c:v>
                </c:pt>
                <c:pt idx="7372">
                  <c:v>236.60618574341967</c:v>
                </c:pt>
                <c:pt idx="7373">
                  <c:v>274.52263954963303</c:v>
                </c:pt>
                <c:pt idx="7374">
                  <c:v>276.54385280368194</c:v>
                </c:pt>
                <c:pt idx="7375">
                  <c:v>247.55585924996959</c:v>
                </c:pt>
                <c:pt idx="7376">
                  <c:v>241.4930267864828</c:v>
                </c:pt>
                <c:pt idx="7377">
                  <c:v>242.3023536816915</c:v>
                </c:pt>
                <c:pt idx="7378">
                  <c:v>242.46334664560624</c:v>
                </c:pt>
                <c:pt idx="7379">
                  <c:v>242.47277066118534</c:v>
                </c:pt>
                <c:pt idx="7380">
                  <c:v>228.22875775692933</c:v>
                </c:pt>
                <c:pt idx="7381">
                  <c:v>228.69989119328761</c:v>
                </c:pt>
                <c:pt idx="7382">
                  <c:v>254.67037595138152</c:v>
                </c:pt>
                <c:pt idx="7383">
                  <c:v>251.16180721062014</c:v>
                </c:pt>
                <c:pt idx="7384">
                  <c:v>267.82569910047454</c:v>
                </c:pt>
                <c:pt idx="7385">
                  <c:v>265.81505405223555</c:v>
                </c:pt>
                <c:pt idx="7386">
                  <c:v>255.36879017666035</c:v>
                </c:pt>
                <c:pt idx="7387">
                  <c:v>254.54851414739704</c:v>
                </c:pt>
                <c:pt idx="7388">
                  <c:v>247.0956898203429</c:v>
                </c:pt>
                <c:pt idx="7389">
                  <c:v>241.46652029681843</c:v>
                </c:pt>
                <c:pt idx="7390">
                  <c:v>242.34450898498997</c:v>
                </c:pt>
                <c:pt idx="7391">
                  <c:v>243.69116558951583</c:v>
                </c:pt>
                <c:pt idx="7392">
                  <c:v>240.3932047362602</c:v>
                </c:pt>
                <c:pt idx="7393">
                  <c:v>239.85813040709917</c:v>
                </c:pt>
                <c:pt idx="7394">
                  <c:v>248.74814453570923</c:v>
                </c:pt>
                <c:pt idx="7395">
                  <c:v>263.96700764456079</c:v>
                </c:pt>
                <c:pt idx="7396">
                  <c:v>289.5169214104647</c:v>
                </c:pt>
                <c:pt idx="7397">
                  <c:v>314.33291689394429</c:v>
                </c:pt>
                <c:pt idx="7398">
                  <c:v>310.21433809150062</c:v>
                </c:pt>
                <c:pt idx="7399">
                  <c:v>300.26593172076639</c:v>
                </c:pt>
                <c:pt idx="7400">
                  <c:v>293.17148278017692</c:v>
                </c:pt>
                <c:pt idx="7401">
                  <c:v>292.6050854203454</c:v>
                </c:pt>
                <c:pt idx="7402">
                  <c:v>295.44263239208209</c:v>
                </c:pt>
                <c:pt idx="7403">
                  <c:v>301.90141281724328</c:v>
                </c:pt>
                <c:pt idx="7404">
                  <c:v>318.37876530025005</c:v>
                </c:pt>
                <c:pt idx="7405">
                  <c:v>310.7252281490949</c:v>
                </c:pt>
                <c:pt idx="7406">
                  <c:v>312.8153031654482</c:v>
                </c:pt>
                <c:pt idx="7407">
                  <c:v>304.27626504684929</c:v>
                </c:pt>
                <c:pt idx="7408">
                  <c:v>301.18757646316186</c:v>
                </c:pt>
                <c:pt idx="7409">
                  <c:v>298.66886115184514</c:v>
                </c:pt>
                <c:pt idx="7410">
                  <c:v>286.66095199118621</c:v>
                </c:pt>
                <c:pt idx="7411">
                  <c:v>283.15927095318563</c:v>
                </c:pt>
                <c:pt idx="7412">
                  <c:v>269.48846979769422</c:v>
                </c:pt>
                <c:pt idx="7413">
                  <c:v>262.52478719710592</c:v>
                </c:pt>
                <c:pt idx="7414">
                  <c:v>261.71999550570263</c:v>
                </c:pt>
                <c:pt idx="7415">
                  <c:v>259.38871225586348</c:v>
                </c:pt>
                <c:pt idx="7416">
                  <c:v>262.89968506711568</c:v>
                </c:pt>
                <c:pt idx="7417">
                  <c:v>266.18896052441755</c:v>
                </c:pt>
                <c:pt idx="7418">
                  <c:v>272.0442274465907</c:v>
                </c:pt>
                <c:pt idx="7419">
                  <c:v>284.77995876718484</c:v>
                </c:pt>
                <c:pt idx="7420">
                  <c:v>312.91662253488676</c:v>
                </c:pt>
                <c:pt idx="7421">
                  <c:v>327.47588036837806</c:v>
                </c:pt>
                <c:pt idx="7422">
                  <c:v>329.89533143939849</c:v>
                </c:pt>
                <c:pt idx="7423">
                  <c:v>318.8197979363585</c:v>
                </c:pt>
                <c:pt idx="7424">
                  <c:v>292.26075497744125</c:v>
                </c:pt>
                <c:pt idx="7425">
                  <c:v>285.97693397979668</c:v>
                </c:pt>
                <c:pt idx="7426">
                  <c:v>289.02362607614435</c:v>
                </c:pt>
                <c:pt idx="7427">
                  <c:v>302.26616699576385</c:v>
                </c:pt>
                <c:pt idx="7428">
                  <c:v>306.39290817516763</c:v>
                </c:pt>
                <c:pt idx="7429">
                  <c:v>308.03012517354568</c:v>
                </c:pt>
                <c:pt idx="7430">
                  <c:v>319.08955567352444</c:v>
                </c:pt>
                <c:pt idx="7431">
                  <c:v>305.42180708610078</c:v>
                </c:pt>
                <c:pt idx="7432">
                  <c:v>310.14068769093103</c:v>
                </c:pt>
                <c:pt idx="7433">
                  <c:v>306.63979971703964</c:v>
                </c:pt>
                <c:pt idx="7434">
                  <c:v>319.66036231171438</c:v>
                </c:pt>
                <c:pt idx="7435">
                  <c:v>315.06257531947199</c:v>
                </c:pt>
                <c:pt idx="7436">
                  <c:v>296.81068304297685</c:v>
                </c:pt>
                <c:pt idx="7437">
                  <c:v>306.73906707917268</c:v>
                </c:pt>
                <c:pt idx="7438">
                  <c:v>297.39487104179739</c:v>
                </c:pt>
                <c:pt idx="7439">
                  <c:v>286.46828051313884</c:v>
                </c:pt>
                <c:pt idx="7440">
                  <c:v>275.91748691658847</c:v>
                </c:pt>
                <c:pt idx="7441">
                  <c:v>292.2144851439636</c:v>
                </c:pt>
                <c:pt idx="7442">
                  <c:v>296.76843114770418</c:v>
                </c:pt>
                <c:pt idx="7443">
                  <c:v>327.94933649965446</c:v>
                </c:pt>
                <c:pt idx="7444">
                  <c:v>358.57806850593659</c:v>
                </c:pt>
                <c:pt idx="7445">
                  <c:v>394.20359833484395</c:v>
                </c:pt>
                <c:pt idx="7446">
                  <c:v>391.7233224093842</c:v>
                </c:pt>
                <c:pt idx="7447">
                  <c:v>338.35069035182642</c:v>
                </c:pt>
                <c:pt idx="7448">
                  <c:v>292.69071509042391</c:v>
                </c:pt>
                <c:pt idx="7449">
                  <c:v>276.70707353980146</c:v>
                </c:pt>
                <c:pt idx="7450">
                  <c:v>269.08660415054521</c:v>
                </c:pt>
                <c:pt idx="7451">
                  <c:v>267.33344219865967</c:v>
                </c:pt>
                <c:pt idx="7452">
                  <c:v>265.69839334706882</c:v>
                </c:pt>
                <c:pt idx="7453">
                  <c:v>309.58852276980201</c:v>
                </c:pt>
                <c:pt idx="7454">
                  <c:v>342.24026916395951</c:v>
                </c:pt>
                <c:pt idx="7455">
                  <c:v>334.82959167184998</c:v>
                </c:pt>
                <c:pt idx="7456">
                  <c:v>331.11683949319871</c:v>
                </c:pt>
                <c:pt idx="7457">
                  <c:v>316.23301220597023</c:v>
                </c:pt>
                <c:pt idx="7458">
                  <c:v>304.66821606561751</c:v>
                </c:pt>
                <c:pt idx="7459">
                  <c:v>304.60473506567359</c:v>
                </c:pt>
                <c:pt idx="7460">
                  <c:v>294.8522150714291</c:v>
                </c:pt>
                <c:pt idx="7461">
                  <c:v>290.74831208871973</c:v>
                </c:pt>
                <c:pt idx="7462">
                  <c:v>285.47040845802132</c:v>
                </c:pt>
                <c:pt idx="7463">
                  <c:v>291.93841111118479</c:v>
                </c:pt>
                <c:pt idx="7464">
                  <c:v>286.80269789317066</c:v>
                </c:pt>
                <c:pt idx="7465">
                  <c:v>286.82266484272247</c:v>
                </c:pt>
                <c:pt idx="7466">
                  <c:v>286.55574543426303</c:v>
                </c:pt>
                <c:pt idx="7467">
                  <c:v>296.1092918104307</c:v>
                </c:pt>
                <c:pt idx="7468">
                  <c:v>310.58257154737117</c:v>
                </c:pt>
                <c:pt idx="7469">
                  <c:v>332.15293300471313</c:v>
                </c:pt>
                <c:pt idx="7470">
                  <c:v>338.1546374900559</c:v>
                </c:pt>
                <c:pt idx="7471">
                  <c:v>333.51229321220285</c:v>
                </c:pt>
                <c:pt idx="7472">
                  <c:v>318.31661451169981</c:v>
                </c:pt>
                <c:pt idx="7473">
                  <c:v>302.96260280939168</c:v>
                </c:pt>
                <c:pt idx="7474">
                  <c:v>287.06391108916677</c:v>
                </c:pt>
                <c:pt idx="7475">
                  <c:v>287.75475246089906</c:v>
                </c:pt>
                <c:pt idx="7476">
                  <c:v>292.27185598962251</c:v>
                </c:pt>
                <c:pt idx="7477">
                  <c:v>292.96682821881234</c:v>
                </c:pt>
                <c:pt idx="7478">
                  <c:v>317.84505106910956</c:v>
                </c:pt>
                <c:pt idx="7479">
                  <c:v>311.53821874607638</c:v>
                </c:pt>
                <c:pt idx="7480">
                  <c:v>322.54742138601819</c:v>
                </c:pt>
                <c:pt idx="7481">
                  <c:v>314.88680393938705</c:v>
                </c:pt>
                <c:pt idx="7482">
                  <c:v>313.39925371953689</c:v>
                </c:pt>
                <c:pt idx="7483">
                  <c:v>318.98850773621996</c:v>
                </c:pt>
                <c:pt idx="7484">
                  <c:v>313.85159825323211</c:v>
                </c:pt>
                <c:pt idx="7485">
                  <c:v>312.72949438106923</c:v>
                </c:pt>
                <c:pt idx="7486">
                  <c:v>312.33009934294193</c:v>
                </c:pt>
                <c:pt idx="7487">
                  <c:v>310.68878257709855</c:v>
                </c:pt>
                <c:pt idx="7488">
                  <c:v>306.14210786708617</c:v>
                </c:pt>
                <c:pt idx="7489">
                  <c:v>308.11390119436953</c:v>
                </c:pt>
                <c:pt idx="7490">
                  <c:v>309.32776324525139</c:v>
                </c:pt>
                <c:pt idx="7491">
                  <c:v>321.22549575524476</c:v>
                </c:pt>
                <c:pt idx="7492">
                  <c:v>325.32308875870342</c:v>
                </c:pt>
                <c:pt idx="7493">
                  <c:v>341.09212268890866</c:v>
                </c:pt>
                <c:pt idx="7494">
                  <c:v>348.04000451996944</c:v>
                </c:pt>
                <c:pt idx="7495">
                  <c:v>332.15277622537724</c:v>
                </c:pt>
                <c:pt idx="7496">
                  <c:v>302.80156512951714</c:v>
                </c:pt>
                <c:pt idx="7497">
                  <c:v>268.4465417151003</c:v>
                </c:pt>
                <c:pt idx="7498">
                  <c:v>247.88177253516267</c:v>
                </c:pt>
                <c:pt idx="7499">
                  <c:v>242.71195049131495</c:v>
                </c:pt>
                <c:pt idx="7500">
                  <c:v>242.10143000021117</c:v>
                </c:pt>
                <c:pt idx="7501">
                  <c:v>273.50024655769869</c:v>
                </c:pt>
                <c:pt idx="7502">
                  <c:v>307.26395543317614</c:v>
                </c:pt>
                <c:pt idx="7503">
                  <c:v>300.82921657953625</c:v>
                </c:pt>
                <c:pt idx="7504">
                  <c:v>304.39498430164491</c:v>
                </c:pt>
                <c:pt idx="7505">
                  <c:v>304.07179898788473</c:v>
                </c:pt>
                <c:pt idx="7506">
                  <c:v>289.24834252832437</c:v>
                </c:pt>
                <c:pt idx="7507">
                  <c:v>288.29735412008716</c:v>
                </c:pt>
                <c:pt idx="7508">
                  <c:v>279.23022362176221</c:v>
                </c:pt>
                <c:pt idx="7509">
                  <c:v>273.26651776257285</c:v>
                </c:pt>
                <c:pt idx="7510">
                  <c:v>271.02180119192815</c:v>
                </c:pt>
                <c:pt idx="7511">
                  <c:v>273.47379303988424</c:v>
                </c:pt>
                <c:pt idx="7512">
                  <c:v>275.5171582261346</c:v>
                </c:pt>
                <c:pt idx="7513">
                  <c:v>280.45349396291402</c:v>
                </c:pt>
                <c:pt idx="7514">
                  <c:v>282.66867098820029</c:v>
                </c:pt>
                <c:pt idx="7515">
                  <c:v>299.00502870015208</c:v>
                </c:pt>
                <c:pt idx="7516">
                  <c:v>328.67020892924683</c:v>
                </c:pt>
                <c:pt idx="7517">
                  <c:v>349.82424897838911</c:v>
                </c:pt>
                <c:pt idx="7518">
                  <c:v>348.91268322732083</c:v>
                </c:pt>
                <c:pt idx="7519">
                  <c:v>337.1999266381066</c:v>
                </c:pt>
                <c:pt idx="7520">
                  <c:v>322.43985279969479</c:v>
                </c:pt>
                <c:pt idx="7521">
                  <c:v>330.17209020058812</c:v>
                </c:pt>
                <c:pt idx="7522">
                  <c:v>316.95294001825113</c:v>
                </c:pt>
                <c:pt idx="7523">
                  <c:v>292.55928852042098</c:v>
                </c:pt>
                <c:pt idx="7524">
                  <c:v>277.63658721574092</c:v>
                </c:pt>
                <c:pt idx="7525">
                  <c:v>300.64294539738205</c:v>
                </c:pt>
                <c:pt idx="7526">
                  <c:v>305.86800180883154</c:v>
                </c:pt>
                <c:pt idx="7527">
                  <c:v>306.22852838031031</c:v>
                </c:pt>
                <c:pt idx="7528">
                  <c:v>303.93901234031443</c:v>
                </c:pt>
                <c:pt idx="7529">
                  <c:v>301.21496948871561</c:v>
                </c:pt>
                <c:pt idx="7530">
                  <c:v>301.69516190833315</c:v>
                </c:pt>
                <c:pt idx="7531">
                  <c:v>299.32132794704307</c:v>
                </c:pt>
                <c:pt idx="7532">
                  <c:v>303.29740933188339</c:v>
                </c:pt>
                <c:pt idx="7533">
                  <c:v>298.75576733153514</c:v>
                </c:pt>
                <c:pt idx="7534">
                  <c:v>297.81543470198011</c:v>
                </c:pt>
                <c:pt idx="7535">
                  <c:v>300.03412415931143</c:v>
                </c:pt>
                <c:pt idx="7536">
                  <c:v>303.03599208068334</c:v>
                </c:pt>
                <c:pt idx="7537">
                  <c:v>312.96657052143661</c:v>
                </c:pt>
                <c:pt idx="7538">
                  <c:v>320.74873352046683</c:v>
                </c:pt>
                <c:pt idx="7539">
                  <c:v>340.47402277054073</c:v>
                </c:pt>
                <c:pt idx="7540">
                  <c:v>375.63328415808735</c:v>
                </c:pt>
                <c:pt idx="7541">
                  <c:v>398.85526726708792</c:v>
                </c:pt>
                <c:pt idx="7542">
                  <c:v>402.86002419508571</c:v>
                </c:pt>
                <c:pt idx="7543">
                  <c:v>337.15639586752349</c:v>
                </c:pt>
                <c:pt idx="7544">
                  <c:v>282.20628169187643</c:v>
                </c:pt>
                <c:pt idx="7545">
                  <c:v>256.25224590950586</c:v>
                </c:pt>
                <c:pt idx="7546">
                  <c:v>247.36106503339983</c:v>
                </c:pt>
                <c:pt idx="7547">
                  <c:v>242.58045396083668</c:v>
                </c:pt>
                <c:pt idx="7548">
                  <c:v>249.75379768868436</c:v>
                </c:pt>
                <c:pt idx="7549">
                  <c:v>291.75470861303774</c:v>
                </c:pt>
                <c:pt idx="7550">
                  <c:v>291.27522564485048</c:v>
                </c:pt>
                <c:pt idx="7551">
                  <c:v>290.04007383736473</c:v>
                </c:pt>
                <c:pt idx="7552">
                  <c:v>302.06225919146272</c:v>
                </c:pt>
                <c:pt idx="7553">
                  <c:v>302.20248540431834</c:v>
                </c:pt>
                <c:pt idx="7554">
                  <c:v>293.08837626201671</c:v>
                </c:pt>
                <c:pt idx="7555">
                  <c:v>286.35561486013546</c:v>
                </c:pt>
                <c:pt idx="7556">
                  <c:v>276.51837432600524</c:v>
                </c:pt>
                <c:pt idx="7557">
                  <c:v>266.23814283316307</c:v>
                </c:pt>
                <c:pt idx="7558">
                  <c:v>264.87718987823717</c:v>
                </c:pt>
                <c:pt idx="7559">
                  <c:v>261.91462627655966</c:v>
                </c:pt>
                <c:pt idx="7560">
                  <c:v>259.99568823988682</c:v>
                </c:pt>
                <c:pt idx="7561">
                  <c:v>262.98672757730645</c:v>
                </c:pt>
                <c:pt idx="7562">
                  <c:v>268.53251929669779</c:v>
                </c:pt>
                <c:pt idx="7563">
                  <c:v>285.66646371202171</c:v>
                </c:pt>
                <c:pt idx="7564">
                  <c:v>303.8819605800349</c:v>
                </c:pt>
                <c:pt idx="7565">
                  <c:v>316.87008832131744</c:v>
                </c:pt>
                <c:pt idx="7566">
                  <c:v>311.78247792290438</c:v>
                </c:pt>
                <c:pt idx="7567">
                  <c:v>304.11374767482124</c:v>
                </c:pt>
                <c:pt idx="7568">
                  <c:v>303.70209297910458</c:v>
                </c:pt>
                <c:pt idx="7569">
                  <c:v>300.99576351497956</c:v>
                </c:pt>
                <c:pt idx="7570">
                  <c:v>305.49986523306126</c:v>
                </c:pt>
                <c:pt idx="7571">
                  <c:v>302.26572497213186</c:v>
                </c:pt>
                <c:pt idx="7572">
                  <c:v>302.50880910750857</c:v>
                </c:pt>
                <c:pt idx="7573">
                  <c:v>294.52671771927794</c:v>
                </c:pt>
                <c:pt idx="7574">
                  <c:v>297.38339477928758</c:v>
                </c:pt>
                <c:pt idx="7575">
                  <c:v>292.2773268796887</c:v>
                </c:pt>
                <c:pt idx="7576">
                  <c:v>291.87260099276557</c:v>
                </c:pt>
                <c:pt idx="7577">
                  <c:v>288.01208940180959</c:v>
                </c:pt>
                <c:pt idx="7578">
                  <c:v>276.38744085898463</c:v>
                </c:pt>
                <c:pt idx="7579">
                  <c:v>259.60415257296279</c:v>
                </c:pt>
                <c:pt idx="7580">
                  <c:v>250.5943101688195</c:v>
                </c:pt>
                <c:pt idx="7581">
                  <c:v>245.41105843792658</c:v>
                </c:pt>
                <c:pt idx="7582">
                  <c:v>245.40146789022759</c:v>
                </c:pt>
                <c:pt idx="7583">
                  <c:v>243.43095272814165</c:v>
                </c:pt>
                <c:pt idx="7584">
                  <c:v>244.85581429998206</c:v>
                </c:pt>
                <c:pt idx="7585">
                  <c:v>248.60785038081153</c:v>
                </c:pt>
                <c:pt idx="7586">
                  <c:v>252.64973834455</c:v>
                </c:pt>
                <c:pt idx="7587">
                  <c:v>267.33829268579757</c:v>
                </c:pt>
                <c:pt idx="7588">
                  <c:v>288.98026771414766</c:v>
                </c:pt>
                <c:pt idx="7589">
                  <c:v>300.905080772151</c:v>
                </c:pt>
                <c:pt idx="7590">
                  <c:v>299.01083610844717</c:v>
                </c:pt>
                <c:pt idx="7591">
                  <c:v>296.36187076629426</c:v>
                </c:pt>
                <c:pt idx="7592">
                  <c:v>300.54401346311829</c:v>
                </c:pt>
                <c:pt idx="7593">
                  <c:v>292.88564656534231</c:v>
                </c:pt>
                <c:pt idx="7594">
                  <c:v>287.4364976105129</c:v>
                </c:pt>
                <c:pt idx="7595">
                  <c:v>290.84100321766573</c:v>
                </c:pt>
                <c:pt idx="7596">
                  <c:v>284.41471182893542</c:v>
                </c:pt>
                <c:pt idx="7597">
                  <c:v>278.25788350165249</c:v>
                </c:pt>
                <c:pt idx="7598">
                  <c:v>274.66435130549064</c:v>
                </c:pt>
                <c:pt idx="7599">
                  <c:v>276.91273101104372</c:v>
                </c:pt>
                <c:pt idx="7600">
                  <c:v>275.09448027960724</c:v>
                </c:pt>
                <c:pt idx="7601">
                  <c:v>278.88293008660526</c:v>
                </c:pt>
                <c:pt idx="7602">
                  <c:v>269.99505363132619</c:v>
                </c:pt>
                <c:pt idx="7603">
                  <c:v>265.773061165652</c:v>
                </c:pt>
                <c:pt idx="7604">
                  <c:v>258.92702547005297</c:v>
                </c:pt>
                <c:pt idx="7605">
                  <c:v>247.00422520883751</c:v>
                </c:pt>
                <c:pt idx="7606">
                  <c:v>246.12313103153056</c:v>
                </c:pt>
                <c:pt idx="7607">
                  <c:v>244.50677498066935</c:v>
                </c:pt>
                <c:pt idx="7608">
                  <c:v>245.08352858111118</c:v>
                </c:pt>
                <c:pt idx="7609">
                  <c:v>247.16996205177523</c:v>
                </c:pt>
                <c:pt idx="7610">
                  <c:v>253.0551685026991</c:v>
                </c:pt>
                <c:pt idx="7611">
                  <c:v>269.33618422877305</c:v>
                </c:pt>
                <c:pt idx="7612">
                  <c:v>293.45717043250204</c:v>
                </c:pt>
                <c:pt idx="7613">
                  <c:v>303.32250353620333</c:v>
                </c:pt>
                <c:pt idx="7614">
                  <c:v>305.81116158736427</c:v>
                </c:pt>
                <c:pt idx="7615">
                  <c:v>304.05548685409605</c:v>
                </c:pt>
                <c:pt idx="7616">
                  <c:v>295.03346359150544</c:v>
                </c:pt>
                <c:pt idx="7617">
                  <c:v>292.417395710454</c:v>
                </c:pt>
                <c:pt idx="7618">
                  <c:v>274.18696897594185</c:v>
                </c:pt>
                <c:pt idx="7619">
                  <c:v>272.83173310762021</c:v>
                </c:pt>
                <c:pt idx="7620">
                  <c:v>288.24163942373872</c:v>
                </c:pt>
                <c:pt idx="7621">
                  <c:v>288.97713433648909</c:v>
                </c:pt>
                <c:pt idx="7622">
                  <c:v>286.98505879085059</c:v>
                </c:pt>
                <c:pt idx="7623">
                  <c:v>286.90113225451626</c:v>
                </c:pt>
                <c:pt idx="7624">
                  <c:v>288.11038964061493</c:v>
                </c:pt>
                <c:pt idx="7625">
                  <c:v>288.95087573563427</c:v>
                </c:pt>
                <c:pt idx="7626">
                  <c:v>281.55588745366703</c:v>
                </c:pt>
                <c:pt idx="7627">
                  <c:v>277.25386857900924</c:v>
                </c:pt>
                <c:pt idx="7628">
                  <c:v>270.98284714266998</c:v>
                </c:pt>
                <c:pt idx="7629">
                  <c:v>270.79390901192926</c:v>
                </c:pt>
                <c:pt idx="7630">
                  <c:v>268.44866445343268</c:v>
                </c:pt>
                <c:pt idx="7631">
                  <c:v>263.17480504273283</c:v>
                </c:pt>
                <c:pt idx="7632">
                  <c:v>265.08178774340979</c:v>
                </c:pt>
                <c:pt idx="7633">
                  <c:v>266.2285058039389</c:v>
                </c:pt>
                <c:pt idx="7634">
                  <c:v>271.47034774099478</c:v>
                </c:pt>
                <c:pt idx="7635">
                  <c:v>278.35693276762265</c:v>
                </c:pt>
                <c:pt idx="7636">
                  <c:v>281.29850259228073</c:v>
                </c:pt>
                <c:pt idx="7637">
                  <c:v>295.18714894695393</c:v>
                </c:pt>
                <c:pt idx="7638">
                  <c:v>317.97047365285931</c:v>
                </c:pt>
                <c:pt idx="7639">
                  <c:v>325.48411530752458</c:v>
                </c:pt>
                <c:pt idx="7640">
                  <c:v>336.23736754096512</c:v>
                </c:pt>
                <c:pt idx="7641">
                  <c:v>329.55780169316279</c:v>
                </c:pt>
                <c:pt idx="7642">
                  <c:v>310.3701000049316</c:v>
                </c:pt>
                <c:pt idx="7643">
                  <c:v>317.06154762813321</c:v>
                </c:pt>
                <c:pt idx="7644">
                  <c:v>316.09278706808198</c:v>
                </c:pt>
                <c:pt idx="7645">
                  <c:v>311.31061102890305</c:v>
                </c:pt>
                <c:pt idx="7646">
                  <c:v>312.87823183571379</c:v>
                </c:pt>
                <c:pt idx="7647">
                  <c:v>308.94861838700803</c:v>
                </c:pt>
                <c:pt idx="7648">
                  <c:v>309.19998477253802</c:v>
                </c:pt>
                <c:pt idx="7649">
                  <c:v>300.57487530497212</c:v>
                </c:pt>
                <c:pt idx="7650">
                  <c:v>291.68462394231835</c:v>
                </c:pt>
                <c:pt idx="7651">
                  <c:v>282.57209859659179</c:v>
                </c:pt>
                <c:pt idx="7652">
                  <c:v>276.96578733265414</c:v>
                </c:pt>
                <c:pt idx="7653">
                  <c:v>270.19441818159436</c:v>
                </c:pt>
                <c:pt idx="7654">
                  <c:v>270.60420383773123</c:v>
                </c:pt>
                <c:pt idx="7655">
                  <c:v>264.49876993602305</c:v>
                </c:pt>
                <c:pt idx="7656">
                  <c:v>261.9273795176349</c:v>
                </c:pt>
                <c:pt idx="7657">
                  <c:v>261.03913487184207</c:v>
                </c:pt>
                <c:pt idx="7658">
                  <c:v>265.79224932898245</c:v>
                </c:pt>
                <c:pt idx="7659">
                  <c:v>270.91790916538798</c:v>
                </c:pt>
                <c:pt idx="7660">
                  <c:v>281.70967005833859</c:v>
                </c:pt>
                <c:pt idx="7661">
                  <c:v>295.97116585346095</c:v>
                </c:pt>
                <c:pt idx="7662">
                  <c:v>326.01901896560025</c:v>
                </c:pt>
                <c:pt idx="7663">
                  <c:v>353.1001188311746</c:v>
                </c:pt>
                <c:pt idx="7664">
                  <c:v>361.06625999519713</c:v>
                </c:pt>
                <c:pt idx="7665">
                  <c:v>359.76469881781679</c:v>
                </c:pt>
                <c:pt idx="7666">
                  <c:v>362.7498877000545</c:v>
                </c:pt>
                <c:pt idx="7667">
                  <c:v>354.6735531108784</c:v>
                </c:pt>
                <c:pt idx="7668">
                  <c:v>350.02500870830056</c:v>
                </c:pt>
                <c:pt idx="7669">
                  <c:v>337.02175463130845</c:v>
                </c:pt>
                <c:pt idx="7670">
                  <c:v>332.56455265992827</c:v>
                </c:pt>
                <c:pt idx="7671">
                  <c:v>335.37241103278279</c:v>
                </c:pt>
                <c:pt idx="7672">
                  <c:v>337.67420945176298</c:v>
                </c:pt>
                <c:pt idx="7673">
                  <c:v>332.92450406164016</c:v>
                </c:pt>
                <c:pt idx="7674">
                  <c:v>324.58747459064364</c:v>
                </c:pt>
                <c:pt idx="7675">
                  <c:v>320.54712747672841</c:v>
                </c:pt>
                <c:pt idx="7676">
                  <c:v>309.69135210652581</c:v>
                </c:pt>
                <c:pt idx="7677">
                  <c:v>299.93669554283662</c:v>
                </c:pt>
                <c:pt idx="7678">
                  <c:v>295.63526278564734</c:v>
                </c:pt>
                <c:pt idx="7679">
                  <c:v>301.03427081570641</c:v>
                </c:pt>
                <c:pt idx="7680">
                  <c:v>295.62960175597584</c:v>
                </c:pt>
                <c:pt idx="7681">
                  <c:v>296.71981375025427</c:v>
                </c:pt>
                <c:pt idx="7682">
                  <c:v>306.07408589582565</c:v>
                </c:pt>
                <c:pt idx="7683">
                  <c:v>320.98501156590766</c:v>
                </c:pt>
                <c:pt idx="7684">
                  <c:v>344.92723502530481</c:v>
                </c:pt>
                <c:pt idx="7685">
                  <c:v>353.72585229642021</c:v>
                </c:pt>
                <c:pt idx="7686">
                  <c:v>347.29971195065184</c:v>
                </c:pt>
                <c:pt idx="7687">
                  <c:v>339.45201087233801</c:v>
                </c:pt>
                <c:pt idx="7688">
                  <c:v>328.70378239769843</c:v>
                </c:pt>
                <c:pt idx="7689">
                  <c:v>326.70895463260138</c:v>
                </c:pt>
                <c:pt idx="7690">
                  <c:v>315.72314774977099</c:v>
                </c:pt>
                <c:pt idx="7691">
                  <c:v>297.0474776573584</c:v>
                </c:pt>
                <c:pt idx="7692">
                  <c:v>299.21851388174753</c:v>
                </c:pt>
                <c:pt idx="7693">
                  <c:v>309.31914414614477</c:v>
                </c:pt>
                <c:pt idx="7694">
                  <c:v>325.84455941176765</c:v>
                </c:pt>
                <c:pt idx="7695">
                  <c:v>314.89611471525274</c:v>
                </c:pt>
                <c:pt idx="7696">
                  <c:v>306.86688526788669</c:v>
                </c:pt>
                <c:pt idx="7697">
                  <c:v>310.8249601720932</c:v>
                </c:pt>
                <c:pt idx="7698">
                  <c:v>310.62387076435124</c:v>
                </c:pt>
                <c:pt idx="7699">
                  <c:v>320.14391478372568</c:v>
                </c:pt>
                <c:pt idx="7700">
                  <c:v>299.13548593856433</c:v>
                </c:pt>
                <c:pt idx="7701">
                  <c:v>311.19264292661592</c:v>
                </c:pt>
                <c:pt idx="7702">
                  <c:v>288.49803661060082</c:v>
                </c:pt>
                <c:pt idx="7703">
                  <c:v>283.47392246130289</c:v>
                </c:pt>
                <c:pt idx="7704">
                  <c:v>288.09862929725733</c:v>
                </c:pt>
                <c:pt idx="7705">
                  <c:v>291.63416510186903</c:v>
                </c:pt>
                <c:pt idx="7706">
                  <c:v>301.65087008224219</c:v>
                </c:pt>
                <c:pt idx="7707">
                  <c:v>316.81970308681196</c:v>
                </c:pt>
                <c:pt idx="7708">
                  <c:v>334.47998755568608</c:v>
                </c:pt>
                <c:pt idx="7709">
                  <c:v>349.17178141629381</c:v>
                </c:pt>
                <c:pt idx="7710">
                  <c:v>362.63409164686857</c:v>
                </c:pt>
                <c:pt idx="7711">
                  <c:v>359.83569941804967</c:v>
                </c:pt>
                <c:pt idx="7712">
                  <c:v>369.91480837099567</c:v>
                </c:pt>
                <c:pt idx="7713">
                  <c:v>356.53313745723904</c:v>
                </c:pt>
                <c:pt idx="7714">
                  <c:v>376.34684920557612</c:v>
                </c:pt>
                <c:pt idx="7715">
                  <c:v>366.17206386119511</c:v>
                </c:pt>
                <c:pt idx="7716">
                  <c:v>374.24659747879804</c:v>
                </c:pt>
                <c:pt idx="7717">
                  <c:v>361.28772593550042</c:v>
                </c:pt>
                <c:pt idx="7718">
                  <c:v>343.1733410787823</c:v>
                </c:pt>
                <c:pt idx="7719">
                  <c:v>348.64950605498188</c:v>
                </c:pt>
                <c:pt idx="7720">
                  <c:v>368.76305836268523</c:v>
                </c:pt>
                <c:pt idx="7721">
                  <c:v>360.09478440286699</c:v>
                </c:pt>
                <c:pt idx="7722">
                  <c:v>355.60001674608299</c:v>
                </c:pt>
                <c:pt idx="7723">
                  <c:v>346.15585749352545</c:v>
                </c:pt>
                <c:pt idx="7724">
                  <c:v>335.86808218607064</c:v>
                </c:pt>
                <c:pt idx="7725">
                  <c:v>329.11415508547043</c:v>
                </c:pt>
                <c:pt idx="7726">
                  <c:v>322.9938448246067</c:v>
                </c:pt>
                <c:pt idx="7727">
                  <c:v>325.57350666381518</c:v>
                </c:pt>
                <c:pt idx="7728">
                  <c:v>324.98484394284384</c:v>
                </c:pt>
                <c:pt idx="7729">
                  <c:v>334.47861235747632</c:v>
                </c:pt>
                <c:pt idx="7730">
                  <c:v>342.60430247377633</c:v>
                </c:pt>
                <c:pt idx="7731">
                  <c:v>355.11679639479121</c:v>
                </c:pt>
                <c:pt idx="7732">
                  <c:v>390.35325609327606</c:v>
                </c:pt>
                <c:pt idx="7733">
                  <c:v>406.09099500398133</c:v>
                </c:pt>
                <c:pt idx="7734">
                  <c:v>413.87717093852501</c:v>
                </c:pt>
                <c:pt idx="7735">
                  <c:v>415.53217135242437</c:v>
                </c:pt>
                <c:pt idx="7736">
                  <c:v>401.28439421697163</c:v>
                </c:pt>
                <c:pt idx="7737">
                  <c:v>386.68799576381576</c:v>
                </c:pt>
                <c:pt idx="7738">
                  <c:v>382.3895060174284</c:v>
                </c:pt>
                <c:pt idx="7739">
                  <c:v>383.82864776393052</c:v>
                </c:pt>
                <c:pt idx="7740">
                  <c:v>379.13412896379236</c:v>
                </c:pt>
                <c:pt idx="7741">
                  <c:v>371.78710282711324</c:v>
                </c:pt>
                <c:pt idx="7742">
                  <c:v>366.54808941887825</c:v>
                </c:pt>
                <c:pt idx="7743">
                  <c:v>365.94057837678292</c:v>
                </c:pt>
                <c:pt idx="7744">
                  <c:v>368.92267973661046</c:v>
                </c:pt>
                <c:pt idx="7745">
                  <c:v>359.61370616243482</c:v>
                </c:pt>
                <c:pt idx="7746">
                  <c:v>353.76733747720675</c:v>
                </c:pt>
                <c:pt idx="7747">
                  <c:v>346.33721328939373</c:v>
                </c:pt>
                <c:pt idx="7748">
                  <c:v>336.46846069762614</c:v>
                </c:pt>
                <c:pt idx="7749">
                  <c:v>330.40048108052389</c:v>
                </c:pt>
                <c:pt idx="7750">
                  <c:v>326.16976715843396</c:v>
                </c:pt>
                <c:pt idx="7751">
                  <c:v>322.60950157645595</c:v>
                </c:pt>
                <c:pt idx="7752">
                  <c:v>327.37333875776085</c:v>
                </c:pt>
                <c:pt idx="7753">
                  <c:v>332.84826398201869</c:v>
                </c:pt>
                <c:pt idx="7754">
                  <c:v>337.03801525846865</c:v>
                </c:pt>
                <c:pt idx="7755">
                  <c:v>356.11707571944271</c:v>
                </c:pt>
                <c:pt idx="7756">
                  <c:v>390.72208297129976</c:v>
                </c:pt>
                <c:pt idx="7757">
                  <c:v>396.40810085056415</c:v>
                </c:pt>
                <c:pt idx="7758">
                  <c:v>402.80995857344828</c:v>
                </c:pt>
                <c:pt idx="7759">
                  <c:v>388.39626395935272</c:v>
                </c:pt>
                <c:pt idx="7760">
                  <c:v>374.67407260370754</c:v>
                </c:pt>
                <c:pt idx="7761">
                  <c:v>361.63185769952804</c:v>
                </c:pt>
                <c:pt idx="7762">
                  <c:v>373.11391654019877</c:v>
                </c:pt>
                <c:pt idx="7763">
                  <c:v>380.49186611017865</c:v>
                </c:pt>
                <c:pt idx="7764">
                  <c:v>377.45999688760367</c:v>
                </c:pt>
                <c:pt idx="7765">
                  <c:v>369.82208161267721</c:v>
                </c:pt>
                <c:pt idx="7766">
                  <c:v>366.74988072900032</c:v>
                </c:pt>
                <c:pt idx="7767">
                  <c:v>373.86205844813179</c:v>
                </c:pt>
                <c:pt idx="7768">
                  <c:v>375.96165541891003</c:v>
                </c:pt>
                <c:pt idx="7769">
                  <c:v>363.72003210124063</c:v>
                </c:pt>
                <c:pt idx="7770">
                  <c:v>361.14929844759268</c:v>
                </c:pt>
                <c:pt idx="7771">
                  <c:v>352.24719163881298</c:v>
                </c:pt>
                <c:pt idx="7772">
                  <c:v>341.71364710622788</c:v>
                </c:pt>
                <c:pt idx="7773">
                  <c:v>336.15911940054139</c:v>
                </c:pt>
                <c:pt idx="7774">
                  <c:v>330.94076192694581</c:v>
                </c:pt>
                <c:pt idx="7775">
                  <c:v>327.19363086029659</c:v>
                </c:pt>
                <c:pt idx="7776">
                  <c:v>329.18861282155956</c:v>
                </c:pt>
                <c:pt idx="7777">
                  <c:v>331.81455011714627</c:v>
                </c:pt>
                <c:pt idx="7778">
                  <c:v>340.58695254952283</c:v>
                </c:pt>
                <c:pt idx="7779">
                  <c:v>352.6547993696023</c:v>
                </c:pt>
                <c:pt idx="7780">
                  <c:v>376.32775216775804</c:v>
                </c:pt>
                <c:pt idx="7781">
                  <c:v>392.43933125808309</c:v>
                </c:pt>
                <c:pt idx="7782">
                  <c:v>404.60942716366804</c:v>
                </c:pt>
                <c:pt idx="7783">
                  <c:v>403.21590928183093</c:v>
                </c:pt>
                <c:pt idx="7784">
                  <c:v>383.2676244878528</c:v>
                </c:pt>
                <c:pt idx="7785">
                  <c:v>360.09635039459687</c:v>
                </c:pt>
                <c:pt idx="7786">
                  <c:v>348.03299218583027</c:v>
                </c:pt>
                <c:pt idx="7787">
                  <c:v>344.54350810585242</c:v>
                </c:pt>
                <c:pt idx="7788">
                  <c:v>352.33089247249416</c:v>
                </c:pt>
                <c:pt idx="7789">
                  <c:v>354.81201219861816</c:v>
                </c:pt>
                <c:pt idx="7790">
                  <c:v>365.92802439076848</c:v>
                </c:pt>
                <c:pt idx="7791">
                  <c:v>364.43301585245479</c:v>
                </c:pt>
                <c:pt idx="7792">
                  <c:v>361.8571510695827</c:v>
                </c:pt>
                <c:pt idx="7793">
                  <c:v>355.09649824125057</c:v>
                </c:pt>
                <c:pt idx="7794">
                  <c:v>349.80240619916384</c:v>
                </c:pt>
                <c:pt idx="7795">
                  <c:v>339.66724791668088</c:v>
                </c:pt>
                <c:pt idx="7796">
                  <c:v>336.88160938495514</c:v>
                </c:pt>
                <c:pt idx="7797">
                  <c:v>359.88108205695613</c:v>
                </c:pt>
                <c:pt idx="7798">
                  <c:v>376.32195591052448</c:v>
                </c:pt>
                <c:pt idx="7799">
                  <c:v>378.77573885064373</c:v>
                </c:pt>
                <c:pt idx="7800">
                  <c:v>384.65756862975684</c:v>
                </c:pt>
                <c:pt idx="7801">
                  <c:v>380.18309496493117</c:v>
                </c:pt>
                <c:pt idx="7802">
                  <c:v>385.36766895164891</c:v>
                </c:pt>
                <c:pt idx="7803">
                  <c:v>386.54664522505698</c:v>
                </c:pt>
                <c:pt idx="7804">
                  <c:v>388.80327430029814</c:v>
                </c:pt>
                <c:pt idx="7805">
                  <c:v>391.60217567723066</c:v>
                </c:pt>
                <c:pt idx="7806">
                  <c:v>407.11044903865155</c:v>
                </c:pt>
                <c:pt idx="7807">
                  <c:v>412.9779950104886</c:v>
                </c:pt>
                <c:pt idx="7808">
                  <c:v>388.65683195999668</c:v>
                </c:pt>
                <c:pt idx="7809">
                  <c:v>382.16681563848402</c:v>
                </c:pt>
                <c:pt idx="7810">
                  <c:v>388.29292893582146</c:v>
                </c:pt>
                <c:pt idx="7811">
                  <c:v>403.62549769857367</c:v>
                </c:pt>
                <c:pt idx="7812">
                  <c:v>400.50897018012216</c:v>
                </c:pt>
                <c:pt idx="7813">
                  <c:v>386.93424759783096</c:v>
                </c:pt>
                <c:pt idx="7814">
                  <c:v>393.13186068820653</c:v>
                </c:pt>
                <c:pt idx="7815">
                  <c:v>405.43340955343535</c:v>
                </c:pt>
                <c:pt idx="7816">
                  <c:v>400.75418649785956</c:v>
                </c:pt>
                <c:pt idx="7817">
                  <c:v>398.46432537847346</c:v>
                </c:pt>
                <c:pt idx="7818">
                  <c:v>385.0708909167472</c:v>
                </c:pt>
                <c:pt idx="7819">
                  <c:v>381.5085047130807</c:v>
                </c:pt>
                <c:pt idx="7820">
                  <c:v>362.11377156855298</c:v>
                </c:pt>
                <c:pt idx="7821">
                  <c:v>360.44246051166346</c:v>
                </c:pt>
                <c:pt idx="7822">
                  <c:v>354.21079594814233</c:v>
                </c:pt>
                <c:pt idx="7823">
                  <c:v>348.05329392090488</c:v>
                </c:pt>
                <c:pt idx="7824">
                  <c:v>346.47771044553554</c:v>
                </c:pt>
                <c:pt idx="7825">
                  <c:v>346.54355401002465</c:v>
                </c:pt>
                <c:pt idx="7826">
                  <c:v>349.20543904201742</c:v>
                </c:pt>
                <c:pt idx="7827">
                  <c:v>356.32859220281159</c:v>
                </c:pt>
                <c:pt idx="7828">
                  <c:v>359.5474061884388</c:v>
                </c:pt>
                <c:pt idx="7829">
                  <c:v>365.12435567091239</c:v>
                </c:pt>
                <c:pt idx="7830">
                  <c:v>383.3556200158115</c:v>
                </c:pt>
                <c:pt idx="7831">
                  <c:v>407.8742959583181</c:v>
                </c:pt>
                <c:pt idx="7832">
                  <c:v>403.55977530895461</c:v>
                </c:pt>
                <c:pt idx="7833">
                  <c:v>411.83098391170375</c:v>
                </c:pt>
                <c:pt idx="7834">
                  <c:v>385.10844121330649</c:v>
                </c:pt>
                <c:pt idx="7835">
                  <c:v>383.96015416813691</c:v>
                </c:pt>
                <c:pt idx="7836">
                  <c:v>385.40786015261551</c:v>
                </c:pt>
                <c:pt idx="7837">
                  <c:v>376.03127285179335</c:v>
                </c:pt>
                <c:pt idx="7838">
                  <c:v>365.79080399350414</c:v>
                </c:pt>
                <c:pt idx="7839">
                  <c:v>369.88146557244664</c:v>
                </c:pt>
                <c:pt idx="7840">
                  <c:v>375.69706527296779</c:v>
                </c:pt>
                <c:pt idx="7841">
                  <c:v>375.64081086184905</c:v>
                </c:pt>
                <c:pt idx="7842">
                  <c:v>362.39969170778636</c:v>
                </c:pt>
                <c:pt idx="7843">
                  <c:v>353.9016109950814</c:v>
                </c:pt>
                <c:pt idx="7844">
                  <c:v>334.52913216483432</c:v>
                </c:pt>
                <c:pt idx="7845">
                  <c:v>326.42271769400111</c:v>
                </c:pt>
                <c:pt idx="7846">
                  <c:v>321.30153693831988</c:v>
                </c:pt>
                <c:pt idx="7847">
                  <c:v>324.94290381404579</c:v>
                </c:pt>
                <c:pt idx="7848">
                  <c:v>316.93841668197894</c:v>
                </c:pt>
                <c:pt idx="7849">
                  <c:v>317.28979287596394</c:v>
                </c:pt>
                <c:pt idx="7850">
                  <c:v>327.11288618935282</c:v>
                </c:pt>
                <c:pt idx="7851">
                  <c:v>342.13029554228154</c:v>
                </c:pt>
                <c:pt idx="7852">
                  <c:v>369.81556081479897</c:v>
                </c:pt>
                <c:pt idx="7853">
                  <c:v>376.58172361090817</c:v>
                </c:pt>
                <c:pt idx="7854">
                  <c:v>388.58234853526085</c:v>
                </c:pt>
                <c:pt idx="7855">
                  <c:v>397.26986635982672</c:v>
                </c:pt>
                <c:pt idx="7856">
                  <c:v>347.92561023910594</c:v>
                </c:pt>
                <c:pt idx="7857">
                  <c:v>312.2079457296395</c:v>
                </c:pt>
                <c:pt idx="7858">
                  <c:v>308.92808021228439</c:v>
                </c:pt>
                <c:pt idx="7859">
                  <c:v>295.58829933363455</c:v>
                </c:pt>
                <c:pt idx="7860">
                  <c:v>323.84195057560572</c:v>
                </c:pt>
                <c:pt idx="7861">
                  <c:v>356.21681633731009</c:v>
                </c:pt>
                <c:pt idx="7862">
                  <c:v>357.96278471478536</c:v>
                </c:pt>
                <c:pt idx="7863">
                  <c:v>351.78418288377082</c:v>
                </c:pt>
                <c:pt idx="7864">
                  <c:v>357.83043269650261</c:v>
                </c:pt>
                <c:pt idx="7865">
                  <c:v>356.92138896592451</c:v>
                </c:pt>
                <c:pt idx="7866">
                  <c:v>353.81940851449065</c:v>
                </c:pt>
                <c:pt idx="7867">
                  <c:v>360.55960004890341</c:v>
                </c:pt>
                <c:pt idx="7868">
                  <c:v>360.29658007680996</c:v>
                </c:pt>
                <c:pt idx="7869">
                  <c:v>350.36030572446572</c:v>
                </c:pt>
                <c:pt idx="7870">
                  <c:v>343.70443316942703</c:v>
                </c:pt>
                <c:pt idx="7871">
                  <c:v>351.32947661836755</c:v>
                </c:pt>
                <c:pt idx="7872">
                  <c:v>355.00134949821978</c:v>
                </c:pt>
                <c:pt idx="7873">
                  <c:v>361.07390570816364</c:v>
                </c:pt>
                <c:pt idx="7874">
                  <c:v>374.50044161184616</c:v>
                </c:pt>
                <c:pt idx="7875">
                  <c:v>397.45976825291575</c:v>
                </c:pt>
                <c:pt idx="7876">
                  <c:v>429.46498285039331</c:v>
                </c:pt>
                <c:pt idx="7877">
                  <c:v>441.86975269518257</c:v>
                </c:pt>
                <c:pt idx="7878">
                  <c:v>459.32259707226848</c:v>
                </c:pt>
                <c:pt idx="7879">
                  <c:v>425.78771465616836</c:v>
                </c:pt>
                <c:pt idx="7880">
                  <c:v>370.50954045685376</c:v>
                </c:pt>
                <c:pt idx="7881">
                  <c:v>326.25213697791656</c:v>
                </c:pt>
                <c:pt idx="7882">
                  <c:v>304.59951512900352</c:v>
                </c:pt>
                <c:pt idx="7883">
                  <c:v>295.03652473236582</c:v>
                </c:pt>
                <c:pt idx="7884">
                  <c:v>306.73051862023704</c:v>
                </c:pt>
                <c:pt idx="7885">
                  <c:v>340.77694717686563</c:v>
                </c:pt>
                <c:pt idx="7886">
                  <c:v>360.34998329426548</c:v>
                </c:pt>
                <c:pt idx="7887">
                  <c:v>368.75396759947841</c:v>
                </c:pt>
                <c:pt idx="7888">
                  <c:v>385.67305052235884</c:v>
                </c:pt>
                <c:pt idx="7889">
                  <c:v>392.82686172307496</c:v>
                </c:pt>
                <c:pt idx="7890">
                  <c:v>388.70600860390505</c:v>
                </c:pt>
                <c:pt idx="7891">
                  <c:v>382.9568866824186</c:v>
                </c:pt>
                <c:pt idx="7892">
                  <c:v>392.76779177216122</c:v>
                </c:pt>
                <c:pt idx="7893">
                  <c:v>366.70977889432754</c:v>
                </c:pt>
                <c:pt idx="7894">
                  <c:v>348.53534239281169</c:v>
                </c:pt>
                <c:pt idx="7895">
                  <c:v>345.3877659642668</c:v>
                </c:pt>
                <c:pt idx="7896">
                  <c:v>342.32754615629818</c:v>
                </c:pt>
                <c:pt idx="7897">
                  <c:v>341.62704352119306</c:v>
                </c:pt>
                <c:pt idx="7898">
                  <c:v>348.53907331312661</c:v>
                </c:pt>
                <c:pt idx="7899">
                  <c:v>366.77401160912757</c:v>
                </c:pt>
                <c:pt idx="7900">
                  <c:v>390.68683854156905</c:v>
                </c:pt>
                <c:pt idx="7901">
                  <c:v>395.78096624412854</c:v>
                </c:pt>
                <c:pt idx="7902">
                  <c:v>400.9989232118715</c:v>
                </c:pt>
                <c:pt idx="7903">
                  <c:v>397.33808782608963</c:v>
                </c:pt>
                <c:pt idx="7904">
                  <c:v>377.68676862687965</c:v>
                </c:pt>
                <c:pt idx="7905">
                  <c:v>376.62027667732184</c:v>
                </c:pt>
                <c:pt idx="7906">
                  <c:v>377.13134546142123</c:v>
                </c:pt>
                <c:pt idx="7907">
                  <c:v>374.50158444111446</c:v>
                </c:pt>
                <c:pt idx="7908">
                  <c:v>366.33607583472099</c:v>
                </c:pt>
                <c:pt idx="7909">
                  <c:v>412.74980594792976</c:v>
                </c:pt>
                <c:pt idx="7910">
                  <c:v>412.08638706184138</c:v>
                </c:pt>
                <c:pt idx="7911">
                  <c:v>396.40066131289012</c:v>
                </c:pt>
                <c:pt idx="7912">
                  <c:v>403.63197148435262</c:v>
                </c:pt>
                <c:pt idx="7913">
                  <c:v>398.52252660487454</c:v>
                </c:pt>
                <c:pt idx="7914">
                  <c:v>386.55842409341449</c:v>
                </c:pt>
                <c:pt idx="7915">
                  <c:v>376.37666785114686</c:v>
                </c:pt>
                <c:pt idx="7916">
                  <c:v>375.53948859355222</c:v>
                </c:pt>
                <c:pt idx="7917">
                  <c:v>366.79893013467313</c:v>
                </c:pt>
                <c:pt idx="7918">
                  <c:v>362.39758972823148</c:v>
                </c:pt>
                <c:pt idx="7919">
                  <c:v>368.23029190071134</c:v>
                </c:pt>
                <c:pt idx="7920">
                  <c:v>376.77654693868556</c:v>
                </c:pt>
                <c:pt idx="7921">
                  <c:v>377.06098480519711</c:v>
                </c:pt>
                <c:pt idx="7922">
                  <c:v>388.18061818058067</c:v>
                </c:pt>
                <c:pt idx="7923">
                  <c:v>422.28298018594256</c:v>
                </c:pt>
                <c:pt idx="7924">
                  <c:v>462.43489501410374</c:v>
                </c:pt>
                <c:pt idx="7925">
                  <c:v>489.02617960260085</c:v>
                </c:pt>
                <c:pt idx="7926">
                  <c:v>517.6759270564271</c:v>
                </c:pt>
                <c:pt idx="7927">
                  <c:v>498.94664855478896</c:v>
                </c:pt>
                <c:pt idx="7928">
                  <c:v>432.19039933643813</c:v>
                </c:pt>
                <c:pt idx="7929">
                  <c:v>374.50179043782123</c:v>
                </c:pt>
                <c:pt idx="7930">
                  <c:v>387.64406315368444</c:v>
                </c:pt>
                <c:pt idx="7931">
                  <c:v>383.94248287596497</c:v>
                </c:pt>
                <c:pt idx="7932">
                  <c:v>404.51084278188915</c:v>
                </c:pt>
                <c:pt idx="7933">
                  <c:v>452.87949450558278</c:v>
                </c:pt>
                <c:pt idx="7934">
                  <c:v>442.30782371573736</c:v>
                </c:pt>
                <c:pt idx="7935">
                  <c:v>441.02703433667676</c:v>
                </c:pt>
                <c:pt idx="7936">
                  <c:v>454.27290345959244</c:v>
                </c:pt>
                <c:pt idx="7937">
                  <c:v>441.09412016152311</c:v>
                </c:pt>
                <c:pt idx="7938">
                  <c:v>436.87899414703662</c:v>
                </c:pt>
                <c:pt idx="7939">
                  <c:v>433.09167089285944</c:v>
                </c:pt>
                <c:pt idx="7940">
                  <c:v>419.68680348264979</c:v>
                </c:pt>
                <c:pt idx="7941">
                  <c:v>419.53695723456076</c:v>
                </c:pt>
                <c:pt idx="7942">
                  <c:v>417.25315728789241</c:v>
                </c:pt>
                <c:pt idx="7943">
                  <c:v>423.11138629860227</c:v>
                </c:pt>
                <c:pt idx="7944">
                  <c:v>430.66303430859961</c:v>
                </c:pt>
                <c:pt idx="7945">
                  <c:v>434.89612839470777</c:v>
                </c:pt>
                <c:pt idx="7946">
                  <c:v>440.53913767029223</c:v>
                </c:pt>
                <c:pt idx="7947">
                  <c:v>453.92773726000962</c:v>
                </c:pt>
                <c:pt idx="7948">
                  <c:v>480.97836468068118</c:v>
                </c:pt>
                <c:pt idx="7949">
                  <c:v>505.84422541350261</c:v>
                </c:pt>
                <c:pt idx="7950">
                  <c:v>514.66415579953389</c:v>
                </c:pt>
                <c:pt idx="7951">
                  <c:v>510.05444524471818</c:v>
                </c:pt>
                <c:pt idx="7952">
                  <c:v>498.30704962773217</c:v>
                </c:pt>
                <c:pt idx="7953">
                  <c:v>471.6457060708816</c:v>
                </c:pt>
                <c:pt idx="7954">
                  <c:v>475.0960372003297</c:v>
                </c:pt>
                <c:pt idx="7955">
                  <c:v>453.72786171265892</c:v>
                </c:pt>
                <c:pt idx="7956">
                  <c:v>465.44777001195558</c:v>
                </c:pt>
                <c:pt idx="7957">
                  <c:v>477.27975584084493</c:v>
                </c:pt>
                <c:pt idx="7958">
                  <c:v>453.7739919282526</c:v>
                </c:pt>
                <c:pt idx="7959">
                  <c:v>461.99143468945056</c:v>
                </c:pt>
                <c:pt idx="7960">
                  <c:v>460.58753913225797</c:v>
                </c:pt>
                <c:pt idx="7961">
                  <c:v>453.94531535559304</c:v>
                </c:pt>
                <c:pt idx="7962">
                  <c:v>445.38425525071909</c:v>
                </c:pt>
                <c:pt idx="7963">
                  <c:v>443.67155102896805</c:v>
                </c:pt>
                <c:pt idx="7964">
                  <c:v>439.45911310580175</c:v>
                </c:pt>
                <c:pt idx="7965">
                  <c:v>429.04025292561187</c:v>
                </c:pt>
                <c:pt idx="7966">
                  <c:v>427.88146085040046</c:v>
                </c:pt>
                <c:pt idx="7967">
                  <c:v>421.0166969543676</c:v>
                </c:pt>
                <c:pt idx="7968">
                  <c:v>421.9762200828049</c:v>
                </c:pt>
                <c:pt idx="7969">
                  <c:v>427.21731356812074</c:v>
                </c:pt>
                <c:pt idx="7970">
                  <c:v>429.27914007785967</c:v>
                </c:pt>
                <c:pt idx="7971">
                  <c:v>442.76247272579997</c:v>
                </c:pt>
                <c:pt idx="7972">
                  <c:v>448.98499145344834</c:v>
                </c:pt>
                <c:pt idx="7973">
                  <c:v>463.04004647990973</c:v>
                </c:pt>
                <c:pt idx="7974">
                  <c:v>497.47658387850913</c:v>
                </c:pt>
                <c:pt idx="7975">
                  <c:v>522.23189211567558</c:v>
                </c:pt>
                <c:pt idx="7976">
                  <c:v>521.27385243480637</c:v>
                </c:pt>
                <c:pt idx="7977">
                  <c:v>505.2535987133823</c:v>
                </c:pt>
                <c:pt idx="7978">
                  <c:v>491.01391277575749</c:v>
                </c:pt>
                <c:pt idx="7979">
                  <c:v>477.91639797986755</c:v>
                </c:pt>
                <c:pt idx="7980">
                  <c:v>472.03484436822896</c:v>
                </c:pt>
                <c:pt idx="7981">
                  <c:v>505.33771739335208</c:v>
                </c:pt>
                <c:pt idx="7982">
                  <c:v>487.19125678437211</c:v>
                </c:pt>
                <c:pt idx="7983">
                  <c:v>493.24774909357882</c:v>
                </c:pt>
                <c:pt idx="7984">
                  <c:v>494.53346441112444</c:v>
                </c:pt>
                <c:pt idx="7985">
                  <c:v>483.80409860146506</c:v>
                </c:pt>
                <c:pt idx="7986">
                  <c:v>467.67367526687713</c:v>
                </c:pt>
                <c:pt idx="7987">
                  <c:v>467.141052748991</c:v>
                </c:pt>
                <c:pt idx="7988">
                  <c:v>467.28500536363697</c:v>
                </c:pt>
                <c:pt idx="7989">
                  <c:v>465.21373082860367</c:v>
                </c:pt>
                <c:pt idx="7990">
                  <c:v>461.14068320406761</c:v>
                </c:pt>
                <c:pt idx="7991">
                  <c:v>462.99519613166427</c:v>
                </c:pt>
                <c:pt idx="7992">
                  <c:v>465.4321104839587</c:v>
                </c:pt>
                <c:pt idx="7993">
                  <c:v>470.94772812642964</c:v>
                </c:pt>
                <c:pt idx="7994">
                  <c:v>471.35403356397188</c:v>
                </c:pt>
                <c:pt idx="7995">
                  <c:v>479.66419013308047</c:v>
                </c:pt>
                <c:pt idx="7996">
                  <c:v>479.85797548012647</c:v>
                </c:pt>
                <c:pt idx="7997">
                  <c:v>488.37127159022549</c:v>
                </c:pt>
                <c:pt idx="7998">
                  <c:v>523.66761034454998</c:v>
                </c:pt>
                <c:pt idx="7999">
                  <c:v>569.5926554618942</c:v>
                </c:pt>
                <c:pt idx="8000">
                  <c:v>580.3739248976525</c:v>
                </c:pt>
                <c:pt idx="8001">
                  <c:v>593.16360049722459</c:v>
                </c:pt>
                <c:pt idx="8002">
                  <c:v>586.85736830540634</c:v>
                </c:pt>
                <c:pt idx="8003">
                  <c:v>560.80162802752682</c:v>
                </c:pt>
                <c:pt idx="8004">
                  <c:v>551.56300340966231</c:v>
                </c:pt>
                <c:pt idx="8005">
                  <c:v>527.52877241316412</c:v>
                </c:pt>
                <c:pt idx="8006">
                  <c:v>510.5022190076516</c:v>
                </c:pt>
                <c:pt idx="8007">
                  <c:v>524.37192598757986</c:v>
                </c:pt>
                <c:pt idx="8008">
                  <c:v>514.22390245470137</c:v>
                </c:pt>
                <c:pt idx="8009">
                  <c:v>499.85989531251835</c:v>
                </c:pt>
                <c:pt idx="8010">
                  <c:v>498.9007231270499</c:v>
                </c:pt>
                <c:pt idx="8011">
                  <c:v>504.71800709686045</c:v>
                </c:pt>
                <c:pt idx="8012">
                  <c:v>486.76558735458667</c:v>
                </c:pt>
                <c:pt idx="8013">
                  <c:v>483.92227197962126</c:v>
                </c:pt>
                <c:pt idx="8014">
                  <c:v>478.32222248979355</c:v>
                </c:pt>
                <c:pt idx="8015">
                  <c:v>471.98610815220752</c:v>
                </c:pt>
                <c:pt idx="8016">
                  <c:v>471.95343441669667</c:v>
                </c:pt>
                <c:pt idx="8017">
                  <c:v>476.28234603462056</c:v>
                </c:pt>
                <c:pt idx="8018">
                  <c:v>487.3291404344701</c:v>
                </c:pt>
                <c:pt idx="8019">
                  <c:v>510.63963620934499</c:v>
                </c:pt>
                <c:pt idx="8020">
                  <c:v>543.78480614605655</c:v>
                </c:pt>
                <c:pt idx="8021">
                  <c:v>553.74098898385773</c:v>
                </c:pt>
                <c:pt idx="8022">
                  <c:v>576.422746177004</c:v>
                </c:pt>
                <c:pt idx="8023">
                  <c:v>566.59470553827737</c:v>
                </c:pt>
                <c:pt idx="8024">
                  <c:v>499.99033101889069</c:v>
                </c:pt>
                <c:pt idx="8025">
                  <c:v>491.75170289346056</c:v>
                </c:pt>
                <c:pt idx="8026">
                  <c:v>489.40459805674578</c:v>
                </c:pt>
                <c:pt idx="8027">
                  <c:v>509.07861298175868</c:v>
                </c:pt>
                <c:pt idx="8028">
                  <c:v>555.1449879380109</c:v>
                </c:pt>
                <c:pt idx="8029">
                  <c:v>535.1575942059203</c:v>
                </c:pt>
                <c:pt idx="8030">
                  <c:v>502.30982043404356</c:v>
                </c:pt>
                <c:pt idx="8031">
                  <c:v>507.47661365404838</c:v>
                </c:pt>
                <c:pt idx="8032">
                  <c:v>509.38114317153293</c:v>
                </c:pt>
                <c:pt idx="8033">
                  <c:v>510.65358298279159</c:v>
                </c:pt>
                <c:pt idx="8034">
                  <c:v>506.35058197700829</c:v>
                </c:pt>
                <c:pt idx="8035">
                  <c:v>493.84803541235442</c:v>
                </c:pt>
                <c:pt idx="8036">
                  <c:v>480.95597021040379</c:v>
                </c:pt>
                <c:pt idx="8037">
                  <c:v>462.23388031715535</c:v>
                </c:pt>
                <c:pt idx="8038">
                  <c:v>464.81980195728767</c:v>
                </c:pt>
                <c:pt idx="8039">
                  <c:v>467.43394937974375</c:v>
                </c:pt>
                <c:pt idx="8040">
                  <c:v>458.5089108444879</c:v>
                </c:pt>
                <c:pt idx="8041">
                  <c:v>473.60168535599007</c:v>
                </c:pt>
                <c:pt idx="8042">
                  <c:v>482.64559641344653</c:v>
                </c:pt>
                <c:pt idx="8043">
                  <c:v>511.06248721332588</c:v>
                </c:pt>
                <c:pt idx="8044">
                  <c:v>548.88884498092455</c:v>
                </c:pt>
                <c:pt idx="8045">
                  <c:v>564.80679001952672</c:v>
                </c:pt>
                <c:pt idx="8046">
                  <c:v>565.05496983645378</c:v>
                </c:pt>
                <c:pt idx="8047">
                  <c:v>579.19199398287708</c:v>
                </c:pt>
                <c:pt idx="8048">
                  <c:v>580.38219100146159</c:v>
                </c:pt>
                <c:pt idx="8049">
                  <c:v>568.89964126056771</c:v>
                </c:pt>
                <c:pt idx="8050">
                  <c:v>562.4235458857861</c:v>
                </c:pt>
                <c:pt idx="8051">
                  <c:v>562.27272468715626</c:v>
                </c:pt>
                <c:pt idx="8052">
                  <c:v>562.64130668109294</c:v>
                </c:pt>
                <c:pt idx="8053">
                  <c:v>541.23455453590566</c:v>
                </c:pt>
                <c:pt idx="8054">
                  <c:v>533.99257528212581</c:v>
                </c:pt>
                <c:pt idx="8055">
                  <c:v>538.48435099741334</c:v>
                </c:pt>
                <c:pt idx="8056">
                  <c:v>533.35376628519521</c:v>
                </c:pt>
                <c:pt idx="8057">
                  <c:v>521.11207393795689</c:v>
                </c:pt>
                <c:pt idx="8058">
                  <c:v>506.98713882003221</c:v>
                </c:pt>
                <c:pt idx="8059">
                  <c:v>492.47283798528144</c:v>
                </c:pt>
                <c:pt idx="8060">
                  <c:v>475.86995272266097</c:v>
                </c:pt>
                <c:pt idx="8061">
                  <c:v>462.95619443060099</c:v>
                </c:pt>
                <c:pt idx="8062">
                  <c:v>456.75877053766322</c:v>
                </c:pt>
                <c:pt idx="8063">
                  <c:v>454.0842179561887</c:v>
                </c:pt>
                <c:pt idx="8064">
                  <c:v>462.52065885679639</c:v>
                </c:pt>
                <c:pt idx="8065">
                  <c:v>467.87402662624891</c:v>
                </c:pt>
                <c:pt idx="8066">
                  <c:v>472.66478530325725</c:v>
                </c:pt>
                <c:pt idx="8067">
                  <c:v>496.71081447079382</c:v>
                </c:pt>
                <c:pt idx="8068">
                  <c:v>542.14468263720801</c:v>
                </c:pt>
                <c:pt idx="8069">
                  <c:v>543.86982717873002</c:v>
                </c:pt>
                <c:pt idx="8070">
                  <c:v>539.03752509553738</c:v>
                </c:pt>
                <c:pt idx="8071">
                  <c:v>554.00534824424517</c:v>
                </c:pt>
                <c:pt idx="8072">
                  <c:v>553.88647473721221</c:v>
                </c:pt>
                <c:pt idx="8073">
                  <c:v>515.40511823908241</c:v>
                </c:pt>
                <c:pt idx="8074">
                  <c:v>504.85006576344233</c:v>
                </c:pt>
                <c:pt idx="8075">
                  <c:v>523.92832845515125</c:v>
                </c:pt>
                <c:pt idx="8076">
                  <c:v>519.06952067800694</c:v>
                </c:pt>
                <c:pt idx="8077">
                  <c:v>508.60536562141829</c:v>
                </c:pt>
                <c:pt idx="8078">
                  <c:v>496.18791742853688</c:v>
                </c:pt>
                <c:pt idx="8079">
                  <c:v>500.73659446039028</c:v>
                </c:pt>
                <c:pt idx="8080">
                  <c:v>511.14155292698121</c:v>
                </c:pt>
                <c:pt idx="8081">
                  <c:v>498.59382744109001</c:v>
                </c:pt>
                <c:pt idx="8082">
                  <c:v>491.15327813082786</c:v>
                </c:pt>
                <c:pt idx="8083">
                  <c:v>482.10279157229689</c:v>
                </c:pt>
                <c:pt idx="8084">
                  <c:v>465.54935589069783</c:v>
                </c:pt>
                <c:pt idx="8085">
                  <c:v>450.94878491103975</c:v>
                </c:pt>
                <c:pt idx="8086">
                  <c:v>453.50405427822409</c:v>
                </c:pt>
                <c:pt idx="8087">
                  <c:v>443.28358270205865</c:v>
                </c:pt>
                <c:pt idx="8088">
                  <c:v>449.14829391831336</c:v>
                </c:pt>
                <c:pt idx="8089">
                  <c:v>448.94356192740713</c:v>
                </c:pt>
                <c:pt idx="8090">
                  <c:v>456.90813648056451</c:v>
                </c:pt>
                <c:pt idx="8091">
                  <c:v>478.20580114238123</c:v>
                </c:pt>
                <c:pt idx="8092">
                  <c:v>511.0995429636277</c:v>
                </c:pt>
                <c:pt idx="8093">
                  <c:v>511.70393962424998</c:v>
                </c:pt>
                <c:pt idx="8094">
                  <c:v>511.24103386527429</c:v>
                </c:pt>
                <c:pt idx="8095">
                  <c:v>516.93863797059294</c:v>
                </c:pt>
                <c:pt idx="8096">
                  <c:v>527.82302180893521</c:v>
                </c:pt>
                <c:pt idx="8097">
                  <c:v>502.46004764877796</c:v>
                </c:pt>
                <c:pt idx="8098">
                  <c:v>510.46433937396534</c:v>
                </c:pt>
                <c:pt idx="8099">
                  <c:v>512.85764761649591</c:v>
                </c:pt>
                <c:pt idx="8100">
                  <c:v>494.71943110094105</c:v>
                </c:pt>
                <c:pt idx="8101">
                  <c:v>486.81087582858618</c:v>
                </c:pt>
                <c:pt idx="8102">
                  <c:v>461.85739668365534</c:v>
                </c:pt>
                <c:pt idx="8103">
                  <c:v>468.16650679268349</c:v>
                </c:pt>
                <c:pt idx="8104">
                  <c:v>460.50831698997933</c:v>
                </c:pt>
                <c:pt idx="8105">
                  <c:v>452.30495549401712</c:v>
                </c:pt>
                <c:pt idx="8106">
                  <c:v>456.16151459594175</c:v>
                </c:pt>
                <c:pt idx="8107">
                  <c:v>438.80590802824247</c:v>
                </c:pt>
                <c:pt idx="8108">
                  <c:v>419.85275367289739</c:v>
                </c:pt>
                <c:pt idx="8109">
                  <c:v>415.29182125886092</c:v>
                </c:pt>
                <c:pt idx="8110">
                  <c:v>409.49053272643982</c:v>
                </c:pt>
                <c:pt idx="8111">
                  <c:v>414.25169816736775</c:v>
                </c:pt>
                <c:pt idx="8112">
                  <c:v>416.40329608666514</c:v>
                </c:pt>
                <c:pt idx="8113">
                  <c:v>417.30494682834825</c:v>
                </c:pt>
                <c:pt idx="8114">
                  <c:v>417.99285228170879</c:v>
                </c:pt>
                <c:pt idx="8115">
                  <c:v>448.77526807060201</c:v>
                </c:pt>
                <c:pt idx="8116">
                  <c:v>477.37980727211755</c:v>
                </c:pt>
                <c:pt idx="8117">
                  <c:v>478.99650745171368</c:v>
                </c:pt>
                <c:pt idx="8118">
                  <c:v>473.87204624023343</c:v>
                </c:pt>
                <c:pt idx="8119">
                  <c:v>477.44583278513301</c:v>
                </c:pt>
                <c:pt idx="8120">
                  <c:v>489.92700293837356</c:v>
                </c:pt>
                <c:pt idx="8121">
                  <c:v>481.44631830069346</c:v>
                </c:pt>
                <c:pt idx="8122">
                  <c:v>481.25792359223357</c:v>
                </c:pt>
                <c:pt idx="8123">
                  <c:v>477.11495232136394</c:v>
                </c:pt>
                <c:pt idx="8124">
                  <c:v>472.72514626548463</c:v>
                </c:pt>
                <c:pt idx="8125">
                  <c:v>461.87621580025149</c:v>
                </c:pt>
                <c:pt idx="8126">
                  <c:v>464.06241272757654</c:v>
                </c:pt>
                <c:pt idx="8127">
                  <c:v>460.99748202710208</c:v>
                </c:pt>
                <c:pt idx="8128">
                  <c:v>453.20580784607</c:v>
                </c:pt>
                <c:pt idx="8129">
                  <c:v>447.53319830087673</c:v>
                </c:pt>
                <c:pt idx="8130">
                  <c:v>439.60119792780267</c:v>
                </c:pt>
                <c:pt idx="8131">
                  <c:v>436.49892091433372</c:v>
                </c:pt>
                <c:pt idx="8132">
                  <c:v>426.51366515326293</c:v>
                </c:pt>
                <c:pt idx="8133">
                  <c:v>418.50998721780928</c:v>
                </c:pt>
                <c:pt idx="8134">
                  <c:v>415.2390394339505</c:v>
                </c:pt>
                <c:pt idx="8135">
                  <c:v>410.70082488742418</c:v>
                </c:pt>
                <c:pt idx="8136">
                  <c:v>404.01812049900298</c:v>
                </c:pt>
                <c:pt idx="8137">
                  <c:v>396.95864869844689</c:v>
                </c:pt>
                <c:pt idx="8138">
                  <c:v>394.8112141990818</c:v>
                </c:pt>
                <c:pt idx="8139">
                  <c:v>398.61230627444183</c:v>
                </c:pt>
                <c:pt idx="8140">
                  <c:v>405.97595939285424</c:v>
                </c:pt>
                <c:pt idx="8141">
                  <c:v>411.13856994985679</c:v>
                </c:pt>
                <c:pt idx="8142">
                  <c:v>428.3350953090586</c:v>
                </c:pt>
                <c:pt idx="8143">
                  <c:v>448.37256065221408</c:v>
                </c:pt>
                <c:pt idx="8144">
                  <c:v>430.7693792199492</c:v>
                </c:pt>
                <c:pt idx="8145">
                  <c:v>373.01356569470522</c:v>
                </c:pt>
                <c:pt idx="8146">
                  <c:v>373.18572658618291</c:v>
                </c:pt>
                <c:pt idx="8147">
                  <c:v>368.79822268763445</c:v>
                </c:pt>
                <c:pt idx="8148">
                  <c:v>396.84847172274681</c:v>
                </c:pt>
                <c:pt idx="8149">
                  <c:v>437.13330723168707</c:v>
                </c:pt>
                <c:pt idx="8150">
                  <c:v>432.85189875401261</c:v>
                </c:pt>
                <c:pt idx="8151">
                  <c:v>448.85610404516927</c:v>
                </c:pt>
                <c:pt idx="8152">
                  <c:v>461.1465729475745</c:v>
                </c:pt>
                <c:pt idx="8153">
                  <c:v>454.34350105065721</c:v>
                </c:pt>
                <c:pt idx="8154">
                  <c:v>445.3980928563343</c:v>
                </c:pt>
                <c:pt idx="8155">
                  <c:v>443.99817933471206</c:v>
                </c:pt>
                <c:pt idx="8156">
                  <c:v>438.26749633824772</c:v>
                </c:pt>
                <c:pt idx="8157">
                  <c:v>430.78091679183007</c:v>
                </c:pt>
                <c:pt idx="8158">
                  <c:v>421.20097036169767</c:v>
                </c:pt>
                <c:pt idx="8159">
                  <c:v>421.62848374161274</c:v>
                </c:pt>
                <c:pt idx="8160">
                  <c:v>419.75021032471483</c:v>
                </c:pt>
                <c:pt idx="8161">
                  <c:v>419.80303563385064</c:v>
                </c:pt>
                <c:pt idx="8162">
                  <c:v>422.21089993177281</c:v>
                </c:pt>
                <c:pt idx="8163">
                  <c:v>416.80724017846717</c:v>
                </c:pt>
                <c:pt idx="8164">
                  <c:v>428.42867617985064</c:v>
                </c:pt>
                <c:pt idx="8165">
                  <c:v>434.28311357565826</c:v>
                </c:pt>
                <c:pt idx="8166">
                  <c:v>470.11024342878795</c:v>
                </c:pt>
                <c:pt idx="8167">
                  <c:v>518.40278568029555</c:v>
                </c:pt>
                <c:pt idx="8168">
                  <c:v>525.40425470845673</c:v>
                </c:pt>
                <c:pt idx="8169">
                  <c:v>514.30162517408655</c:v>
                </c:pt>
                <c:pt idx="8170">
                  <c:v>504.07010617261346</c:v>
                </c:pt>
                <c:pt idx="8171">
                  <c:v>496.59529627649181</c:v>
                </c:pt>
                <c:pt idx="8172">
                  <c:v>475.19932473827754</c:v>
                </c:pt>
                <c:pt idx="8173">
                  <c:v>456.48711512997431</c:v>
                </c:pt>
                <c:pt idx="8174">
                  <c:v>447.95097169406597</c:v>
                </c:pt>
                <c:pt idx="8175">
                  <c:v>458.18255123273576</c:v>
                </c:pt>
                <c:pt idx="8176">
                  <c:v>458.81797682956289</c:v>
                </c:pt>
                <c:pt idx="8177">
                  <c:v>445.48252364430198</c:v>
                </c:pt>
                <c:pt idx="8178">
                  <c:v>432.29016560034523</c:v>
                </c:pt>
                <c:pt idx="8179">
                  <c:v>416.07069878752202</c:v>
                </c:pt>
                <c:pt idx="8180">
                  <c:v>406.42543865133837</c:v>
                </c:pt>
                <c:pt idx="8181">
                  <c:v>397.72841221861711</c:v>
                </c:pt>
                <c:pt idx="8182">
                  <c:v>422.87523570636023</c:v>
                </c:pt>
                <c:pt idx="8183">
                  <c:v>435.42678964899903</c:v>
                </c:pt>
                <c:pt idx="8184">
                  <c:v>440.16152897764039</c:v>
                </c:pt>
                <c:pt idx="8185">
                  <c:v>451.16750910104872</c:v>
                </c:pt>
                <c:pt idx="8186">
                  <c:v>463.61171913079545</c:v>
                </c:pt>
                <c:pt idx="8187">
                  <c:v>481.96656675299732</c:v>
                </c:pt>
                <c:pt idx="8188">
                  <c:v>526.75401681397238</c:v>
                </c:pt>
                <c:pt idx="8189">
                  <c:v>533.37417536944463</c:v>
                </c:pt>
                <c:pt idx="8190">
                  <c:v>525.7148159185042</c:v>
                </c:pt>
                <c:pt idx="8191">
                  <c:v>537.1751167214602</c:v>
                </c:pt>
                <c:pt idx="8192">
                  <c:v>505.95188606957061</c:v>
                </c:pt>
                <c:pt idx="8193">
                  <c:v>456.51452989166762</c:v>
                </c:pt>
                <c:pt idx="8194">
                  <c:v>414.96860921745872</c:v>
                </c:pt>
                <c:pt idx="8195">
                  <c:v>425.97467671559565</c:v>
                </c:pt>
                <c:pt idx="8196">
                  <c:v>470.39350668607045</c:v>
                </c:pt>
                <c:pt idx="8197">
                  <c:v>504.8508147752982</c:v>
                </c:pt>
                <c:pt idx="8198">
                  <c:v>476.98917465562749</c:v>
                </c:pt>
                <c:pt idx="8199">
                  <c:v>487.7479927158895</c:v>
                </c:pt>
                <c:pt idx="8200">
                  <c:v>494.20495464658023</c:v>
                </c:pt>
                <c:pt idx="8201">
                  <c:v>483.29647593508219</c:v>
                </c:pt>
                <c:pt idx="8202">
                  <c:v>474.48121500834696</c:v>
                </c:pt>
                <c:pt idx="8203">
                  <c:v>470.101027994378</c:v>
                </c:pt>
                <c:pt idx="8204">
                  <c:v>466.47395496970847</c:v>
                </c:pt>
                <c:pt idx="8205">
                  <c:v>458.80033144619915</c:v>
                </c:pt>
                <c:pt idx="8206">
                  <c:v>460.31544225840372</c:v>
                </c:pt>
                <c:pt idx="8207">
                  <c:v>464.66649468416227</c:v>
                </c:pt>
                <c:pt idx="8208">
                  <c:v>471.84973548183109</c:v>
                </c:pt>
                <c:pt idx="8209">
                  <c:v>478.24768718611335</c:v>
                </c:pt>
                <c:pt idx="8210">
                  <c:v>490.95615853092755</c:v>
                </c:pt>
                <c:pt idx="8211">
                  <c:v>513.82825480418308</c:v>
                </c:pt>
                <c:pt idx="8212">
                  <c:v>550.36244200260296</c:v>
                </c:pt>
                <c:pt idx="8213">
                  <c:v>574.80264713686347</c:v>
                </c:pt>
                <c:pt idx="8214">
                  <c:v>572.15636669483001</c:v>
                </c:pt>
                <c:pt idx="8215">
                  <c:v>575.22755660124642</c:v>
                </c:pt>
                <c:pt idx="8216">
                  <c:v>536.54509966460387</c:v>
                </c:pt>
                <c:pt idx="8217">
                  <c:v>519.4736024942232</c:v>
                </c:pt>
                <c:pt idx="8218">
                  <c:v>514.34687905880719</c:v>
                </c:pt>
                <c:pt idx="8219">
                  <c:v>533.60530307381396</c:v>
                </c:pt>
                <c:pt idx="8220">
                  <c:v>528.49475362382566</c:v>
                </c:pt>
                <c:pt idx="8221">
                  <c:v>506.78939744210572</c:v>
                </c:pt>
                <c:pt idx="8222">
                  <c:v>497.01498581490767</c:v>
                </c:pt>
                <c:pt idx="8223">
                  <c:v>502.74580014237404</c:v>
                </c:pt>
                <c:pt idx="8224">
                  <c:v>509.29736981440021</c:v>
                </c:pt>
                <c:pt idx="8225">
                  <c:v>492.40753838815402</c:v>
                </c:pt>
                <c:pt idx="8226">
                  <c:v>486.3325401699168</c:v>
                </c:pt>
                <c:pt idx="8227">
                  <c:v>475.99134002299024</c:v>
                </c:pt>
                <c:pt idx="8228">
                  <c:v>464.40593351695236</c:v>
                </c:pt>
                <c:pt idx="8229">
                  <c:v>453.21115453142869</c:v>
                </c:pt>
                <c:pt idx="8230">
                  <c:v>445.00169663721732</c:v>
                </c:pt>
                <c:pt idx="8231">
                  <c:v>438.45282239371795</c:v>
                </c:pt>
                <c:pt idx="8232">
                  <c:v>441.56270482423349</c:v>
                </c:pt>
                <c:pt idx="8233">
                  <c:v>460.23836606947549</c:v>
                </c:pt>
                <c:pt idx="8234">
                  <c:v>476.78125407973312</c:v>
                </c:pt>
                <c:pt idx="8235">
                  <c:v>497.84909631106314</c:v>
                </c:pt>
                <c:pt idx="8236">
                  <c:v>537.54504615712858</c:v>
                </c:pt>
                <c:pt idx="8237">
                  <c:v>541.03447519361464</c:v>
                </c:pt>
                <c:pt idx="8238">
                  <c:v>540.80857097124783</c:v>
                </c:pt>
                <c:pt idx="8239">
                  <c:v>529.72225484078558</c:v>
                </c:pt>
                <c:pt idx="8240">
                  <c:v>522.76186420924455</c:v>
                </c:pt>
                <c:pt idx="8241">
                  <c:v>518.59298492257767</c:v>
                </c:pt>
                <c:pt idx="8242">
                  <c:v>482.23422220311278</c:v>
                </c:pt>
                <c:pt idx="8243">
                  <c:v>487.11030854565843</c:v>
                </c:pt>
                <c:pt idx="8244">
                  <c:v>478.08874770138073</c:v>
                </c:pt>
                <c:pt idx="8245">
                  <c:v>489.32937418972273</c:v>
                </c:pt>
                <c:pt idx="8246">
                  <c:v>474.19644577812801</c:v>
                </c:pt>
                <c:pt idx="8247">
                  <c:v>479.66818907313615</c:v>
                </c:pt>
                <c:pt idx="8248">
                  <c:v>484.8052077441215</c:v>
                </c:pt>
                <c:pt idx="8249">
                  <c:v>475.10302759715</c:v>
                </c:pt>
                <c:pt idx="8250">
                  <c:v>458.83539433378553</c:v>
                </c:pt>
                <c:pt idx="8251">
                  <c:v>451.76454092257768</c:v>
                </c:pt>
                <c:pt idx="8252">
                  <c:v>446.37155549037561</c:v>
                </c:pt>
                <c:pt idx="8253">
                  <c:v>438.4840372115487</c:v>
                </c:pt>
                <c:pt idx="8254">
                  <c:v>443.41866411666444</c:v>
                </c:pt>
                <c:pt idx="8255">
                  <c:v>446.37470687993715</c:v>
                </c:pt>
                <c:pt idx="8256">
                  <c:v>445.19101822473579</c:v>
                </c:pt>
                <c:pt idx="8257">
                  <c:v>439.61645245877844</c:v>
                </c:pt>
                <c:pt idx="8258">
                  <c:v>452.90181408558493</c:v>
                </c:pt>
                <c:pt idx="8259">
                  <c:v>480.84044278030319</c:v>
                </c:pt>
                <c:pt idx="8260">
                  <c:v>529.62681724314496</c:v>
                </c:pt>
                <c:pt idx="8261">
                  <c:v>535.47778115786605</c:v>
                </c:pt>
                <c:pt idx="8262">
                  <c:v>526.30009276466001</c:v>
                </c:pt>
                <c:pt idx="8263">
                  <c:v>492.25693536684469</c:v>
                </c:pt>
                <c:pt idx="8264">
                  <c:v>539.32427421296666</c:v>
                </c:pt>
                <c:pt idx="8265">
                  <c:v>557.32790777845605</c:v>
                </c:pt>
                <c:pt idx="8266">
                  <c:v>556.68378457945767</c:v>
                </c:pt>
                <c:pt idx="8267">
                  <c:v>510.23349914059588</c:v>
                </c:pt>
                <c:pt idx="8268">
                  <c:v>530.35984287125268</c:v>
                </c:pt>
                <c:pt idx="8269">
                  <c:v>515.71631018533196</c:v>
                </c:pt>
                <c:pt idx="8270">
                  <c:v>495.82136879583635</c:v>
                </c:pt>
                <c:pt idx="8271">
                  <c:v>503.42265948972636</c:v>
                </c:pt>
                <c:pt idx="8272">
                  <c:v>515.62819725541306</c:v>
                </c:pt>
                <c:pt idx="8273">
                  <c:v>489.61077398180782</c:v>
                </c:pt>
                <c:pt idx="8274">
                  <c:v>484.45242775698898</c:v>
                </c:pt>
                <c:pt idx="8275">
                  <c:v>491.67614615686745</c:v>
                </c:pt>
                <c:pt idx="8276">
                  <c:v>476.44274833279638</c:v>
                </c:pt>
                <c:pt idx="8277">
                  <c:v>451.48219528095058</c:v>
                </c:pt>
                <c:pt idx="8278">
                  <c:v>455.34404341895254</c:v>
                </c:pt>
                <c:pt idx="8279">
                  <c:v>460.98582433050126</c:v>
                </c:pt>
                <c:pt idx="8280">
                  <c:v>463.97265078753094</c:v>
                </c:pt>
                <c:pt idx="8281">
                  <c:v>480.17698150710538</c:v>
                </c:pt>
                <c:pt idx="8282">
                  <c:v>479.56357280483928</c:v>
                </c:pt>
                <c:pt idx="8283">
                  <c:v>490.29215281438366</c:v>
                </c:pt>
                <c:pt idx="8284">
                  <c:v>514.01529558711184</c:v>
                </c:pt>
                <c:pt idx="8285">
                  <c:v>515.93025898986991</c:v>
                </c:pt>
                <c:pt idx="8286">
                  <c:v>509.1434263787628</c:v>
                </c:pt>
                <c:pt idx="8287">
                  <c:v>516.59963268909542</c:v>
                </c:pt>
                <c:pt idx="8288">
                  <c:v>543.57714146725004</c:v>
                </c:pt>
                <c:pt idx="8289">
                  <c:v>536.14976846123193</c:v>
                </c:pt>
                <c:pt idx="8290">
                  <c:v>510.36496622197893</c:v>
                </c:pt>
                <c:pt idx="8291">
                  <c:v>490.83741762400069</c:v>
                </c:pt>
                <c:pt idx="8292">
                  <c:v>468.82058257573851</c:v>
                </c:pt>
                <c:pt idx="8293">
                  <c:v>454.23160075991694</c:v>
                </c:pt>
                <c:pt idx="8294">
                  <c:v>456.67405326383505</c:v>
                </c:pt>
                <c:pt idx="8295">
                  <c:v>462.11639702286141</c:v>
                </c:pt>
                <c:pt idx="8296">
                  <c:v>480.47828634318961</c:v>
                </c:pt>
                <c:pt idx="8297">
                  <c:v>494.55559504286117</c:v>
                </c:pt>
                <c:pt idx="8298">
                  <c:v>485.58603847918016</c:v>
                </c:pt>
                <c:pt idx="8299">
                  <c:v>474.26059527184981</c:v>
                </c:pt>
                <c:pt idx="8300">
                  <c:v>461.922330370601</c:v>
                </c:pt>
                <c:pt idx="8301">
                  <c:v>458.13269850769825</c:v>
                </c:pt>
                <c:pt idx="8302">
                  <c:v>450.89881706904293</c:v>
                </c:pt>
                <c:pt idx="8303">
                  <c:v>458.68619358995323</c:v>
                </c:pt>
                <c:pt idx="8304">
                  <c:v>454.78226846350941</c:v>
                </c:pt>
                <c:pt idx="8305">
                  <c:v>451.25212870280563</c:v>
                </c:pt>
                <c:pt idx="8306">
                  <c:v>433.93611362709737</c:v>
                </c:pt>
                <c:pt idx="8307">
                  <c:v>448.69708760969598</c:v>
                </c:pt>
                <c:pt idx="8308">
                  <c:v>451.70460121922093</c:v>
                </c:pt>
                <c:pt idx="8309">
                  <c:v>460.60962242943793</c:v>
                </c:pt>
                <c:pt idx="8310">
                  <c:v>490.06267854126662</c:v>
                </c:pt>
                <c:pt idx="8311">
                  <c:v>513.63103152098768</c:v>
                </c:pt>
                <c:pt idx="8312">
                  <c:v>479.11820861752096</c:v>
                </c:pt>
                <c:pt idx="8313">
                  <c:v>426.10520156989162</c:v>
                </c:pt>
                <c:pt idx="8314">
                  <c:v>409.06745240529426</c:v>
                </c:pt>
                <c:pt idx="8315">
                  <c:v>409.20120713639471</c:v>
                </c:pt>
                <c:pt idx="8316">
                  <c:v>448.91396070909406</c:v>
                </c:pt>
                <c:pt idx="8317">
                  <c:v>476.52004220660706</c:v>
                </c:pt>
                <c:pt idx="8318">
                  <c:v>456.14642178277023</c:v>
                </c:pt>
                <c:pt idx="8319">
                  <c:v>474.84705255713391</c:v>
                </c:pt>
                <c:pt idx="8320">
                  <c:v>473.58425436776599</c:v>
                </c:pt>
                <c:pt idx="8321">
                  <c:v>482.77509423316013</c:v>
                </c:pt>
                <c:pt idx="8322">
                  <c:v>478.92977332064146</c:v>
                </c:pt>
                <c:pt idx="8323">
                  <c:v>472.2637595437501</c:v>
                </c:pt>
                <c:pt idx="8324">
                  <c:v>464.96887809901489</c:v>
                </c:pt>
                <c:pt idx="8325">
                  <c:v>460.87780738435163</c:v>
                </c:pt>
                <c:pt idx="8326">
                  <c:v>464.54309178969885</c:v>
                </c:pt>
                <c:pt idx="8327">
                  <c:v>459.46819264950204</c:v>
                </c:pt>
                <c:pt idx="8328">
                  <c:v>466.8759006737979</c:v>
                </c:pt>
                <c:pt idx="8329">
                  <c:v>466.37192613051837</c:v>
                </c:pt>
                <c:pt idx="8330">
                  <c:v>473.05532401842049</c:v>
                </c:pt>
                <c:pt idx="8331">
                  <c:v>455.40386560242655</c:v>
                </c:pt>
                <c:pt idx="8332">
                  <c:v>491.99806084911779</c:v>
                </c:pt>
                <c:pt idx="8333">
                  <c:v>499.20659275081096</c:v>
                </c:pt>
                <c:pt idx="8334">
                  <c:v>507.11821893524149</c:v>
                </c:pt>
                <c:pt idx="8335">
                  <c:v>541.087036990054</c:v>
                </c:pt>
                <c:pt idx="8336">
                  <c:v>518.91540238167431</c:v>
                </c:pt>
                <c:pt idx="8337">
                  <c:v>540.42805762437479</c:v>
                </c:pt>
                <c:pt idx="8338">
                  <c:v>478.77944703555568</c:v>
                </c:pt>
                <c:pt idx="8339">
                  <c:v>487.92371317341286</c:v>
                </c:pt>
                <c:pt idx="8340">
                  <c:v>499.59852390452227</c:v>
                </c:pt>
                <c:pt idx="8341">
                  <c:v>491.34724579006075</c:v>
                </c:pt>
                <c:pt idx="8342">
                  <c:v>470.21819402519327</c:v>
                </c:pt>
                <c:pt idx="8343">
                  <c:v>486.78571971687347</c:v>
                </c:pt>
                <c:pt idx="8344">
                  <c:v>489.79233237289645</c:v>
                </c:pt>
                <c:pt idx="8345">
                  <c:v>476.92858600195996</c:v>
                </c:pt>
                <c:pt idx="8346">
                  <c:v>470.75459101060858</c:v>
                </c:pt>
                <c:pt idx="8347">
                  <c:v>458.73837574088799</c:v>
                </c:pt>
                <c:pt idx="8348">
                  <c:v>445.54081488098456</c:v>
                </c:pt>
                <c:pt idx="8349">
                  <c:v>440.26458256098147</c:v>
                </c:pt>
                <c:pt idx="8350">
                  <c:v>449.02867309799211</c:v>
                </c:pt>
                <c:pt idx="8351">
                  <c:v>438.62728733862582</c:v>
                </c:pt>
                <c:pt idx="8352">
                  <c:v>441.38415636147647</c:v>
                </c:pt>
                <c:pt idx="8353">
                  <c:v>447.94451798115188</c:v>
                </c:pt>
                <c:pt idx="8354">
                  <c:v>471.33977428986208</c:v>
                </c:pt>
                <c:pt idx="8355">
                  <c:v>483.38924501920246</c:v>
                </c:pt>
                <c:pt idx="8356">
                  <c:v>511.24381961759013</c:v>
                </c:pt>
                <c:pt idx="8357">
                  <c:v>534.49652502980166</c:v>
                </c:pt>
                <c:pt idx="8358">
                  <c:v>533.97200074289913</c:v>
                </c:pt>
                <c:pt idx="8359">
                  <c:v>520.82051610332644</c:v>
                </c:pt>
                <c:pt idx="8360">
                  <c:v>529.96712825752797</c:v>
                </c:pt>
                <c:pt idx="8361">
                  <c:v>500.00088615946584</c:v>
                </c:pt>
                <c:pt idx="8362">
                  <c:v>462.03489741021025</c:v>
                </c:pt>
                <c:pt idx="8363">
                  <c:v>459.88505949194627</c:v>
                </c:pt>
                <c:pt idx="8364">
                  <c:v>465.68608948096551</c:v>
                </c:pt>
                <c:pt idx="8365">
                  <c:v>474.61044940651999</c:v>
                </c:pt>
                <c:pt idx="8366">
                  <c:v>471.72345378691904</c:v>
                </c:pt>
                <c:pt idx="8367">
                  <c:v>478.26110571594069</c:v>
                </c:pt>
                <c:pt idx="8368">
                  <c:v>485.16893169340659</c:v>
                </c:pt>
                <c:pt idx="8369">
                  <c:v>482.38341820362939</c:v>
                </c:pt>
                <c:pt idx="8370">
                  <c:v>462.33193476465897</c:v>
                </c:pt>
                <c:pt idx="8371">
                  <c:v>460.81149070015238</c:v>
                </c:pt>
                <c:pt idx="8372">
                  <c:v>450.60023879429264</c:v>
                </c:pt>
                <c:pt idx="8373">
                  <c:v>448.08387424713794</c:v>
                </c:pt>
                <c:pt idx="8374">
                  <c:v>445.47645453267103</c:v>
                </c:pt>
                <c:pt idx="8375">
                  <c:v>435.34612872449935</c:v>
                </c:pt>
                <c:pt idx="8376">
                  <c:v>445.4013370294918</c:v>
                </c:pt>
                <c:pt idx="8377">
                  <c:v>440.56895244549776</c:v>
                </c:pt>
                <c:pt idx="8378">
                  <c:v>448.09633889556255</c:v>
                </c:pt>
                <c:pt idx="8379">
                  <c:v>464.4278369470681</c:v>
                </c:pt>
                <c:pt idx="8380">
                  <c:v>499.34679135709774</c:v>
                </c:pt>
                <c:pt idx="8381">
                  <c:v>501.13286388673879</c:v>
                </c:pt>
                <c:pt idx="8382">
                  <c:v>505.62040979302844</c:v>
                </c:pt>
                <c:pt idx="8383">
                  <c:v>516.72549355938168</c:v>
                </c:pt>
                <c:pt idx="8384">
                  <c:v>497.3440782597371</c:v>
                </c:pt>
                <c:pt idx="8385">
                  <c:v>515.46312687411819</c:v>
                </c:pt>
                <c:pt idx="8386">
                  <c:v>483.81016207363626</c:v>
                </c:pt>
                <c:pt idx="8387">
                  <c:v>483.7889054519394</c:v>
                </c:pt>
                <c:pt idx="8388">
                  <c:v>466.72047484706906</c:v>
                </c:pt>
                <c:pt idx="8389">
                  <c:v>500.79130468559379</c:v>
                </c:pt>
                <c:pt idx="8390">
                  <c:v>483.31457063838013</c:v>
                </c:pt>
                <c:pt idx="8391">
                  <c:v>495.76879852603696</c:v>
                </c:pt>
                <c:pt idx="8392">
                  <c:v>499.88514145313991</c:v>
                </c:pt>
                <c:pt idx="8393">
                  <c:v>486.67033789265656</c:v>
                </c:pt>
                <c:pt idx="8394">
                  <c:v>479.19583513641271</c:v>
                </c:pt>
                <c:pt idx="8395">
                  <c:v>465.81360793931867</c:v>
                </c:pt>
                <c:pt idx="8396">
                  <c:v>461.96407630233023</c:v>
                </c:pt>
                <c:pt idx="8397">
                  <c:v>436.75819838764528</c:v>
                </c:pt>
                <c:pt idx="8398">
                  <c:v>427.22516198662515</c:v>
                </c:pt>
                <c:pt idx="8399">
                  <c:v>428.44863836441749</c:v>
                </c:pt>
                <c:pt idx="8400">
                  <c:v>433.59708207700652</c:v>
                </c:pt>
                <c:pt idx="8401">
                  <c:v>446.1103633521451</c:v>
                </c:pt>
                <c:pt idx="8402">
                  <c:v>449.06210598214517</c:v>
                </c:pt>
                <c:pt idx="8403">
                  <c:v>453.87658593828968</c:v>
                </c:pt>
                <c:pt idx="8404">
                  <c:v>489.41632987586001</c:v>
                </c:pt>
                <c:pt idx="8405">
                  <c:v>502.7894775519859</c:v>
                </c:pt>
                <c:pt idx="8406">
                  <c:v>497.25582533303844</c:v>
                </c:pt>
                <c:pt idx="8407">
                  <c:v>509.15808356343894</c:v>
                </c:pt>
                <c:pt idx="8408">
                  <c:v>501.23774345911863</c:v>
                </c:pt>
                <c:pt idx="8409">
                  <c:v>490.83897406062255</c:v>
                </c:pt>
                <c:pt idx="8410">
                  <c:v>501.38360095907797</c:v>
                </c:pt>
                <c:pt idx="8411">
                  <c:v>490.46748452184863</c:v>
                </c:pt>
                <c:pt idx="8412">
                  <c:v>473.24675198840669</c:v>
                </c:pt>
                <c:pt idx="8413">
                  <c:v>478.993479235329</c:v>
                </c:pt>
                <c:pt idx="8414">
                  <c:v>460.73155542791221</c:v>
                </c:pt>
                <c:pt idx="8415">
                  <c:v>453.70824177169362</c:v>
                </c:pt>
                <c:pt idx="8416">
                  <c:v>457.42633704746305</c:v>
                </c:pt>
                <c:pt idx="8417">
                  <c:v>447.82400979335142</c:v>
                </c:pt>
                <c:pt idx="8418">
                  <c:v>430.39595124356237</c:v>
                </c:pt>
                <c:pt idx="8419">
                  <c:v>422.31008350580828</c:v>
                </c:pt>
                <c:pt idx="8420">
                  <c:v>414.25934324266228</c:v>
                </c:pt>
                <c:pt idx="8421">
                  <c:v>402.05645688804282</c:v>
                </c:pt>
                <c:pt idx="8422">
                  <c:v>399.90304351425232</c:v>
                </c:pt>
                <c:pt idx="8423">
                  <c:v>398.59293485759508</c:v>
                </c:pt>
                <c:pt idx="8424">
                  <c:v>391.76373940496046</c:v>
                </c:pt>
                <c:pt idx="8425">
                  <c:v>394.19432275113138</c:v>
                </c:pt>
                <c:pt idx="8426">
                  <c:v>398.1819980687149</c:v>
                </c:pt>
                <c:pt idx="8427">
                  <c:v>409.53241208377051</c:v>
                </c:pt>
                <c:pt idx="8428">
                  <c:v>440.45522376624757</c:v>
                </c:pt>
                <c:pt idx="8429">
                  <c:v>446.9967125673499</c:v>
                </c:pt>
                <c:pt idx="8430">
                  <c:v>437.58803113177112</c:v>
                </c:pt>
                <c:pt idx="8431">
                  <c:v>430.62354100375103</c:v>
                </c:pt>
                <c:pt idx="8432">
                  <c:v>426.01548996445035</c:v>
                </c:pt>
                <c:pt idx="8433">
                  <c:v>421.39568892806756</c:v>
                </c:pt>
                <c:pt idx="8434">
                  <c:v>411.73011823895376</c:v>
                </c:pt>
                <c:pt idx="8435">
                  <c:v>409.86682554258226</c:v>
                </c:pt>
                <c:pt idx="8436">
                  <c:v>402.9949142793588</c:v>
                </c:pt>
                <c:pt idx="8437">
                  <c:v>388.29828976797126</c:v>
                </c:pt>
                <c:pt idx="8438">
                  <c:v>384.01648826101234</c:v>
                </c:pt>
                <c:pt idx="8439">
                  <c:v>383.48528427978192</c:v>
                </c:pt>
                <c:pt idx="8440">
                  <c:v>385.9673093772584</c:v>
                </c:pt>
                <c:pt idx="8441">
                  <c:v>377.67003775854431</c:v>
                </c:pt>
                <c:pt idx="8442">
                  <c:v>363.98627811329561</c:v>
                </c:pt>
                <c:pt idx="8443">
                  <c:v>348.99139285864032</c:v>
                </c:pt>
                <c:pt idx="8444">
                  <c:v>328.71556461522005</c:v>
                </c:pt>
                <c:pt idx="8445">
                  <c:v>317.43773443349772</c:v>
                </c:pt>
                <c:pt idx="8446">
                  <c:v>314.16359397243389</c:v>
                </c:pt>
                <c:pt idx="8447">
                  <c:v>321.90297827375548</c:v>
                </c:pt>
                <c:pt idx="8448">
                  <c:v>329.55784596864254</c:v>
                </c:pt>
                <c:pt idx="8449">
                  <c:v>327.73070124446747</c:v>
                </c:pt>
                <c:pt idx="8450">
                  <c:v>344.16983919276947</c:v>
                </c:pt>
                <c:pt idx="8451">
                  <c:v>359.26980817669471</c:v>
                </c:pt>
                <c:pt idx="8452">
                  <c:v>383.02786999058537</c:v>
                </c:pt>
                <c:pt idx="8453">
                  <c:v>384.92666193846981</c:v>
                </c:pt>
                <c:pt idx="8454">
                  <c:v>378.68945198399939</c:v>
                </c:pt>
                <c:pt idx="8455">
                  <c:v>391.01255860993768</c:v>
                </c:pt>
                <c:pt idx="8456">
                  <c:v>397.55782324461052</c:v>
                </c:pt>
                <c:pt idx="8457">
                  <c:v>392.09599674978938</c:v>
                </c:pt>
                <c:pt idx="8458">
                  <c:v>351.17394421736481</c:v>
                </c:pt>
                <c:pt idx="8459">
                  <c:v>359.13404328628314</c:v>
                </c:pt>
                <c:pt idx="8460">
                  <c:v>390.75859114996825</c:v>
                </c:pt>
                <c:pt idx="8461">
                  <c:v>401.7847935859786</c:v>
                </c:pt>
                <c:pt idx="8462">
                  <c:v>409.89844574937649</c:v>
                </c:pt>
                <c:pt idx="8463">
                  <c:v>416.00948113782363</c:v>
                </c:pt>
                <c:pt idx="8464">
                  <c:v>425.63643126490268</c:v>
                </c:pt>
                <c:pt idx="8465">
                  <c:v>419.57774149730739</c:v>
                </c:pt>
                <c:pt idx="8466">
                  <c:v>413.38298500752586</c:v>
                </c:pt>
                <c:pt idx="8467">
                  <c:v>407.68029023697176</c:v>
                </c:pt>
                <c:pt idx="8468">
                  <c:v>400.33888852707651</c:v>
                </c:pt>
                <c:pt idx="8469">
                  <c:v>395.86330022699474</c:v>
                </c:pt>
                <c:pt idx="8470">
                  <c:v>406.90303819629469</c:v>
                </c:pt>
                <c:pt idx="8471">
                  <c:v>405.64215321834388</c:v>
                </c:pt>
                <c:pt idx="8472">
                  <c:v>404.64983534435805</c:v>
                </c:pt>
                <c:pt idx="8473">
                  <c:v>407.00500968964724</c:v>
                </c:pt>
                <c:pt idx="8474">
                  <c:v>407.27471928045065</c:v>
                </c:pt>
                <c:pt idx="8475">
                  <c:v>408.08170807605495</c:v>
                </c:pt>
                <c:pt idx="8476">
                  <c:v>412.38046756243847</c:v>
                </c:pt>
                <c:pt idx="8477">
                  <c:v>442.05167384518381</c:v>
                </c:pt>
                <c:pt idx="8478">
                  <c:v>452.99380318731778</c:v>
                </c:pt>
                <c:pt idx="8479">
                  <c:v>510.67976850569335</c:v>
                </c:pt>
                <c:pt idx="8480">
                  <c:v>491.18643440236394</c:v>
                </c:pt>
                <c:pt idx="8481">
                  <c:v>424.43026468992872</c:v>
                </c:pt>
                <c:pt idx="8482">
                  <c:v>443.75483343121294</c:v>
                </c:pt>
                <c:pt idx="8483">
                  <c:v>472.0387016318997</c:v>
                </c:pt>
                <c:pt idx="8484">
                  <c:v>462.1970866392179</c:v>
                </c:pt>
                <c:pt idx="8485">
                  <c:v>464.97880472883008</c:v>
                </c:pt>
                <c:pt idx="8486">
                  <c:v>459.4816051403244</c:v>
                </c:pt>
                <c:pt idx="8487">
                  <c:v>455.09181188118799</c:v>
                </c:pt>
                <c:pt idx="8488">
                  <c:v>464.12605435438809</c:v>
                </c:pt>
                <c:pt idx="8489">
                  <c:v>450.33438183053465</c:v>
                </c:pt>
                <c:pt idx="8490">
                  <c:v>440.26458175919942</c:v>
                </c:pt>
                <c:pt idx="8491">
                  <c:v>443.43541260394477</c:v>
                </c:pt>
                <c:pt idx="8492">
                  <c:v>437.84967982482129</c:v>
                </c:pt>
                <c:pt idx="8493">
                  <c:v>419.32584949286189</c:v>
                </c:pt>
                <c:pt idx="8494">
                  <c:v>426.89296731740012</c:v>
                </c:pt>
                <c:pt idx="8495">
                  <c:v>430.31222264187829</c:v>
                </c:pt>
                <c:pt idx="8496">
                  <c:v>428.43319254302304</c:v>
                </c:pt>
                <c:pt idx="8497">
                  <c:v>427.41909482954429</c:v>
                </c:pt>
                <c:pt idx="8498">
                  <c:v>423.07888305323718</c:v>
                </c:pt>
                <c:pt idx="8499">
                  <c:v>439.64992995998932</c:v>
                </c:pt>
                <c:pt idx="8500">
                  <c:v>441.65630179594427</c:v>
                </c:pt>
                <c:pt idx="8501">
                  <c:v>445.50487272874909</c:v>
                </c:pt>
                <c:pt idx="8502">
                  <c:v>468.52176082191841</c:v>
                </c:pt>
                <c:pt idx="8503">
                  <c:v>496.25721983686998</c:v>
                </c:pt>
                <c:pt idx="8504">
                  <c:v>464.95383272123763</c:v>
                </c:pt>
                <c:pt idx="8505">
                  <c:v>456.25791169516623</c:v>
                </c:pt>
                <c:pt idx="8506">
                  <c:v>450.4680219212907</c:v>
                </c:pt>
                <c:pt idx="8507">
                  <c:v>450.88493590512235</c:v>
                </c:pt>
                <c:pt idx="8508">
                  <c:v>443.58322601157954</c:v>
                </c:pt>
                <c:pt idx="8509">
                  <c:v>425.08573530238817</c:v>
                </c:pt>
                <c:pt idx="8510">
                  <c:v>425.06925922332118</c:v>
                </c:pt>
                <c:pt idx="8511">
                  <c:v>423.87244366157637</c:v>
                </c:pt>
                <c:pt idx="8512">
                  <c:v>424.55860944686549</c:v>
                </c:pt>
                <c:pt idx="8513">
                  <c:v>410.90678430402704</c:v>
                </c:pt>
                <c:pt idx="8514">
                  <c:v>404.76028600285304</c:v>
                </c:pt>
                <c:pt idx="8515">
                  <c:v>395.34143525066924</c:v>
                </c:pt>
                <c:pt idx="8516">
                  <c:v>381.4431445830171</c:v>
                </c:pt>
                <c:pt idx="8517">
                  <c:v>368.50838919901554</c:v>
                </c:pt>
                <c:pt idx="8518">
                  <c:v>366.90535199911386</c:v>
                </c:pt>
                <c:pt idx="8519">
                  <c:v>365.59901916246372</c:v>
                </c:pt>
                <c:pt idx="8520">
                  <c:v>360.90907658489084</c:v>
                </c:pt>
                <c:pt idx="8521">
                  <c:v>350.66188158100226</c:v>
                </c:pt>
                <c:pt idx="8522">
                  <c:v>350.80721644512272</c:v>
                </c:pt>
                <c:pt idx="8523">
                  <c:v>363.06293947077847</c:v>
                </c:pt>
                <c:pt idx="8524">
                  <c:v>375.70416247468074</c:v>
                </c:pt>
                <c:pt idx="8525">
                  <c:v>389.60807610974604</c:v>
                </c:pt>
                <c:pt idx="8526">
                  <c:v>391.75514357060388</c:v>
                </c:pt>
                <c:pt idx="8527">
                  <c:v>405.83656470045986</c:v>
                </c:pt>
                <c:pt idx="8528">
                  <c:v>407.8157049891422</c:v>
                </c:pt>
                <c:pt idx="8529">
                  <c:v>400.58095062052325</c:v>
                </c:pt>
                <c:pt idx="8530">
                  <c:v>393.73358166569204</c:v>
                </c:pt>
                <c:pt idx="8531">
                  <c:v>390.51928502939825</c:v>
                </c:pt>
                <c:pt idx="8532">
                  <c:v>397.42183254439772</c:v>
                </c:pt>
                <c:pt idx="8533">
                  <c:v>408.81103165277989</c:v>
                </c:pt>
                <c:pt idx="8534">
                  <c:v>393.69653553266517</c:v>
                </c:pt>
                <c:pt idx="8535">
                  <c:v>387.83409154588333</c:v>
                </c:pt>
                <c:pt idx="8536">
                  <c:v>378.56112037733374</c:v>
                </c:pt>
                <c:pt idx="8537">
                  <c:v>375.16288513014132</c:v>
                </c:pt>
                <c:pt idx="8538">
                  <c:v>367.02838104898888</c:v>
                </c:pt>
                <c:pt idx="8539">
                  <c:v>355.21625850158136</c:v>
                </c:pt>
                <c:pt idx="8540">
                  <c:v>355.15500087271289</c:v>
                </c:pt>
                <c:pt idx="8541">
                  <c:v>345.22516147436397</c:v>
                </c:pt>
                <c:pt idx="8542">
                  <c:v>344.32574429040369</c:v>
                </c:pt>
                <c:pt idx="8543">
                  <c:v>342.22495777092632</c:v>
                </c:pt>
                <c:pt idx="8544">
                  <c:v>344.32778422490071</c:v>
                </c:pt>
                <c:pt idx="8545">
                  <c:v>346.89441569919222</c:v>
                </c:pt>
                <c:pt idx="8546">
                  <c:v>346.91839690639523</c:v>
                </c:pt>
                <c:pt idx="8547">
                  <c:v>360.01489037485408</c:v>
                </c:pt>
                <c:pt idx="8548">
                  <c:v>374.93908616281016</c:v>
                </c:pt>
                <c:pt idx="8549">
                  <c:v>387.30463194950408</c:v>
                </c:pt>
                <c:pt idx="8550">
                  <c:v>399.01062887282484</c:v>
                </c:pt>
                <c:pt idx="8551">
                  <c:v>405.24764231416651</c:v>
                </c:pt>
                <c:pt idx="8552">
                  <c:v>410.85981473154931</c:v>
                </c:pt>
                <c:pt idx="8553">
                  <c:v>431.80312530653225</c:v>
                </c:pt>
                <c:pt idx="8554">
                  <c:v>440.20160760416638</c:v>
                </c:pt>
                <c:pt idx="8555">
                  <c:v>424.26042108652365</c:v>
                </c:pt>
                <c:pt idx="8556">
                  <c:v>416.29723357218734</c:v>
                </c:pt>
                <c:pt idx="8557">
                  <c:v>404.19653856486792</c:v>
                </c:pt>
                <c:pt idx="8558">
                  <c:v>398.56362063302248</c:v>
                </c:pt>
                <c:pt idx="8559">
                  <c:v>403.0761000675916</c:v>
                </c:pt>
                <c:pt idx="8560">
                  <c:v>388.56340165070208</c:v>
                </c:pt>
                <c:pt idx="8561">
                  <c:v>380.81059831637305</c:v>
                </c:pt>
                <c:pt idx="8562">
                  <c:v>373.14906015157283</c:v>
                </c:pt>
                <c:pt idx="8563">
                  <c:v>362.67349693578916</c:v>
                </c:pt>
                <c:pt idx="8564">
                  <c:v>354.62110932702649</c:v>
                </c:pt>
                <c:pt idx="8565">
                  <c:v>341.97399752851067</c:v>
                </c:pt>
                <c:pt idx="8566">
                  <c:v>341.71740880022236</c:v>
                </c:pt>
                <c:pt idx="8567">
                  <c:v>338.93366167211934</c:v>
                </c:pt>
                <c:pt idx="8568">
                  <c:v>337.77345184120367</c:v>
                </c:pt>
                <c:pt idx="8569">
                  <c:v>342.44270521457918</c:v>
                </c:pt>
                <c:pt idx="8570">
                  <c:v>345.90592588294038</c:v>
                </c:pt>
                <c:pt idx="8571">
                  <c:v>358.01470876378795</c:v>
                </c:pt>
                <c:pt idx="8572">
                  <c:v>367.0038964439874</c:v>
                </c:pt>
                <c:pt idx="8573">
                  <c:v>374.80151098349029</c:v>
                </c:pt>
                <c:pt idx="8574">
                  <c:v>385.09890975613928</c:v>
                </c:pt>
                <c:pt idx="8575">
                  <c:v>403.83494011472948</c:v>
                </c:pt>
                <c:pt idx="8576">
                  <c:v>408.81292364762942</c:v>
                </c:pt>
                <c:pt idx="8577">
                  <c:v>409.92678668720436</c:v>
                </c:pt>
                <c:pt idx="8578">
                  <c:v>411.71431763546428</c:v>
                </c:pt>
                <c:pt idx="8579">
                  <c:v>393.69035175294027</c:v>
                </c:pt>
                <c:pt idx="8580">
                  <c:v>444.20611806738731</c:v>
                </c:pt>
                <c:pt idx="8581">
                  <c:v>439.95577686090894</c:v>
                </c:pt>
                <c:pt idx="8582">
                  <c:v>415.21151244768873</c:v>
                </c:pt>
                <c:pt idx="8583">
                  <c:v>420.80639745431597</c:v>
                </c:pt>
                <c:pt idx="8584">
                  <c:v>416.71383361192647</c:v>
                </c:pt>
                <c:pt idx="8585">
                  <c:v>422.0515090490191</c:v>
                </c:pt>
                <c:pt idx="8586">
                  <c:v>407.21031231959091</c:v>
                </c:pt>
                <c:pt idx="8587">
                  <c:v>394.17747094380491</c:v>
                </c:pt>
                <c:pt idx="8588">
                  <c:v>398.29749288996982</c:v>
                </c:pt>
                <c:pt idx="8589">
                  <c:v>397.36541339300334</c:v>
                </c:pt>
                <c:pt idx="8590">
                  <c:v>393.55185334874102</c:v>
                </c:pt>
                <c:pt idx="8591">
                  <c:v>391.13514289254704</c:v>
                </c:pt>
                <c:pt idx="8592">
                  <c:v>383.23260427586797</c:v>
                </c:pt>
                <c:pt idx="8593">
                  <c:v>393.87908267153796</c:v>
                </c:pt>
                <c:pt idx="8594">
                  <c:v>399.9402603688842</c:v>
                </c:pt>
                <c:pt idx="8595">
                  <c:v>407.14066192486933</c:v>
                </c:pt>
                <c:pt idx="8596">
                  <c:v>410.09996987973591</c:v>
                </c:pt>
                <c:pt idx="8597">
                  <c:v>413.09957138455559</c:v>
                </c:pt>
                <c:pt idx="8598">
                  <c:v>429.23245808442709</c:v>
                </c:pt>
                <c:pt idx="8599">
                  <c:v>467.95253615027809</c:v>
                </c:pt>
                <c:pt idx="8600">
                  <c:v>541.63730855750612</c:v>
                </c:pt>
                <c:pt idx="8601">
                  <c:v>566.53144803075236</c:v>
                </c:pt>
                <c:pt idx="8602">
                  <c:v>571.95367858310965</c:v>
                </c:pt>
                <c:pt idx="8603">
                  <c:v>557.64515785157209</c:v>
                </c:pt>
                <c:pt idx="8604">
                  <c:v>524.09772162743002</c:v>
                </c:pt>
                <c:pt idx="8605">
                  <c:v>508.89796836709411</c:v>
                </c:pt>
                <c:pt idx="8606">
                  <c:v>495.77188921403138</c:v>
                </c:pt>
                <c:pt idx="8607">
                  <c:v>504.46183890550731</c:v>
                </c:pt>
                <c:pt idx="8608">
                  <c:v>502.42556537435308</c:v>
                </c:pt>
                <c:pt idx="8609">
                  <c:v>509.34052739441597</c:v>
                </c:pt>
                <c:pt idx="8610">
                  <c:v>512.59502314052224</c:v>
                </c:pt>
                <c:pt idx="8611">
                  <c:v>508.44007801352325</c:v>
                </c:pt>
                <c:pt idx="8612">
                  <c:v>487.35971570288018</c:v>
                </c:pt>
                <c:pt idx="8613">
                  <c:v>496.31522482642686</c:v>
                </c:pt>
                <c:pt idx="8614">
                  <c:v>501.2179831529171</c:v>
                </c:pt>
                <c:pt idx="8615">
                  <c:v>507.79186137934784</c:v>
                </c:pt>
                <c:pt idx="8616">
                  <c:v>528.86312921220429</c:v>
                </c:pt>
                <c:pt idx="8617">
                  <c:v>536.49918314988236</c:v>
                </c:pt>
                <c:pt idx="8618">
                  <c:v>547.78108481433264</c:v>
                </c:pt>
                <c:pt idx="8619">
                  <c:v>550.58024456742987</c:v>
                </c:pt>
                <c:pt idx="8620">
                  <c:v>570.98916616326539</c:v>
                </c:pt>
                <c:pt idx="8621">
                  <c:v>603.86435011397555</c:v>
                </c:pt>
                <c:pt idx="8622">
                  <c:v>632.3092822123906</c:v>
                </c:pt>
                <c:pt idx="8623">
                  <c:v>658.79668643255241</c:v>
                </c:pt>
                <c:pt idx="8624">
                  <c:v>638.34696541709627</c:v>
                </c:pt>
                <c:pt idx="8625">
                  <c:v>600.91071149045536</c:v>
                </c:pt>
                <c:pt idx="8626">
                  <c:v>568.57112763475175</c:v>
                </c:pt>
                <c:pt idx="8627">
                  <c:v>578.48223439899436</c:v>
                </c:pt>
                <c:pt idx="8628">
                  <c:v>559.83133036233164</c:v>
                </c:pt>
                <c:pt idx="8629">
                  <c:v>577.55941843110008</c:v>
                </c:pt>
                <c:pt idx="8630">
                  <c:v>586.53636383058233</c:v>
                </c:pt>
                <c:pt idx="8631">
                  <c:v>576.38630927717804</c:v>
                </c:pt>
                <c:pt idx="8632">
                  <c:v>574.05368848620822</c:v>
                </c:pt>
                <c:pt idx="8633">
                  <c:v>543.02712644399185</c:v>
                </c:pt>
                <c:pt idx="8634">
                  <c:v>518.67013136955973</c:v>
                </c:pt>
                <c:pt idx="8635">
                  <c:v>512.72171271602167</c:v>
                </c:pt>
                <c:pt idx="8636">
                  <c:v>502.58737666449963</c:v>
                </c:pt>
                <c:pt idx="8637">
                  <c:v>479.07296079540453</c:v>
                </c:pt>
                <c:pt idx="8638">
                  <c:v>475.34600801852633</c:v>
                </c:pt>
                <c:pt idx="8639">
                  <c:v>473.49666978030371</c:v>
                </c:pt>
                <c:pt idx="8640">
                  <c:v>473.72222302531071</c:v>
                </c:pt>
                <c:pt idx="8641">
                  <c:v>472.76369563383111</c:v>
                </c:pt>
                <c:pt idx="8642">
                  <c:v>479.78933150508215</c:v>
                </c:pt>
                <c:pt idx="8643">
                  <c:v>491.46356985783041</c:v>
                </c:pt>
                <c:pt idx="8644">
                  <c:v>506.62238734444429</c:v>
                </c:pt>
                <c:pt idx="8645">
                  <c:v>504.4810156555788</c:v>
                </c:pt>
                <c:pt idx="8646">
                  <c:v>524.57298797237593</c:v>
                </c:pt>
                <c:pt idx="8647">
                  <c:v>562.38457585256242</c:v>
                </c:pt>
                <c:pt idx="8648">
                  <c:v>581.28973169940195</c:v>
                </c:pt>
                <c:pt idx="8649">
                  <c:v>561.48452628828409</c:v>
                </c:pt>
                <c:pt idx="8650">
                  <c:v>546.22565159010264</c:v>
                </c:pt>
                <c:pt idx="8651">
                  <c:v>542.18971017077388</c:v>
                </c:pt>
                <c:pt idx="8652">
                  <c:v>547.32885782255369</c:v>
                </c:pt>
                <c:pt idx="8653">
                  <c:v>549.39998241279545</c:v>
                </c:pt>
                <c:pt idx="8654">
                  <c:v>554.7087271865048</c:v>
                </c:pt>
                <c:pt idx="8655">
                  <c:v>557.31397020127702</c:v>
                </c:pt>
                <c:pt idx="8656">
                  <c:v>563.08437492373093</c:v>
                </c:pt>
                <c:pt idx="8657">
                  <c:v>573.423274968589</c:v>
                </c:pt>
                <c:pt idx="8658">
                  <c:v>530.19372845596115</c:v>
                </c:pt>
                <c:pt idx="8659">
                  <c:v>533.12376323940418</c:v>
                </c:pt>
                <c:pt idx="8660">
                  <c:v>527.26292130775687</c:v>
                </c:pt>
                <c:pt idx="8661">
                  <c:v>547.06043615669489</c:v>
                </c:pt>
                <c:pt idx="8662">
                  <c:v>532.66170246466879</c:v>
                </c:pt>
                <c:pt idx="8663">
                  <c:v>510.50248457132517</c:v>
                </c:pt>
                <c:pt idx="8664">
                  <c:v>508.06925461097228</c:v>
                </c:pt>
                <c:pt idx="8665">
                  <c:v>512.66173648680513</c:v>
                </c:pt>
                <c:pt idx="8666">
                  <c:v>554.34309470226049</c:v>
                </c:pt>
                <c:pt idx="8667">
                  <c:v>562.87743463846891</c:v>
                </c:pt>
                <c:pt idx="8668">
                  <c:v>562.52368162259302</c:v>
                </c:pt>
                <c:pt idx="8669">
                  <c:v>587.31115141380076</c:v>
                </c:pt>
                <c:pt idx="8670">
                  <c:v>629.11419841296606</c:v>
                </c:pt>
                <c:pt idx="8671">
                  <c:v>661.91389127419006</c:v>
                </c:pt>
                <c:pt idx="8672">
                  <c:v>626.9427649504579</c:v>
                </c:pt>
                <c:pt idx="8673">
                  <c:v>548.73420682711139</c:v>
                </c:pt>
                <c:pt idx="8674">
                  <c:v>556.2177353087427</c:v>
                </c:pt>
                <c:pt idx="8675">
                  <c:v>562.49705136978901</c:v>
                </c:pt>
                <c:pt idx="8676">
                  <c:v>577.94712674522486</c:v>
                </c:pt>
                <c:pt idx="8677">
                  <c:v>559.5092593276562</c:v>
                </c:pt>
                <c:pt idx="8678">
                  <c:v>550.46523226250667</c:v>
                </c:pt>
                <c:pt idx="8679">
                  <c:v>558.50510086434156</c:v>
                </c:pt>
                <c:pt idx="8680">
                  <c:v>563.67076732928786</c:v>
                </c:pt>
                <c:pt idx="8681">
                  <c:v>554.86526335331632</c:v>
                </c:pt>
                <c:pt idx="8682">
                  <c:v>543.96985491912483</c:v>
                </c:pt>
                <c:pt idx="8683">
                  <c:v>524.36718990557074</c:v>
                </c:pt>
                <c:pt idx="8684">
                  <c:v>494.72526269669135</c:v>
                </c:pt>
                <c:pt idx="8685">
                  <c:v>483.20056837629312</c:v>
                </c:pt>
                <c:pt idx="8686">
                  <c:v>482.40004958447065</c:v>
                </c:pt>
                <c:pt idx="8687">
                  <c:v>502.75442541169946</c:v>
                </c:pt>
                <c:pt idx="8688">
                  <c:v>514.53278134790276</c:v>
                </c:pt>
                <c:pt idx="8689">
                  <c:v>507.07534817791282</c:v>
                </c:pt>
                <c:pt idx="8690">
                  <c:v>520.38702106220012</c:v>
                </c:pt>
                <c:pt idx="8691">
                  <c:v>544.04510892520523</c:v>
                </c:pt>
                <c:pt idx="8692">
                  <c:v>566.88207417071339</c:v>
                </c:pt>
                <c:pt idx="8693">
                  <c:v>606.04623050718033</c:v>
                </c:pt>
                <c:pt idx="8694">
                  <c:v>629.1026215090078</c:v>
                </c:pt>
                <c:pt idx="8695">
                  <c:v>611.42324006328977</c:v>
                </c:pt>
                <c:pt idx="8696">
                  <c:v>621.22089876916573</c:v>
                </c:pt>
                <c:pt idx="8697">
                  <c:v>533.72013544954473</c:v>
                </c:pt>
                <c:pt idx="8698">
                  <c:v>513.76538745889479</c:v>
                </c:pt>
                <c:pt idx="8699">
                  <c:v>521.89602269095565</c:v>
                </c:pt>
                <c:pt idx="8700">
                  <c:v>587.21648641556999</c:v>
                </c:pt>
                <c:pt idx="8701">
                  <c:v>594.16283144918111</c:v>
                </c:pt>
                <c:pt idx="8702">
                  <c:v>583.76922179466635</c:v>
                </c:pt>
                <c:pt idx="8703">
                  <c:v>585.79070622402241</c:v>
                </c:pt>
                <c:pt idx="8704">
                  <c:v>565.78484642399872</c:v>
                </c:pt>
                <c:pt idx="8705">
                  <c:v>540.77043414311959</c:v>
                </c:pt>
                <c:pt idx="8706">
                  <c:v>511.7968532944119</c:v>
                </c:pt>
                <c:pt idx="8707">
                  <c:v>489.83145453268168</c:v>
                </c:pt>
                <c:pt idx="8708">
                  <c:v>482.13538088799339</c:v>
                </c:pt>
                <c:pt idx="8709">
                  <c:v>454.71842720556288</c:v>
                </c:pt>
                <c:pt idx="8710">
                  <c:v>449.01561094354872</c:v>
                </c:pt>
                <c:pt idx="8711">
                  <c:v>447.94973147173613</c:v>
                </c:pt>
                <c:pt idx="8712">
                  <c:v>450.8856282397681</c:v>
                </c:pt>
                <c:pt idx="8713">
                  <c:v>470.78050741386295</c:v>
                </c:pt>
                <c:pt idx="8714">
                  <c:v>470.67842688865369</c:v>
                </c:pt>
                <c:pt idx="8715">
                  <c:v>487.6473280654825</c:v>
                </c:pt>
                <c:pt idx="8716">
                  <c:v>504.42448360428153</c:v>
                </c:pt>
                <c:pt idx="8717">
                  <c:v>527.78242263462448</c:v>
                </c:pt>
                <c:pt idx="8718">
                  <c:v>548.54046918466349</c:v>
                </c:pt>
                <c:pt idx="8719">
                  <c:v>555.69022875168582</c:v>
                </c:pt>
                <c:pt idx="8720">
                  <c:v>536.80388334158965</c:v>
                </c:pt>
                <c:pt idx="8721">
                  <c:v>499.68104725726954</c:v>
                </c:pt>
                <c:pt idx="8722">
                  <c:v>499.98091624411109</c:v>
                </c:pt>
                <c:pt idx="8723">
                  <c:v>503.79783358417018</c:v>
                </c:pt>
                <c:pt idx="8724">
                  <c:v>488.50156300746625</c:v>
                </c:pt>
                <c:pt idx="8725">
                  <c:v>495.42281575467393</c:v>
                </c:pt>
                <c:pt idx="8726">
                  <c:v>472.89004535893747</c:v>
                </c:pt>
                <c:pt idx="8727">
                  <c:v>474.14999542450323</c:v>
                </c:pt>
                <c:pt idx="8728">
                  <c:v>476.10632641398706</c:v>
                </c:pt>
                <c:pt idx="8729">
                  <c:v>465.20744881791757</c:v>
                </c:pt>
                <c:pt idx="8730">
                  <c:v>451.8484904411464</c:v>
                </c:pt>
                <c:pt idx="8731">
                  <c:v>441.00599865545371</c:v>
                </c:pt>
                <c:pt idx="8732">
                  <c:v>417.3361998375488</c:v>
                </c:pt>
                <c:pt idx="8733">
                  <c:v>386.39451393003924</c:v>
                </c:pt>
                <c:pt idx="8734">
                  <c:v>373.92529302062223</c:v>
                </c:pt>
                <c:pt idx="8735">
                  <c:v>376.85926104851751</c:v>
                </c:pt>
                <c:pt idx="8736">
                  <c:v>380.27599754661588</c:v>
                </c:pt>
                <c:pt idx="8737">
                  <c:v>380.18957470282078</c:v>
                </c:pt>
                <c:pt idx="8738">
                  <c:v>388.69560765606496</c:v>
                </c:pt>
                <c:pt idx="8739">
                  <c:v>399.32095853976352</c:v>
                </c:pt>
                <c:pt idx="8740">
                  <c:v>403.46430183821514</c:v>
                </c:pt>
                <c:pt idx="8741">
                  <c:v>405.28551003678552</c:v>
                </c:pt>
                <c:pt idx="8742">
                  <c:v>418.86339643721885</c:v>
                </c:pt>
                <c:pt idx="8743">
                  <c:v>438.78616399383696</c:v>
                </c:pt>
                <c:pt idx="8744">
                  <c:v>440.66107093622924</c:v>
                </c:pt>
                <c:pt idx="8745">
                  <c:v>427.8205335646004</c:v>
                </c:pt>
                <c:pt idx="8746">
                  <c:v>400.82814161529757</c:v>
                </c:pt>
                <c:pt idx="8747">
                  <c:v>396.52933902033431</c:v>
                </c:pt>
                <c:pt idx="8748">
                  <c:v>420.32738915704465</c:v>
                </c:pt>
                <c:pt idx="8749">
                  <c:v>459.15834761621426</c:v>
                </c:pt>
                <c:pt idx="8750">
                  <c:v>443.03976023578429</c:v>
                </c:pt>
                <c:pt idx="8751">
                  <c:v>423.38874604368129</c:v>
                </c:pt>
                <c:pt idx="8752">
                  <c:v>417.4898123976003</c:v>
                </c:pt>
                <c:pt idx="8753">
                  <c:v>409.67348279103066</c:v>
                </c:pt>
                <c:pt idx="8754">
                  <c:v>431.64578533225114</c:v>
                </c:pt>
                <c:pt idx="8755">
                  <c:v>427.69703841204011</c:v>
                </c:pt>
                <c:pt idx="8756">
                  <c:v>410.8827545816481</c:v>
                </c:pt>
                <c:pt idx="8757">
                  <c:v>387.65956016418608</c:v>
                </c:pt>
                <c:pt idx="8758">
                  <c:v>394.37823654246597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'FVF Varmebehov 2014'!$C$1</c:f>
              <c:strCache>
                <c:ptCount val="1"/>
                <c:pt idx="0">
                  <c:v>Ab værk Korrigeret  ift. Gnms</c:v>
                </c:pt>
              </c:strCache>
            </c:strRef>
          </c:tx>
          <c:spPr>
            <a:ln w="28575" cap="rnd">
              <a:solidFill>
                <a:srgbClr val="FF0000">
                  <a:alpha val="34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'FVF Varmebehov 2014'!$C$2:$C$8760</c:f>
              <c:numCache>
                <c:formatCode>_(* #,##0.00_);_(* \(#,##0.00\);_(* "-"??_);_(@_)</c:formatCode>
                <c:ptCount val="8759"/>
                <c:pt idx="0">
                  <c:v>467.75605897011286</c:v>
                </c:pt>
                <c:pt idx="1">
                  <c:v>473.88413625001311</c:v>
                </c:pt>
                <c:pt idx="2">
                  <c:v>477.28098997874332</c:v>
                </c:pt>
                <c:pt idx="3">
                  <c:v>493.82954612404188</c:v>
                </c:pt>
                <c:pt idx="4">
                  <c:v>488.96612994208238</c:v>
                </c:pt>
                <c:pt idx="5">
                  <c:v>483.15279027648705</c:v>
                </c:pt>
                <c:pt idx="6">
                  <c:v>501.17216060332805</c:v>
                </c:pt>
                <c:pt idx="7">
                  <c:v>513.8656740117608</c:v>
                </c:pt>
                <c:pt idx="8">
                  <c:v>545.23561961600751</c:v>
                </c:pt>
                <c:pt idx="9">
                  <c:v>554.89423395217204</c:v>
                </c:pt>
                <c:pt idx="10">
                  <c:v>528.79732612903172</c:v>
                </c:pt>
                <c:pt idx="11">
                  <c:v>507.61104106076129</c:v>
                </c:pt>
                <c:pt idx="12">
                  <c:v>502.9159208017204</c:v>
                </c:pt>
                <c:pt idx="13">
                  <c:v>485.59619015809159</c:v>
                </c:pt>
                <c:pt idx="14">
                  <c:v>479.54382904995902</c:v>
                </c:pt>
                <c:pt idx="15">
                  <c:v>513.36983481307016</c:v>
                </c:pt>
                <c:pt idx="16">
                  <c:v>522.86846107566748</c:v>
                </c:pt>
                <c:pt idx="17">
                  <c:v>516.59838776324273</c:v>
                </c:pt>
                <c:pt idx="18">
                  <c:v>504.33408657928521</c:v>
                </c:pt>
                <c:pt idx="19">
                  <c:v>498.7620623722392</c:v>
                </c:pt>
                <c:pt idx="20">
                  <c:v>490.93836176264705</c:v>
                </c:pt>
                <c:pt idx="21">
                  <c:v>487.58419226949314</c:v>
                </c:pt>
                <c:pt idx="22">
                  <c:v>487.35869579506192</c:v>
                </c:pt>
                <c:pt idx="23">
                  <c:v>492.69009562967477</c:v>
                </c:pt>
                <c:pt idx="24">
                  <c:v>479.33771602795213</c:v>
                </c:pt>
                <c:pt idx="25">
                  <c:v>496.5329240200424</c:v>
                </c:pt>
                <c:pt idx="26">
                  <c:v>481.61735640008453</c:v>
                </c:pt>
                <c:pt idx="27">
                  <c:v>496.28037616029764</c:v>
                </c:pt>
                <c:pt idx="28">
                  <c:v>520.65163324694322</c:v>
                </c:pt>
                <c:pt idx="29">
                  <c:v>518.05790135390896</c:v>
                </c:pt>
                <c:pt idx="30">
                  <c:v>527.52076295440179</c:v>
                </c:pt>
                <c:pt idx="31">
                  <c:v>539.86723234584917</c:v>
                </c:pt>
                <c:pt idx="32">
                  <c:v>546.20340069397946</c:v>
                </c:pt>
                <c:pt idx="33">
                  <c:v>553.21219731931728</c:v>
                </c:pt>
                <c:pt idx="34">
                  <c:v>551.52865278272623</c:v>
                </c:pt>
                <c:pt idx="35">
                  <c:v>541.20421137112385</c:v>
                </c:pt>
                <c:pt idx="36">
                  <c:v>515.78819766965375</c:v>
                </c:pt>
                <c:pt idx="37">
                  <c:v>493.42843948653609</c:v>
                </c:pt>
                <c:pt idx="38">
                  <c:v>478.28012186657747</c:v>
                </c:pt>
                <c:pt idx="39">
                  <c:v>485.9696284208739</c:v>
                </c:pt>
                <c:pt idx="40">
                  <c:v>486.01781526474781</c:v>
                </c:pt>
                <c:pt idx="41">
                  <c:v>482.4700394492707</c:v>
                </c:pt>
                <c:pt idx="42">
                  <c:v>470.14238773776464</c:v>
                </c:pt>
                <c:pt idx="43">
                  <c:v>445.78187173255361</c:v>
                </c:pt>
                <c:pt idx="44">
                  <c:v>432.29388260920723</c:v>
                </c:pt>
                <c:pt idx="45">
                  <c:v>425.15856180199467</c:v>
                </c:pt>
                <c:pt idx="46">
                  <c:v>418.92057588028473</c:v>
                </c:pt>
                <c:pt idx="47">
                  <c:v>421.75753044239599</c:v>
                </c:pt>
                <c:pt idx="48">
                  <c:v>419.18938965630912</c:v>
                </c:pt>
                <c:pt idx="49">
                  <c:v>443.23639145363887</c:v>
                </c:pt>
                <c:pt idx="50">
                  <c:v>434.12448977160636</c:v>
                </c:pt>
                <c:pt idx="51">
                  <c:v>449.34021711375777</c:v>
                </c:pt>
                <c:pt idx="52">
                  <c:v>472.51816989475077</c:v>
                </c:pt>
                <c:pt idx="53">
                  <c:v>498.32946990730881</c:v>
                </c:pt>
                <c:pt idx="54">
                  <c:v>501.70187569431772</c:v>
                </c:pt>
                <c:pt idx="55">
                  <c:v>521.14774960299292</c:v>
                </c:pt>
                <c:pt idx="56">
                  <c:v>502.60294325070203</c:v>
                </c:pt>
                <c:pt idx="57">
                  <c:v>498.66699510419011</c:v>
                </c:pt>
                <c:pt idx="58">
                  <c:v>480.99006455382232</c:v>
                </c:pt>
                <c:pt idx="59">
                  <c:v>508.33838477485773</c:v>
                </c:pt>
                <c:pt idx="60">
                  <c:v>508.46096127527403</c:v>
                </c:pt>
                <c:pt idx="61">
                  <c:v>477.48363796269058</c:v>
                </c:pt>
                <c:pt idx="62">
                  <c:v>458.46066600913377</c:v>
                </c:pt>
                <c:pt idx="63">
                  <c:v>449.34778889827385</c:v>
                </c:pt>
                <c:pt idx="64">
                  <c:v>451.48959335337025</c:v>
                </c:pt>
                <c:pt idx="65">
                  <c:v>446.64528748850523</c:v>
                </c:pt>
                <c:pt idx="66">
                  <c:v>450.33668750481144</c:v>
                </c:pt>
                <c:pt idx="67">
                  <c:v>431.69729634179498</c:v>
                </c:pt>
                <c:pt idx="68">
                  <c:v>413.33521680986303</c:v>
                </c:pt>
                <c:pt idx="69">
                  <c:v>424.02618805524833</c:v>
                </c:pt>
                <c:pt idx="70">
                  <c:v>420.96716693890511</c:v>
                </c:pt>
                <c:pt idx="71">
                  <c:v>419.51681236220793</c:v>
                </c:pt>
                <c:pt idx="72">
                  <c:v>423.86568768769763</c:v>
                </c:pt>
                <c:pt idx="73">
                  <c:v>421.44824782608833</c:v>
                </c:pt>
                <c:pt idx="74">
                  <c:v>428.08948766732891</c:v>
                </c:pt>
                <c:pt idx="75">
                  <c:v>425.65713047131322</c:v>
                </c:pt>
                <c:pt idx="76">
                  <c:v>441.08424921466496</c:v>
                </c:pt>
                <c:pt idx="77">
                  <c:v>450.50058425558416</c:v>
                </c:pt>
                <c:pt idx="78">
                  <c:v>468.44837033367224</c:v>
                </c:pt>
                <c:pt idx="79">
                  <c:v>501.9507379726777</c:v>
                </c:pt>
                <c:pt idx="80">
                  <c:v>504.96620805549594</c:v>
                </c:pt>
                <c:pt idx="81">
                  <c:v>483.77182311259713</c:v>
                </c:pt>
                <c:pt idx="82">
                  <c:v>430.48318829880418</c:v>
                </c:pt>
                <c:pt idx="83">
                  <c:v>403.98747761877428</c:v>
                </c:pt>
                <c:pt idx="84">
                  <c:v>463.50038935832032</c:v>
                </c:pt>
                <c:pt idx="85">
                  <c:v>458.43798058659718</c:v>
                </c:pt>
                <c:pt idx="86">
                  <c:v>449.06757961356237</c:v>
                </c:pt>
                <c:pt idx="87">
                  <c:v>460.1910262627224</c:v>
                </c:pt>
                <c:pt idx="88">
                  <c:v>460.26002555881399</c:v>
                </c:pt>
                <c:pt idx="89">
                  <c:v>461.63871256245557</c:v>
                </c:pt>
                <c:pt idx="90">
                  <c:v>447.75112085983335</c:v>
                </c:pt>
                <c:pt idx="91">
                  <c:v>450.90705450832138</c:v>
                </c:pt>
                <c:pt idx="92">
                  <c:v>439.21816752600597</c:v>
                </c:pt>
                <c:pt idx="93">
                  <c:v>429.92301299255803</c:v>
                </c:pt>
                <c:pt idx="94">
                  <c:v>419.78887161900747</c:v>
                </c:pt>
                <c:pt idx="95">
                  <c:v>421.74228228714094</c:v>
                </c:pt>
                <c:pt idx="96">
                  <c:v>418.88567093407323</c:v>
                </c:pt>
                <c:pt idx="97">
                  <c:v>431.64126397527605</c:v>
                </c:pt>
                <c:pt idx="98">
                  <c:v>433.62400721406186</c:v>
                </c:pt>
                <c:pt idx="99">
                  <c:v>426.86428438049421</c:v>
                </c:pt>
                <c:pt idx="100">
                  <c:v>428.83712710332907</c:v>
                </c:pt>
                <c:pt idx="101">
                  <c:v>437.43665574281891</c:v>
                </c:pt>
                <c:pt idx="102">
                  <c:v>460.02930025365146</c:v>
                </c:pt>
                <c:pt idx="103">
                  <c:v>488.14692650835639</c:v>
                </c:pt>
                <c:pt idx="104">
                  <c:v>490.11800507377507</c:v>
                </c:pt>
                <c:pt idx="105">
                  <c:v>486.57316702335015</c:v>
                </c:pt>
                <c:pt idx="106">
                  <c:v>474.70528412188378</c:v>
                </c:pt>
                <c:pt idx="107">
                  <c:v>471.26405154183317</c:v>
                </c:pt>
                <c:pt idx="108">
                  <c:v>445.3591567078206</c:v>
                </c:pt>
                <c:pt idx="109">
                  <c:v>460.99363457547179</c:v>
                </c:pt>
                <c:pt idx="110">
                  <c:v>488.04003083734943</c:v>
                </c:pt>
                <c:pt idx="111">
                  <c:v>489.08522293721654</c:v>
                </c:pt>
                <c:pt idx="112">
                  <c:v>513.74092904651911</c:v>
                </c:pt>
                <c:pt idx="113">
                  <c:v>511.98258432047021</c:v>
                </c:pt>
                <c:pt idx="114">
                  <c:v>500.60939214775635</c:v>
                </c:pt>
                <c:pt idx="115">
                  <c:v>492.14116200186004</c:v>
                </c:pt>
                <c:pt idx="116">
                  <c:v>461.33546114242949</c:v>
                </c:pt>
                <c:pt idx="117">
                  <c:v>444.71200052340487</c:v>
                </c:pt>
                <c:pt idx="118">
                  <c:v>444.98182620444948</c:v>
                </c:pt>
                <c:pt idx="119">
                  <c:v>466.29078255158242</c:v>
                </c:pt>
                <c:pt idx="120">
                  <c:v>475.63638608413726</c:v>
                </c:pt>
                <c:pt idx="121">
                  <c:v>480.57114990195959</c:v>
                </c:pt>
                <c:pt idx="122">
                  <c:v>495.22726146161637</c:v>
                </c:pt>
                <c:pt idx="123">
                  <c:v>504.17360493250436</c:v>
                </c:pt>
                <c:pt idx="124">
                  <c:v>529.52198980145545</c:v>
                </c:pt>
                <c:pt idx="125">
                  <c:v>547.30288262145586</c:v>
                </c:pt>
                <c:pt idx="126">
                  <c:v>556.12686417578971</c:v>
                </c:pt>
                <c:pt idx="127">
                  <c:v>565.02977681816913</c:v>
                </c:pt>
                <c:pt idx="128">
                  <c:v>566.74943201066617</c:v>
                </c:pt>
                <c:pt idx="129">
                  <c:v>567.70006996931374</c:v>
                </c:pt>
                <c:pt idx="130">
                  <c:v>538.2093739068971</c:v>
                </c:pt>
                <c:pt idx="131">
                  <c:v>511.26776394492316</c:v>
                </c:pt>
                <c:pt idx="132">
                  <c:v>476.19268286930429</c:v>
                </c:pt>
                <c:pt idx="133">
                  <c:v>462.12855477152004</c:v>
                </c:pt>
                <c:pt idx="134">
                  <c:v>451.8157929444958</c:v>
                </c:pt>
                <c:pt idx="135">
                  <c:v>451.78797376794205</c:v>
                </c:pt>
                <c:pt idx="136">
                  <c:v>455.84832412044682</c:v>
                </c:pt>
                <c:pt idx="137">
                  <c:v>451.56592102104452</c:v>
                </c:pt>
                <c:pt idx="138">
                  <c:v>436.13180101326299</c:v>
                </c:pt>
                <c:pt idx="139">
                  <c:v>420.4073758723643</c:v>
                </c:pt>
                <c:pt idx="140">
                  <c:v>400.45464310138675</c:v>
                </c:pt>
                <c:pt idx="141">
                  <c:v>396.143717071433</c:v>
                </c:pt>
                <c:pt idx="142">
                  <c:v>396.97914978822359</c:v>
                </c:pt>
                <c:pt idx="143">
                  <c:v>396.06448331678291</c:v>
                </c:pt>
                <c:pt idx="144">
                  <c:v>387.58395309084756</c:v>
                </c:pt>
                <c:pt idx="145">
                  <c:v>393.65788891498295</c:v>
                </c:pt>
                <c:pt idx="146">
                  <c:v>397.40623671564418</c:v>
                </c:pt>
                <c:pt idx="147">
                  <c:v>416.38725239773549</c:v>
                </c:pt>
                <c:pt idx="148">
                  <c:v>445.26228030933214</c:v>
                </c:pt>
                <c:pt idx="149">
                  <c:v>455.62951699434308</c:v>
                </c:pt>
                <c:pt idx="150">
                  <c:v>452.04316611083226</c:v>
                </c:pt>
                <c:pt idx="151">
                  <c:v>451.64996591969367</c:v>
                </c:pt>
                <c:pt idx="152">
                  <c:v>443.8443163898279</c:v>
                </c:pt>
                <c:pt idx="153">
                  <c:v>436.92513839650604</c:v>
                </c:pt>
                <c:pt idx="154">
                  <c:v>427.22066166690905</c:v>
                </c:pt>
                <c:pt idx="155">
                  <c:v>430.19013843979531</c:v>
                </c:pt>
                <c:pt idx="156">
                  <c:v>429.35508301714742</c:v>
                </c:pt>
                <c:pt idx="157">
                  <c:v>419.28321455784061</c:v>
                </c:pt>
                <c:pt idx="158">
                  <c:v>417.04666962453712</c:v>
                </c:pt>
                <c:pt idx="159">
                  <c:v>423.04384756676899</c:v>
                </c:pt>
                <c:pt idx="160">
                  <c:v>445.14680320624115</c:v>
                </c:pt>
                <c:pt idx="161">
                  <c:v>436.80124067703986</c:v>
                </c:pt>
                <c:pt idx="162">
                  <c:v>425.05320947505885</c:v>
                </c:pt>
                <c:pt idx="163">
                  <c:v>407.54416907917101</c:v>
                </c:pt>
                <c:pt idx="164">
                  <c:v>406.63791253150373</c:v>
                </c:pt>
                <c:pt idx="165">
                  <c:v>388.68050270330417</c:v>
                </c:pt>
                <c:pt idx="166">
                  <c:v>381.79242450109729</c:v>
                </c:pt>
                <c:pt idx="167">
                  <c:v>375.82475374239408</c:v>
                </c:pt>
                <c:pt idx="168">
                  <c:v>384.62166606862877</c:v>
                </c:pt>
                <c:pt idx="169">
                  <c:v>380.59552640392877</c:v>
                </c:pt>
                <c:pt idx="170">
                  <c:v>387.74704091374213</c:v>
                </c:pt>
                <c:pt idx="171">
                  <c:v>404.88192882021843</c:v>
                </c:pt>
                <c:pt idx="172">
                  <c:v>432.29598125692206</c:v>
                </c:pt>
                <c:pt idx="173">
                  <c:v>441.83508892840905</c:v>
                </c:pt>
                <c:pt idx="174">
                  <c:v>439.98047089551841</c:v>
                </c:pt>
                <c:pt idx="175">
                  <c:v>449.98282782000263</c:v>
                </c:pt>
                <c:pt idx="176">
                  <c:v>429.36904588061122</c:v>
                </c:pt>
                <c:pt idx="177">
                  <c:v>435.89531055849608</c:v>
                </c:pt>
                <c:pt idx="178">
                  <c:v>424.81876526680787</c:v>
                </c:pt>
                <c:pt idx="179">
                  <c:v>406.85080298111353</c:v>
                </c:pt>
                <c:pt idx="180">
                  <c:v>432.18146927701611</c:v>
                </c:pt>
                <c:pt idx="181">
                  <c:v>430.69244345315309</c:v>
                </c:pt>
                <c:pt idx="182">
                  <c:v>431.6027701791582</c:v>
                </c:pt>
                <c:pt idx="183">
                  <c:v>440.11045101955386</c:v>
                </c:pt>
                <c:pt idx="184">
                  <c:v>438.971338318113</c:v>
                </c:pt>
                <c:pt idx="185">
                  <c:v>434.03238110804807</c:v>
                </c:pt>
                <c:pt idx="186">
                  <c:v>416.53582156573952</c:v>
                </c:pt>
                <c:pt idx="187">
                  <c:v>411.44025508244522</c:v>
                </c:pt>
                <c:pt idx="188">
                  <c:v>397.43316403435779</c:v>
                </c:pt>
                <c:pt idx="189">
                  <c:v>390.92625136771022</c:v>
                </c:pt>
                <c:pt idx="190">
                  <c:v>388.74493855969115</c:v>
                </c:pt>
                <c:pt idx="191">
                  <c:v>389.04838533611024</c:v>
                </c:pt>
                <c:pt idx="192">
                  <c:v>391.81080436637018</c:v>
                </c:pt>
                <c:pt idx="193">
                  <c:v>390.12942885713068</c:v>
                </c:pt>
                <c:pt idx="194">
                  <c:v>392.45783370356349</c:v>
                </c:pt>
                <c:pt idx="195">
                  <c:v>410.15093078327072</c:v>
                </c:pt>
                <c:pt idx="196">
                  <c:v>449.10643464051464</c:v>
                </c:pt>
                <c:pt idx="197">
                  <c:v>461.09171737345559</c:v>
                </c:pt>
                <c:pt idx="198">
                  <c:v>459.60112815172408</c:v>
                </c:pt>
                <c:pt idx="199">
                  <c:v>478.01471131369959</c:v>
                </c:pt>
                <c:pt idx="200">
                  <c:v>472.16936202024647</c:v>
                </c:pt>
                <c:pt idx="201">
                  <c:v>464.18692733645997</c:v>
                </c:pt>
                <c:pt idx="202">
                  <c:v>448.4063068937532</c:v>
                </c:pt>
                <c:pt idx="203">
                  <c:v>433.55828926769436</c:v>
                </c:pt>
                <c:pt idx="204">
                  <c:v>422.4741722625551</c:v>
                </c:pt>
                <c:pt idx="205">
                  <c:v>431.86916405982117</c:v>
                </c:pt>
                <c:pt idx="206">
                  <c:v>440.54609481405151</c:v>
                </c:pt>
                <c:pt idx="207">
                  <c:v>435.43895092258157</c:v>
                </c:pt>
                <c:pt idx="208">
                  <c:v>453.28687796695078</c:v>
                </c:pt>
                <c:pt idx="209">
                  <c:v>474.777875049812</c:v>
                </c:pt>
                <c:pt idx="210">
                  <c:v>470.69727042020247</c:v>
                </c:pt>
                <c:pt idx="211">
                  <c:v>465.17534546857956</c:v>
                </c:pt>
                <c:pt idx="212">
                  <c:v>442.67073156932429</c:v>
                </c:pt>
                <c:pt idx="213">
                  <c:v>436.50327769415418</c:v>
                </c:pt>
                <c:pt idx="214">
                  <c:v>443.818859134143</c:v>
                </c:pt>
                <c:pt idx="215">
                  <c:v>429.34622061658075</c:v>
                </c:pt>
                <c:pt idx="216">
                  <c:v>427.50205715687918</c:v>
                </c:pt>
                <c:pt idx="217">
                  <c:v>441.01265091307744</c:v>
                </c:pt>
                <c:pt idx="218">
                  <c:v>445.70804361431971</c:v>
                </c:pt>
                <c:pt idx="219">
                  <c:v>465.91964710059528</c:v>
                </c:pt>
                <c:pt idx="220">
                  <c:v>486.41620094286435</c:v>
                </c:pt>
                <c:pt idx="221">
                  <c:v>507.55026303173685</c:v>
                </c:pt>
                <c:pt idx="222">
                  <c:v>505.63043374882136</c:v>
                </c:pt>
                <c:pt idx="223">
                  <c:v>511.19235977129313</c:v>
                </c:pt>
                <c:pt idx="224">
                  <c:v>488.8264530754285</c:v>
                </c:pt>
                <c:pt idx="225">
                  <c:v>456.13099315731421</c:v>
                </c:pt>
                <c:pt idx="226">
                  <c:v>488.17669332731089</c:v>
                </c:pt>
                <c:pt idx="227">
                  <c:v>449.96380117966493</c:v>
                </c:pt>
                <c:pt idx="228">
                  <c:v>469.26831491429886</c:v>
                </c:pt>
                <c:pt idx="229">
                  <c:v>480.26590703694495</c:v>
                </c:pt>
                <c:pt idx="230">
                  <c:v>460.71540697712328</c:v>
                </c:pt>
                <c:pt idx="231">
                  <c:v>458.04558926487312</c:v>
                </c:pt>
                <c:pt idx="232">
                  <c:v>470.89552793283332</c:v>
                </c:pt>
                <c:pt idx="233">
                  <c:v>478.15293166182164</c:v>
                </c:pt>
                <c:pt idx="234">
                  <c:v>478.2629865030072</c:v>
                </c:pt>
                <c:pt idx="235">
                  <c:v>460.38388979250095</c:v>
                </c:pt>
                <c:pt idx="236">
                  <c:v>431.82846004637355</c:v>
                </c:pt>
                <c:pt idx="237">
                  <c:v>426.7497107806966</c:v>
                </c:pt>
                <c:pt idx="238">
                  <c:v>436.84973232458583</c:v>
                </c:pt>
                <c:pt idx="239">
                  <c:v>424.35548082771038</c:v>
                </c:pt>
                <c:pt idx="240">
                  <c:v>421.8072731194967</c:v>
                </c:pt>
                <c:pt idx="241">
                  <c:v>413.91246361954836</c:v>
                </c:pt>
                <c:pt idx="242">
                  <c:v>411.64420467489418</c:v>
                </c:pt>
                <c:pt idx="243">
                  <c:v>417.47355068566054</c:v>
                </c:pt>
                <c:pt idx="244">
                  <c:v>418.52901035722363</c:v>
                </c:pt>
                <c:pt idx="245">
                  <c:v>422.54641207222676</c:v>
                </c:pt>
                <c:pt idx="246">
                  <c:v>441.16699311985997</c:v>
                </c:pt>
                <c:pt idx="247">
                  <c:v>468.14535106254681</c:v>
                </c:pt>
                <c:pt idx="248">
                  <c:v>491.25289288118159</c:v>
                </c:pt>
                <c:pt idx="249">
                  <c:v>502.64527440491622</c:v>
                </c:pt>
                <c:pt idx="250">
                  <c:v>499.15172141396584</c:v>
                </c:pt>
                <c:pt idx="251">
                  <c:v>494.43937255815774</c:v>
                </c:pt>
                <c:pt idx="252">
                  <c:v>485.00358641996149</c:v>
                </c:pt>
                <c:pt idx="253">
                  <c:v>477.17442860591382</c:v>
                </c:pt>
                <c:pt idx="254">
                  <c:v>467.45152144906365</c:v>
                </c:pt>
                <c:pt idx="255">
                  <c:v>472.61435222121952</c:v>
                </c:pt>
                <c:pt idx="256">
                  <c:v>487.96190571280579</c:v>
                </c:pt>
                <c:pt idx="257">
                  <c:v>501.90608649625329</c:v>
                </c:pt>
                <c:pt idx="258">
                  <c:v>493.02141029325622</c:v>
                </c:pt>
                <c:pt idx="259">
                  <c:v>489.34967044710965</c:v>
                </c:pt>
                <c:pt idx="260">
                  <c:v>480.24761991910833</c:v>
                </c:pt>
                <c:pt idx="261">
                  <c:v>465.2223840411508</c:v>
                </c:pt>
                <c:pt idx="262">
                  <c:v>472.46015648661205</c:v>
                </c:pt>
                <c:pt idx="263">
                  <c:v>481.35676979073889</c:v>
                </c:pt>
                <c:pt idx="264">
                  <c:v>474.93164230651581</c:v>
                </c:pt>
                <c:pt idx="265">
                  <c:v>487.4190594368398</c:v>
                </c:pt>
                <c:pt idx="266">
                  <c:v>485.49515470894124</c:v>
                </c:pt>
                <c:pt idx="267">
                  <c:v>496.20288678335447</c:v>
                </c:pt>
                <c:pt idx="268">
                  <c:v>500.1140119129667</c:v>
                </c:pt>
                <c:pt idx="269">
                  <c:v>503.38076297784846</c:v>
                </c:pt>
                <c:pt idx="270">
                  <c:v>529.45410050015448</c:v>
                </c:pt>
                <c:pt idx="271">
                  <c:v>566.75610395244621</c:v>
                </c:pt>
                <c:pt idx="272">
                  <c:v>527.67282826469909</c:v>
                </c:pt>
                <c:pt idx="273">
                  <c:v>501.67206935804694</c:v>
                </c:pt>
                <c:pt idx="274">
                  <c:v>479.88344175600514</c:v>
                </c:pt>
                <c:pt idx="275">
                  <c:v>498.32278506672748</c:v>
                </c:pt>
                <c:pt idx="276">
                  <c:v>485.37671338290204</c:v>
                </c:pt>
                <c:pt idx="277">
                  <c:v>518.0975551975755</c:v>
                </c:pt>
                <c:pt idx="278">
                  <c:v>527.13556081309275</c:v>
                </c:pt>
                <c:pt idx="279">
                  <c:v>529.52344853550426</c:v>
                </c:pt>
                <c:pt idx="280">
                  <c:v>550.8824875108786</c:v>
                </c:pt>
                <c:pt idx="281">
                  <c:v>554.29909618300871</c:v>
                </c:pt>
                <c:pt idx="282">
                  <c:v>558.99458752970145</c:v>
                </c:pt>
                <c:pt idx="283">
                  <c:v>564.63659437689557</c:v>
                </c:pt>
                <c:pt idx="284">
                  <c:v>544.95967966727017</c:v>
                </c:pt>
                <c:pt idx="285">
                  <c:v>518.33145244059506</c:v>
                </c:pt>
                <c:pt idx="286">
                  <c:v>518.99416121314925</c:v>
                </c:pt>
                <c:pt idx="287">
                  <c:v>528.6633751437505</c:v>
                </c:pt>
                <c:pt idx="288">
                  <c:v>544.67200782206908</c:v>
                </c:pt>
                <c:pt idx="289">
                  <c:v>547.42936462729585</c:v>
                </c:pt>
                <c:pt idx="290">
                  <c:v>552.57832693938713</c:v>
                </c:pt>
                <c:pt idx="291">
                  <c:v>562.45050987572927</c:v>
                </c:pt>
                <c:pt idx="292">
                  <c:v>610.6167744304264</c:v>
                </c:pt>
                <c:pt idx="293">
                  <c:v>631.68600016471396</c:v>
                </c:pt>
                <c:pt idx="294">
                  <c:v>620.21865185079139</c:v>
                </c:pt>
                <c:pt idx="295">
                  <c:v>642.38911438582466</c:v>
                </c:pt>
                <c:pt idx="296">
                  <c:v>660.58275305404584</c:v>
                </c:pt>
                <c:pt idx="297">
                  <c:v>644.58694577750509</c:v>
                </c:pt>
                <c:pt idx="298">
                  <c:v>675.63542553939396</c:v>
                </c:pt>
                <c:pt idx="299">
                  <c:v>657.38946842734504</c:v>
                </c:pt>
                <c:pt idx="300">
                  <c:v>624.27300320968845</c:v>
                </c:pt>
                <c:pt idx="301">
                  <c:v>593.39223855177829</c:v>
                </c:pt>
                <c:pt idx="302">
                  <c:v>566.86734595341431</c:v>
                </c:pt>
                <c:pt idx="303">
                  <c:v>555.24783468874489</c:v>
                </c:pt>
                <c:pt idx="304">
                  <c:v>538.39700578668453</c:v>
                </c:pt>
                <c:pt idx="305">
                  <c:v>546.5311003079189</c:v>
                </c:pt>
                <c:pt idx="306">
                  <c:v>509.47164786419302</c:v>
                </c:pt>
                <c:pt idx="307">
                  <c:v>504.2531957374735</c:v>
                </c:pt>
                <c:pt idx="308">
                  <c:v>495.85397647556613</c:v>
                </c:pt>
                <c:pt idx="309">
                  <c:v>485.40254905702778</c:v>
                </c:pt>
                <c:pt idx="310">
                  <c:v>475.32653665831941</c:v>
                </c:pt>
                <c:pt idx="311">
                  <c:v>467.8814966058261</c:v>
                </c:pt>
                <c:pt idx="312">
                  <c:v>467.24657852038052</c:v>
                </c:pt>
                <c:pt idx="313">
                  <c:v>476.9289387564354</c:v>
                </c:pt>
                <c:pt idx="314">
                  <c:v>480.36112176006549</c:v>
                </c:pt>
                <c:pt idx="315">
                  <c:v>493.56471126716872</c:v>
                </c:pt>
                <c:pt idx="316">
                  <c:v>522.56038275162234</c:v>
                </c:pt>
                <c:pt idx="317">
                  <c:v>538.6481880964426</c:v>
                </c:pt>
                <c:pt idx="318">
                  <c:v>536.35224188092411</c:v>
                </c:pt>
                <c:pt idx="319">
                  <c:v>543.33970341913596</c:v>
                </c:pt>
                <c:pt idx="320">
                  <c:v>516.42027907565853</c:v>
                </c:pt>
                <c:pt idx="321">
                  <c:v>461.42454746616005</c:v>
                </c:pt>
                <c:pt idx="322">
                  <c:v>455.03654066881285</c:v>
                </c:pt>
                <c:pt idx="323">
                  <c:v>479.54055813963464</c:v>
                </c:pt>
                <c:pt idx="324">
                  <c:v>492.00480778762886</c:v>
                </c:pt>
                <c:pt idx="325">
                  <c:v>495.99681041644095</c:v>
                </c:pt>
                <c:pt idx="326">
                  <c:v>483.73395739495317</c:v>
                </c:pt>
                <c:pt idx="327">
                  <c:v>492.96038765592016</c:v>
                </c:pt>
                <c:pt idx="328">
                  <c:v>501.85711498720474</c:v>
                </c:pt>
                <c:pt idx="329">
                  <c:v>494.82228949058617</c:v>
                </c:pt>
                <c:pt idx="330">
                  <c:v>484.36541037976184</c:v>
                </c:pt>
                <c:pt idx="331">
                  <c:v>474.75797573435267</c:v>
                </c:pt>
                <c:pt idx="332">
                  <c:v>460.29073945406094</c:v>
                </c:pt>
                <c:pt idx="333">
                  <c:v>454.07660381348973</c:v>
                </c:pt>
                <c:pt idx="334">
                  <c:v>450.74023921889949</c:v>
                </c:pt>
                <c:pt idx="335">
                  <c:v>449.794020172214</c:v>
                </c:pt>
                <c:pt idx="336">
                  <c:v>446.61163527960815</c:v>
                </c:pt>
                <c:pt idx="337">
                  <c:v>456.57855461755179</c:v>
                </c:pt>
                <c:pt idx="338">
                  <c:v>468.50274911856718</c:v>
                </c:pt>
                <c:pt idx="339">
                  <c:v>490.83209544169614</c:v>
                </c:pt>
                <c:pt idx="340">
                  <c:v>520.76368309631403</c:v>
                </c:pt>
                <c:pt idx="341">
                  <c:v>533.4878117724528</c:v>
                </c:pt>
                <c:pt idx="342">
                  <c:v>540.0779371140377</c:v>
                </c:pt>
                <c:pt idx="343">
                  <c:v>546.85907934833301</c:v>
                </c:pt>
                <c:pt idx="344">
                  <c:v>562.01928759248608</c:v>
                </c:pt>
                <c:pt idx="345">
                  <c:v>551.41879490856581</c:v>
                </c:pt>
                <c:pt idx="346">
                  <c:v>549.25473325161238</c:v>
                </c:pt>
                <c:pt idx="347">
                  <c:v>529.98866028081102</c:v>
                </c:pt>
                <c:pt idx="348">
                  <c:v>526.4381116671218</c:v>
                </c:pt>
                <c:pt idx="349">
                  <c:v>542.42571488663361</c:v>
                </c:pt>
                <c:pt idx="350">
                  <c:v>510.37911104591365</c:v>
                </c:pt>
                <c:pt idx="351">
                  <c:v>523.52323480356574</c:v>
                </c:pt>
                <c:pt idx="352">
                  <c:v>538.2349595101814</c:v>
                </c:pt>
                <c:pt idx="353">
                  <c:v>528.76364552295422</c:v>
                </c:pt>
                <c:pt idx="354">
                  <c:v>510.64288982410301</c:v>
                </c:pt>
                <c:pt idx="355">
                  <c:v>509.9831681976969</c:v>
                </c:pt>
                <c:pt idx="356">
                  <c:v>497.74894914255907</c:v>
                </c:pt>
                <c:pt idx="357">
                  <c:v>485.37903862749891</c:v>
                </c:pt>
                <c:pt idx="358">
                  <c:v>480.86813566023517</c:v>
                </c:pt>
                <c:pt idx="359">
                  <c:v>490.56395761885818</c:v>
                </c:pt>
                <c:pt idx="360">
                  <c:v>493.38524369570871</c:v>
                </c:pt>
                <c:pt idx="361">
                  <c:v>512.54738789052692</c:v>
                </c:pt>
                <c:pt idx="362">
                  <c:v>513.96112367227192</c:v>
                </c:pt>
                <c:pt idx="363">
                  <c:v>540.94333439630043</c:v>
                </c:pt>
                <c:pt idx="364">
                  <c:v>579.08994268343577</c:v>
                </c:pt>
                <c:pt idx="365">
                  <c:v>577.53799716791502</c:v>
                </c:pt>
                <c:pt idx="366">
                  <c:v>598.30427569999199</c:v>
                </c:pt>
                <c:pt idx="367">
                  <c:v>643.91229202595434</c:v>
                </c:pt>
                <c:pt idx="368">
                  <c:v>663.30771128123331</c:v>
                </c:pt>
                <c:pt idx="369">
                  <c:v>628.19428053517879</c:v>
                </c:pt>
                <c:pt idx="370">
                  <c:v>634.36130574441245</c:v>
                </c:pt>
                <c:pt idx="371">
                  <c:v>630.71554686796549</c:v>
                </c:pt>
                <c:pt idx="372">
                  <c:v>611.95632845930299</c:v>
                </c:pt>
                <c:pt idx="373">
                  <c:v>598.55646655439614</c:v>
                </c:pt>
                <c:pt idx="374">
                  <c:v>572.45914971377249</c:v>
                </c:pt>
                <c:pt idx="375">
                  <c:v>579.94040607829322</c:v>
                </c:pt>
                <c:pt idx="376">
                  <c:v>581.95542179471613</c:v>
                </c:pt>
                <c:pt idx="377">
                  <c:v>586.15213282826267</c:v>
                </c:pt>
                <c:pt idx="378">
                  <c:v>589.87732699265291</c:v>
                </c:pt>
                <c:pt idx="379">
                  <c:v>571.06241496591247</c:v>
                </c:pt>
                <c:pt idx="380">
                  <c:v>556.26279276137734</c:v>
                </c:pt>
                <c:pt idx="381">
                  <c:v>545.61878054013164</c:v>
                </c:pt>
                <c:pt idx="382">
                  <c:v>551.03745364126485</c:v>
                </c:pt>
                <c:pt idx="383">
                  <c:v>562.26445631668503</c:v>
                </c:pt>
                <c:pt idx="384">
                  <c:v>581.14563774637054</c:v>
                </c:pt>
                <c:pt idx="385">
                  <c:v>586.43355591285854</c:v>
                </c:pt>
                <c:pt idx="386">
                  <c:v>573.12750389567941</c:v>
                </c:pt>
                <c:pt idx="387">
                  <c:v>578.58962614464235</c:v>
                </c:pt>
                <c:pt idx="388">
                  <c:v>615.21977694369775</c:v>
                </c:pt>
                <c:pt idx="389">
                  <c:v>616.81807387816434</c:v>
                </c:pt>
                <c:pt idx="390">
                  <c:v>603.85147511552282</c:v>
                </c:pt>
                <c:pt idx="391">
                  <c:v>624.73920178546052</c:v>
                </c:pt>
                <c:pt idx="392">
                  <c:v>613.24949858360696</c:v>
                </c:pt>
                <c:pt idx="393">
                  <c:v>631.86964960526268</c:v>
                </c:pt>
                <c:pt idx="394">
                  <c:v>618.24002219331851</c:v>
                </c:pt>
                <c:pt idx="395">
                  <c:v>618.21746862473105</c:v>
                </c:pt>
                <c:pt idx="396">
                  <c:v>608.89135926783183</c:v>
                </c:pt>
                <c:pt idx="397">
                  <c:v>578.89869553325298</c:v>
                </c:pt>
                <c:pt idx="398">
                  <c:v>561.73902935228637</c:v>
                </c:pt>
                <c:pt idx="399">
                  <c:v>572.0239693816186</c:v>
                </c:pt>
                <c:pt idx="400">
                  <c:v>579.63002522286956</c:v>
                </c:pt>
                <c:pt idx="401">
                  <c:v>555.41271527563049</c:v>
                </c:pt>
                <c:pt idx="402">
                  <c:v>551.93645137512533</c:v>
                </c:pt>
                <c:pt idx="403">
                  <c:v>547.26570800074524</c:v>
                </c:pt>
                <c:pt idx="404">
                  <c:v>526.30660147237529</c:v>
                </c:pt>
                <c:pt idx="405">
                  <c:v>519.7590183117228</c:v>
                </c:pt>
                <c:pt idx="406">
                  <c:v>510.04832504734492</c:v>
                </c:pt>
                <c:pt idx="407">
                  <c:v>518.8783788337762</c:v>
                </c:pt>
                <c:pt idx="408">
                  <c:v>521.24486460904143</c:v>
                </c:pt>
                <c:pt idx="409">
                  <c:v>519.32917333012301</c:v>
                </c:pt>
                <c:pt idx="410">
                  <c:v>524.46840790209444</c:v>
                </c:pt>
                <c:pt idx="411">
                  <c:v>529.28144945541874</c:v>
                </c:pt>
                <c:pt idx="412">
                  <c:v>530.46292882479952</c:v>
                </c:pt>
                <c:pt idx="413">
                  <c:v>547.31340584680299</c:v>
                </c:pt>
                <c:pt idx="414">
                  <c:v>570.85991773296951</c:v>
                </c:pt>
                <c:pt idx="415">
                  <c:v>616.52002408458156</c:v>
                </c:pt>
                <c:pt idx="416">
                  <c:v>610.74618962075238</c:v>
                </c:pt>
                <c:pt idx="417">
                  <c:v>611.01697626449709</c:v>
                </c:pt>
                <c:pt idx="418">
                  <c:v>599.11413516236371</c:v>
                </c:pt>
                <c:pt idx="419">
                  <c:v>594.82693270293146</c:v>
                </c:pt>
                <c:pt idx="420">
                  <c:v>570.89602302926232</c:v>
                </c:pt>
                <c:pt idx="421">
                  <c:v>563.65311139570281</c:v>
                </c:pt>
                <c:pt idx="422">
                  <c:v>560.17476448613888</c:v>
                </c:pt>
                <c:pt idx="423">
                  <c:v>562.6341832717543</c:v>
                </c:pt>
                <c:pt idx="424">
                  <c:v>552.47234327772617</c:v>
                </c:pt>
                <c:pt idx="425">
                  <c:v>558.53932238248979</c:v>
                </c:pt>
                <c:pt idx="426">
                  <c:v>544.80454493052696</c:v>
                </c:pt>
                <c:pt idx="427">
                  <c:v>537.0433355699779</c:v>
                </c:pt>
                <c:pt idx="428">
                  <c:v>524.74190544025782</c:v>
                </c:pt>
                <c:pt idx="429">
                  <c:v>519.54763374820777</c:v>
                </c:pt>
                <c:pt idx="430">
                  <c:v>516.74198323434746</c:v>
                </c:pt>
                <c:pt idx="431">
                  <c:v>518.55859707422792</c:v>
                </c:pt>
                <c:pt idx="432">
                  <c:v>520.94193411437641</c:v>
                </c:pt>
                <c:pt idx="433">
                  <c:v>521.05084368704331</c:v>
                </c:pt>
                <c:pt idx="434">
                  <c:v>524.64915668518984</c:v>
                </c:pt>
                <c:pt idx="435">
                  <c:v>537.7531767504297</c:v>
                </c:pt>
                <c:pt idx="436">
                  <c:v>538.16664507193218</c:v>
                </c:pt>
                <c:pt idx="437">
                  <c:v>553.55312683254715</c:v>
                </c:pt>
                <c:pt idx="438">
                  <c:v>592.46641497163773</c:v>
                </c:pt>
                <c:pt idx="439">
                  <c:v>640.95578513597684</c:v>
                </c:pt>
                <c:pt idx="440">
                  <c:v>638.17811921786233</c:v>
                </c:pt>
                <c:pt idx="441">
                  <c:v>642.99410272120338</c:v>
                </c:pt>
                <c:pt idx="442">
                  <c:v>630.63502853340401</c:v>
                </c:pt>
                <c:pt idx="443">
                  <c:v>614.73382471327716</c:v>
                </c:pt>
                <c:pt idx="444">
                  <c:v>609.37317070777522</c:v>
                </c:pt>
                <c:pt idx="445">
                  <c:v>608.08842885319973</c:v>
                </c:pt>
                <c:pt idx="446">
                  <c:v>605.80318160518027</c:v>
                </c:pt>
                <c:pt idx="447">
                  <c:v>608.0329387556128</c:v>
                </c:pt>
                <c:pt idx="448">
                  <c:v>608.35887696267594</c:v>
                </c:pt>
                <c:pt idx="449">
                  <c:v>603.9912469976706</c:v>
                </c:pt>
                <c:pt idx="450">
                  <c:v>586.04840545618754</c:v>
                </c:pt>
                <c:pt idx="451">
                  <c:v>587.42358944845819</c:v>
                </c:pt>
                <c:pt idx="452">
                  <c:v>567.0895653992377</c:v>
                </c:pt>
                <c:pt idx="453">
                  <c:v>555.08146398428585</c:v>
                </c:pt>
                <c:pt idx="454">
                  <c:v>561.25410309684548</c:v>
                </c:pt>
                <c:pt idx="455">
                  <c:v>561.75949483153363</c:v>
                </c:pt>
                <c:pt idx="456">
                  <c:v>558.10480430360724</c:v>
                </c:pt>
                <c:pt idx="457">
                  <c:v>569.65954605540173</c:v>
                </c:pt>
                <c:pt idx="458">
                  <c:v>577.97947490194451</c:v>
                </c:pt>
                <c:pt idx="459">
                  <c:v>596.93921343277498</c:v>
                </c:pt>
                <c:pt idx="460">
                  <c:v>639.27773982539782</c:v>
                </c:pt>
                <c:pt idx="461">
                  <c:v>650.93049749687316</c:v>
                </c:pt>
                <c:pt idx="462">
                  <c:v>651.05270316374651</c:v>
                </c:pt>
                <c:pt idx="463">
                  <c:v>676.13589745492084</c:v>
                </c:pt>
                <c:pt idx="464">
                  <c:v>676.00708272785937</c:v>
                </c:pt>
                <c:pt idx="465">
                  <c:v>668.13056886540176</c:v>
                </c:pt>
                <c:pt idx="466">
                  <c:v>673.9638327368508</c:v>
                </c:pt>
                <c:pt idx="467">
                  <c:v>656.50853285927951</c:v>
                </c:pt>
                <c:pt idx="468">
                  <c:v>637.51163755165203</c:v>
                </c:pt>
                <c:pt idx="469">
                  <c:v>629.9788322104514</c:v>
                </c:pt>
                <c:pt idx="470">
                  <c:v>621.69840243544331</c:v>
                </c:pt>
                <c:pt idx="471">
                  <c:v>619.90012819040976</c:v>
                </c:pt>
                <c:pt idx="472">
                  <c:v>622.21102135508863</c:v>
                </c:pt>
                <c:pt idx="473">
                  <c:v>610.52998478640802</c:v>
                </c:pt>
                <c:pt idx="474">
                  <c:v>594.8552067082685</c:v>
                </c:pt>
                <c:pt idx="475">
                  <c:v>590.38623901514507</c:v>
                </c:pt>
                <c:pt idx="476">
                  <c:v>579.02177064367379</c:v>
                </c:pt>
                <c:pt idx="477">
                  <c:v>563.03740184418098</c:v>
                </c:pt>
                <c:pt idx="478">
                  <c:v>567.77622106492345</c:v>
                </c:pt>
                <c:pt idx="479">
                  <c:v>580.6235871476008</c:v>
                </c:pt>
                <c:pt idx="480">
                  <c:v>571.16953024288148</c:v>
                </c:pt>
                <c:pt idx="481">
                  <c:v>568.66847013156837</c:v>
                </c:pt>
                <c:pt idx="482">
                  <c:v>591.7308175433825</c:v>
                </c:pt>
                <c:pt idx="483">
                  <c:v>612.67101597357942</c:v>
                </c:pt>
                <c:pt idx="484">
                  <c:v>647.86169763141186</c:v>
                </c:pt>
                <c:pt idx="485">
                  <c:v>681.78519989941117</c:v>
                </c:pt>
                <c:pt idx="486">
                  <c:v>670.17184094300535</c:v>
                </c:pt>
                <c:pt idx="487">
                  <c:v>686.53266311321988</c:v>
                </c:pt>
                <c:pt idx="488">
                  <c:v>669.06325130505502</c:v>
                </c:pt>
                <c:pt idx="489">
                  <c:v>695.92351816399344</c:v>
                </c:pt>
                <c:pt idx="490">
                  <c:v>682.09947105228139</c:v>
                </c:pt>
                <c:pt idx="491">
                  <c:v>670.62179964657093</c:v>
                </c:pt>
                <c:pt idx="492">
                  <c:v>680.84488070231885</c:v>
                </c:pt>
                <c:pt idx="493">
                  <c:v>642.75852161998489</c:v>
                </c:pt>
                <c:pt idx="494">
                  <c:v>638.6644126275354</c:v>
                </c:pt>
                <c:pt idx="495">
                  <c:v>640.79652404429362</c:v>
                </c:pt>
                <c:pt idx="496">
                  <c:v>649.69324403726807</c:v>
                </c:pt>
                <c:pt idx="497">
                  <c:v>638.92967454304028</c:v>
                </c:pt>
                <c:pt idx="498">
                  <c:v>630.06931637916807</c:v>
                </c:pt>
                <c:pt idx="499">
                  <c:v>616.95719871490724</c:v>
                </c:pt>
                <c:pt idx="500">
                  <c:v>585.76334771129245</c:v>
                </c:pt>
                <c:pt idx="501">
                  <c:v>565.5831770476974</c:v>
                </c:pt>
                <c:pt idx="502">
                  <c:v>562.66283020256219</c:v>
                </c:pt>
                <c:pt idx="503">
                  <c:v>572.07161078612137</c:v>
                </c:pt>
                <c:pt idx="504">
                  <c:v>568.45457929880831</c:v>
                </c:pt>
                <c:pt idx="505">
                  <c:v>572.40641128062111</c:v>
                </c:pt>
                <c:pt idx="506">
                  <c:v>579.28151293449525</c:v>
                </c:pt>
                <c:pt idx="507">
                  <c:v>605.55135726150411</c:v>
                </c:pt>
                <c:pt idx="508">
                  <c:v>643.7046823553809</c:v>
                </c:pt>
                <c:pt idx="509">
                  <c:v>672.82634787836582</c:v>
                </c:pt>
                <c:pt idx="510">
                  <c:v>667.48754556358256</c:v>
                </c:pt>
                <c:pt idx="511">
                  <c:v>501.79914556351713</c:v>
                </c:pt>
                <c:pt idx="512">
                  <c:v>625.40228829642149</c:v>
                </c:pt>
                <c:pt idx="513">
                  <c:v>701.09979787301575</c:v>
                </c:pt>
                <c:pt idx="514">
                  <c:v>717.77663770755998</c:v>
                </c:pt>
                <c:pt idx="515">
                  <c:v>700.11801795775477</c:v>
                </c:pt>
                <c:pt idx="516">
                  <c:v>737.15596626086847</c:v>
                </c:pt>
                <c:pt idx="517">
                  <c:v>704.64497654259446</c:v>
                </c:pt>
                <c:pt idx="518">
                  <c:v>665.94610623155256</c:v>
                </c:pt>
                <c:pt idx="519">
                  <c:v>662.11514963190098</c:v>
                </c:pt>
                <c:pt idx="520">
                  <c:v>662.52336171972854</c:v>
                </c:pt>
                <c:pt idx="521">
                  <c:v>663.55851837917191</c:v>
                </c:pt>
                <c:pt idx="522">
                  <c:v>648.45624113699364</c:v>
                </c:pt>
                <c:pt idx="523">
                  <c:v>638.24287554002217</c:v>
                </c:pt>
                <c:pt idx="524">
                  <c:v>619.62947573731731</c:v>
                </c:pt>
                <c:pt idx="525">
                  <c:v>611.09609555810539</c:v>
                </c:pt>
                <c:pt idx="526">
                  <c:v>610.45320480523912</c:v>
                </c:pt>
                <c:pt idx="527">
                  <c:v>612.8478504615457</c:v>
                </c:pt>
                <c:pt idx="528">
                  <c:v>617.75877736585801</c:v>
                </c:pt>
                <c:pt idx="529">
                  <c:v>626.95483161902507</c:v>
                </c:pt>
                <c:pt idx="530">
                  <c:v>643.67844945875424</c:v>
                </c:pt>
                <c:pt idx="531">
                  <c:v>674.43553939244725</c:v>
                </c:pt>
                <c:pt idx="532">
                  <c:v>717.12733239380145</c:v>
                </c:pt>
                <c:pt idx="533">
                  <c:v>729.19933124294539</c:v>
                </c:pt>
                <c:pt idx="534">
                  <c:v>732.13240783328877</c:v>
                </c:pt>
                <c:pt idx="535">
                  <c:v>759.33522841155286</c:v>
                </c:pt>
                <c:pt idx="536">
                  <c:v>767.14116394478401</c:v>
                </c:pt>
                <c:pt idx="537">
                  <c:v>776.69130749520639</c:v>
                </c:pt>
                <c:pt idx="538">
                  <c:v>769.52602638878614</c:v>
                </c:pt>
                <c:pt idx="539">
                  <c:v>771.78542297246895</c:v>
                </c:pt>
                <c:pt idx="540">
                  <c:v>778.71878546476694</c:v>
                </c:pt>
                <c:pt idx="541">
                  <c:v>768.70241006008484</c:v>
                </c:pt>
                <c:pt idx="542">
                  <c:v>750.13790587149799</c:v>
                </c:pt>
                <c:pt idx="543">
                  <c:v>748.47248838093935</c:v>
                </c:pt>
                <c:pt idx="544">
                  <c:v>758.94152136957825</c:v>
                </c:pt>
                <c:pt idx="545">
                  <c:v>753.65499393540779</c:v>
                </c:pt>
                <c:pt idx="546">
                  <c:v>726.49506604541818</c:v>
                </c:pt>
                <c:pt idx="547">
                  <c:v>717.96156705803276</c:v>
                </c:pt>
                <c:pt idx="548">
                  <c:v>705.02446608405455</c:v>
                </c:pt>
                <c:pt idx="549">
                  <c:v>709.3485077676994</c:v>
                </c:pt>
                <c:pt idx="550">
                  <c:v>697.07302144816572</c:v>
                </c:pt>
                <c:pt idx="551">
                  <c:v>706.22436969081332</c:v>
                </c:pt>
                <c:pt idx="552">
                  <c:v>717.76036577874959</c:v>
                </c:pt>
                <c:pt idx="553">
                  <c:v>726.07078406621849</c:v>
                </c:pt>
                <c:pt idx="554">
                  <c:v>734.70440357366579</c:v>
                </c:pt>
                <c:pt idx="555">
                  <c:v>750.01324940811628</c:v>
                </c:pt>
                <c:pt idx="556">
                  <c:v>796.77153716496559</c:v>
                </c:pt>
                <c:pt idx="557">
                  <c:v>814.66464899566051</c:v>
                </c:pt>
                <c:pt idx="558">
                  <c:v>823.93261124564697</c:v>
                </c:pt>
                <c:pt idx="559">
                  <c:v>843.1930518317854</c:v>
                </c:pt>
                <c:pt idx="560">
                  <c:v>789.04089648732509</c:v>
                </c:pt>
                <c:pt idx="561">
                  <c:v>757.9721170469652</c:v>
                </c:pt>
                <c:pt idx="562">
                  <c:v>730.22677201953331</c:v>
                </c:pt>
                <c:pt idx="563">
                  <c:v>727.98578678968511</c:v>
                </c:pt>
                <c:pt idx="564">
                  <c:v>740.56664566449285</c:v>
                </c:pt>
                <c:pt idx="565">
                  <c:v>773.73229241220156</c:v>
                </c:pt>
                <c:pt idx="566">
                  <c:v>745.50591054233257</c:v>
                </c:pt>
                <c:pt idx="567">
                  <c:v>725.55440581416428</c:v>
                </c:pt>
                <c:pt idx="568">
                  <c:v>741.9692321443049</c:v>
                </c:pt>
                <c:pt idx="569">
                  <c:v>735.55971040849499</c:v>
                </c:pt>
                <c:pt idx="570">
                  <c:v>716.29087146110419</c:v>
                </c:pt>
                <c:pt idx="571">
                  <c:v>719.15108255926077</c:v>
                </c:pt>
                <c:pt idx="572">
                  <c:v>701.98327308647742</c:v>
                </c:pt>
                <c:pt idx="573">
                  <c:v>686.09848155687803</c:v>
                </c:pt>
                <c:pt idx="574">
                  <c:v>697.46188152520847</c:v>
                </c:pt>
                <c:pt idx="575">
                  <c:v>704.6976909666264</c:v>
                </c:pt>
                <c:pt idx="576">
                  <c:v>716.59756359540643</c:v>
                </c:pt>
                <c:pt idx="577">
                  <c:v>730.66171026254597</c:v>
                </c:pt>
                <c:pt idx="578">
                  <c:v>741.67054512208108</c:v>
                </c:pt>
                <c:pt idx="579">
                  <c:v>751.50078729686447</c:v>
                </c:pt>
                <c:pt idx="580">
                  <c:v>782.35741776722784</c:v>
                </c:pt>
                <c:pt idx="581">
                  <c:v>698.40625985950544</c:v>
                </c:pt>
                <c:pt idx="582">
                  <c:v>843.91665719577406</c:v>
                </c:pt>
                <c:pt idx="583">
                  <c:v>888.56922806716125</c:v>
                </c:pt>
                <c:pt idx="584">
                  <c:v>836.23454540028581</c:v>
                </c:pt>
                <c:pt idx="585">
                  <c:v>820.99547343431357</c:v>
                </c:pt>
                <c:pt idx="586">
                  <c:v>776.83026540773494</c:v>
                </c:pt>
                <c:pt idx="587">
                  <c:v>743.07829857194895</c:v>
                </c:pt>
                <c:pt idx="588">
                  <c:v>804.35580316589369</c:v>
                </c:pt>
                <c:pt idx="589">
                  <c:v>819.32104418821689</c:v>
                </c:pt>
                <c:pt idx="590">
                  <c:v>805.07565297802319</c:v>
                </c:pt>
                <c:pt idx="591">
                  <c:v>791.65543754918735</c:v>
                </c:pt>
                <c:pt idx="592">
                  <c:v>792.02291253875524</c:v>
                </c:pt>
                <c:pt idx="593">
                  <c:v>807.549987232935</c:v>
                </c:pt>
                <c:pt idx="594">
                  <c:v>804.25387246838295</c:v>
                </c:pt>
                <c:pt idx="595">
                  <c:v>811.91783695467427</c:v>
                </c:pt>
                <c:pt idx="596">
                  <c:v>800.90380291159954</c:v>
                </c:pt>
                <c:pt idx="597">
                  <c:v>798.49948067578168</c:v>
                </c:pt>
                <c:pt idx="598">
                  <c:v>798.49583438984382</c:v>
                </c:pt>
                <c:pt idx="599">
                  <c:v>797.96755063474814</c:v>
                </c:pt>
                <c:pt idx="600">
                  <c:v>798.36314537408032</c:v>
                </c:pt>
                <c:pt idx="601">
                  <c:v>788.20920445232298</c:v>
                </c:pt>
                <c:pt idx="602">
                  <c:v>782.97840827547986</c:v>
                </c:pt>
                <c:pt idx="603">
                  <c:v>790.7466326957267</c:v>
                </c:pt>
                <c:pt idx="604">
                  <c:v>816.44536267406386</c:v>
                </c:pt>
                <c:pt idx="605">
                  <c:v>809.07399310748087</c:v>
                </c:pt>
                <c:pt idx="606">
                  <c:v>834.81400976180441</c:v>
                </c:pt>
                <c:pt idx="607">
                  <c:v>873.25776806447232</c:v>
                </c:pt>
                <c:pt idx="608">
                  <c:v>858.09747704019878</c:v>
                </c:pt>
                <c:pt idx="609">
                  <c:v>806.19556676553032</c:v>
                </c:pt>
                <c:pt idx="610">
                  <c:v>848.33421834082492</c:v>
                </c:pt>
                <c:pt idx="611">
                  <c:v>849.36162716524427</c:v>
                </c:pt>
                <c:pt idx="612">
                  <c:v>846.56812428846604</c:v>
                </c:pt>
                <c:pt idx="613">
                  <c:v>832.47317336921105</c:v>
                </c:pt>
                <c:pt idx="614">
                  <c:v>814.71291608400168</c:v>
                </c:pt>
                <c:pt idx="615">
                  <c:v>810.80588472149509</c:v>
                </c:pt>
                <c:pt idx="616">
                  <c:v>814.60838604537651</c:v>
                </c:pt>
                <c:pt idx="617">
                  <c:v>830.10093137662875</c:v>
                </c:pt>
                <c:pt idx="618">
                  <c:v>840.55203712772789</c:v>
                </c:pt>
                <c:pt idx="619">
                  <c:v>834.08073084127193</c:v>
                </c:pt>
                <c:pt idx="620">
                  <c:v>824.22913593993076</c:v>
                </c:pt>
                <c:pt idx="621">
                  <c:v>813.06340726809265</c:v>
                </c:pt>
                <c:pt idx="622">
                  <c:v>803.14933463672367</c:v>
                </c:pt>
                <c:pt idx="623">
                  <c:v>794.75448268118782</c:v>
                </c:pt>
                <c:pt idx="624">
                  <c:v>794.96105958446481</c:v>
                </c:pt>
                <c:pt idx="625">
                  <c:v>806.30651919266757</c:v>
                </c:pt>
                <c:pt idx="626">
                  <c:v>795.14803458092877</c:v>
                </c:pt>
                <c:pt idx="627">
                  <c:v>802.30456297585215</c:v>
                </c:pt>
                <c:pt idx="628">
                  <c:v>839.29511697780015</c:v>
                </c:pt>
                <c:pt idx="629">
                  <c:v>857.65319850887863</c:v>
                </c:pt>
                <c:pt idx="630">
                  <c:v>861.49585268653732</c:v>
                </c:pt>
                <c:pt idx="631">
                  <c:v>865.22929673326541</c:v>
                </c:pt>
                <c:pt idx="632">
                  <c:v>866.27296266528538</c:v>
                </c:pt>
                <c:pt idx="633">
                  <c:v>856.51951558466158</c:v>
                </c:pt>
                <c:pt idx="634">
                  <c:v>844.16964946011831</c:v>
                </c:pt>
                <c:pt idx="635">
                  <c:v>839.6261530454783</c:v>
                </c:pt>
                <c:pt idx="636">
                  <c:v>786.30247636972058</c:v>
                </c:pt>
                <c:pt idx="637">
                  <c:v>778.87617922948243</c:v>
                </c:pt>
                <c:pt idx="638">
                  <c:v>746.09271782163773</c:v>
                </c:pt>
                <c:pt idx="639">
                  <c:v>736.55852358416223</c:v>
                </c:pt>
                <c:pt idx="640">
                  <c:v>738.24363206131943</c:v>
                </c:pt>
                <c:pt idx="641">
                  <c:v>725.26994910973804</c:v>
                </c:pt>
                <c:pt idx="642">
                  <c:v>693.27385358748609</c:v>
                </c:pt>
                <c:pt idx="643">
                  <c:v>695.73391338154545</c:v>
                </c:pt>
                <c:pt idx="644">
                  <c:v>680.08597446751855</c:v>
                </c:pt>
                <c:pt idx="645">
                  <c:v>662.72788517653817</c:v>
                </c:pt>
                <c:pt idx="646">
                  <c:v>655.40730403159898</c:v>
                </c:pt>
                <c:pt idx="647">
                  <c:v>659.24194394346193</c:v>
                </c:pt>
                <c:pt idx="648">
                  <c:v>650.56550937055999</c:v>
                </c:pt>
                <c:pt idx="649">
                  <c:v>665.95231771039198</c:v>
                </c:pt>
                <c:pt idx="650">
                  <c:v>676.87730545923353</c:v>
                </c:pt>
                <c:pt idx="651">
                  <c:v>696.38953116396726</c:v>
                </c:pt>
                <c:pt idx="652">
                  <c:v>745.98486132261871</c:v>
                </c:pt>
                <c:pt idx="653">
                  <c:v>748.08158103387825</c:v>
                </c:pt>
                <c:pt idx="654">
                  <c:v>746.49611834436371</c:v>
                </c:pt>
                <c:pt idx="655">
                  <c:v>783.03085768221149</c:v>
                </c:pt>
                <c:pt idx="656">
                  <c:v>779.66739978204851</c:v>
                </c:pt>
                <c:pt idx="657">
                  <c:v>749.31954732539975</c:v>
                </c:pt>
                <c:pt idx="658">
                  <c:v>758.35003079504111</c:v>
                </c:pt>
                <c:pt idx="659">
                  <c:v>764.63261859671081</c:v>
                </c:pt>
                <c:pt idx="660">
                  <c:v>748.71717700977445</c:v>
                </c:pt>
                <c:pt idx="661">
                  <c:v>731.41048567612881</c:v>
                </c:pt>
                <c:pt idx="662">
                  <c:v>710.50483091328215</c:v>
                </c:pt>
                <c:pt idx="663">
                  <c:v>703.34646852184756</c:v>
                </c:pt>
                <c:pt idx="664">
                  <c:v>693.54070620252014</c:v>
                </c:pt>
                <c:pt idx="665">
                  <c:v>696.6106236503349</c:v>
                </c:pt>
                <c:pt idx="666">
                  <c:v>682.03783264659421</c:v>
                </c:pt>
                <c:pt idx="667">
                  <c:v>666.38547537656302</c:v>
                </c:pt>
                <c:pt idx="668">
                  <c:v>649.44054594471356</c:v>
                </c:pt>
                <c:pt idx="669">
                  <c:v>653.20025925118841</c:v>
                </c:pt>
                <c:pt idx="670">
                  <c:v>664.63320481667733</c:v>
                </c:pt>
                <c:pt idx="671">
                  <c:v>665.55604139043339</c:v>
                </c:pt>
                <c:pt idx="672">
                  <c:v>676.77083813839295</c:v>
                </c:pt>
                <c:pt idx="673">
                  <c:v>683.7368600302724</c:v>
                </c:pt>
                <c:pt idx="674">
                  <c:v>691.83908054815959</c:v>
                </c:pt>
                <c:pt idx="675">
                  <c:v>716.35937078810014</c:v>
                </c:pt>
                <c:pt idx="676">
                  <c:v>782.27918051487723</c:v>
                </c:pt>
                <c:pt idx="677">
                  <c:v>801.21180741995659</c:v>
                </c:pt>
                <c:pt idx="678">
                  <c:v>801.73437692190589</c:v>
                </c:pt>
                <c:pt idx="679">
                  <c:v>828.07919599035915</c:v>
                </c:pt>
                <c:pt idx="680">
                  <c:v>832.34343998332338</c:v>
                </c:pt>
                <c:pt idx="681">
                  <c:v>821.21517639101091</c:v>
                </c:pt>
                <c:pt idx="682">
                  <c:v>818.93501148897326</c:v>
                </c:pt>
                <c:pt idx="683">
                  <c:v>818.34430537146773</c:v>
                </c:pt>
                <c:pt idx="684">
                  <c:v>808.65853671496484</c:v>
                </c:pt>
                <c:pt idx="685">
                  <c:v>818.37154048589321</c:v>
                </c:pt>
                <c:pt idx="686">
                  <c:v>793.07068249123256</c:v>
                </c:pt>
                <c:pt idx="687">
                  <c:v>773.12459758642501</c:v>
                </c:pt>
                <c:pt idx="688">
                  <c:v>781.05628155728004</c:v>
                </c:pt>
                <c:pt idx="689">
                  <c:v>773.12076462322227</c:v>
                </c:pt>
                <c:pt idx="690">
                  <c:v>761.38195380826312</c:v>
                </c:pt>
                <c:pt idx="691">
                  <c:v>753.27462540247973</c:v>
                </c:pt>
                <c:pt idx="692">
                  <c:v>735.38534478058125</c:v>
                </c:pt>
                <c:pt idx="693">
                  <c:v>722.33992523255029</c:v>
                </c:pt>
                <c:pt idx="694">
                  <c:v>712.53168374260406</c:v>
                </c:pt>
                <c:pt idx="695">
                  <c:v>712.43264102710987</c:v>
                </c:pt>
                <c:pt idx="696">
                  <c:v>712.59420553721543</c:v>
                </c:pt>
                <c:pt idx="697">
                  <c:v>713.44996442263403</c:v>
                </c:pt>
                <c:pt idx="698">
                  <c:v>717.04945826692733</c:v>
                </c:pt>
                <c:pt idx="699">
                  <c:v>739.42229048027787</c:v>
                </c:pt>
                <c:pt idx="700">
                  <c:v>784.00033306647788</c:v>
                </c:pt>
                <c:pt idx="701">
                  <c:v>805.27295638100247</c:v>
                </c:pt>
                <c:pt idx="702">
                  <c:v>834.75897287546456</c:v>
                </c:pt>
                <c:pt idx="703">
                  <c:v>860.14971197800958</c:v>
                </c:pt>
                <c:pt idx="704">
                  <c:v>854.64104124952485</c:v>
                </c:pt>
                <c:pt idx="705">
                  <c:v>821.32648546318649</c:v>
                </c:pt>
                <c:pt idx="706">
                  <c:v>808.11422023775469</c:v>
                </c:pt>
                <c:pt idx="707">
                  <c:v>801.05339302218965</c:v>
                </c:pt>
                <c:pt idx="708">
                  <c:v>806.59489722021783</c:v>
                </c:pt>
                <c:pt idx="709">
                  <c:v>800.63561135080954</c:v>
                </c:pt>
                <c:pt idx="710">
                  <c:v>751.52978215307155</c:v>
                </c:pt>
                <c:pt idx="711">
                  <c:v>749.05772626218641</c:v>
                </c:pt>
                <c:pt idx="712">
                  <c:v>750.49218466118612</c:v>
                </c:pt>
                <c:pt idx="713">
                  <c:v>742.60551652766776</c:v>
                </c:pt>
                <c:pt idx="714">
                  <c:v>729.30771557093658</c:v>
                </c:pt>
                <c:pt idx="715">
                  <c:v>723.44407720648394</c:v>
                </c:pt>
                <c:pt idx="716">
                  <c:v>684.61289070034263</c:v>
                </c:pt>
                <c:pt idx="717">
                  <c:v>679.13877494023086</c:v>
                </c:pt>
                <c:pt idx="718">
                  <c:v>668.72310847019662</c:v>
                </c:pt>
                <c:pt idx="719">
                  <c:v>677.14296975155435</c:v>
                </c:pt>
                <c:pt idx="720">
                  <c:v>681.92642868913583</c:v>
                </c:pt>
                <c:pt idx="721">
                  <c:v>690.90393072358825</c:v>
                </c:pt>
                <c:pt idx="722">
                  <c:v>702.86901678880372</c:v>
                </c:pt>
                <c:pt idx="723">
                  <c:v>718.0867777081088</c:v>
                </c:pt>
                <c:pt idx="724">
                  <c:v>756.74586136167284</c:v>
                </c:pt>
                <c:pt idx="725">
                  <c:v>783.20934788150123</c:v>
                </c:pt>
                <c:pt idx="726">
                  <c:v>783.91580382349719</c:v>
                </c:pt>
                <c:pt idx="727">
                  <c:v>798.47981617134133</c:v>
                </c:pt>
                <c:pt idx="728">
                  <c:v>788.71636429975069</c:v>
                </c:pt>
                <c:pt idx="729">
                  <c:v>764.44054449141527</c:v>
                </c:pt>
                <c:pt idx="730">
                  <c:v>757.46401368799081</c:v>
                </c:pt>
                <c:pt idx="731">
                  <c:v>735.72443001262809</c:v>
                </c:pt>
                <c:pt idx="732">
                  <c:v>736.03653812739299</c:v>
                </c:pt>
                <c:pt idx="733">
                  <c:v>748.9081909060319</c:v>
                </c:pt>
                <c:pt idx="734">
                  <c:v>728.5956733052476</c:v>
                </c:pt>
                <c:pt idx="735">
                  <c:v>719.84943285112263</c:v>
                </c:pt>
                <c:pt idx="736">
                  <c:v>716.45533774933836</c:v>
                </c:pt>
                <c:pt idx="737">
                  <c:v>710.63505331854401</c:v>
                </c:pt>
                <c:pt idx="738">
                  <c:v>692.59967213029438</c:v>
                </c:pt>
                <c:pt idx="739">
                  <c:v>690.30354582347502</c:v>
                </c:pt>
                <c:pt idx="740">
                  <c:v>670.41743786466191</c:v>
                </c:pt>
                <c:pt idx="741">
                  <c:v>667.96979499461122</c:v>
                </c:pt>
                <c:pt idx="742">
                  <c:v>650.44874232092832</c:v>
                </c:pt>
                <c:pt idx="743">
                  <c:v>652.92731381358385</c:v>
                </c:pt>
                <c:pt idx="744">
                  <c:v>648.03690171488984</c:v>
                </c:pt>
                <c:pt idx="745">
                  <c:v>652.05651966647429</c:v>
                </c:pt>
                <c:pt idx="746">
                  <c:v>643.92003703091086</c:v>
                </c:pt>
                <c:pt idx="747">
                  <c:v>635.69240041513683</c:v>
                </c:pt>
                <c:pt idx="748">
                  <c:v>645.56601197445002</c:v>
                </c:pt>
                <c:pt idx="749">
                  <c:v>659.48437375414403</c:v>
                </c:pt>
                <c:pt idx="750">
                  <c:v>688.62022622610982</c:v>
                </c:pt>
                <c:pt idx="751">
                  <c:v>726.05311617077086</c:v>
                </c:pt>
                <c:pt idx="752">
                  <c:v>688.9095136000368</c:v>
                </c:pt>
                <c:pt idx="753">
                  <c:v>637.25944890619485</c:v>
                </c:pt>
                <c:pt idx="754">
                  <c:v>696.83426646705345</c:v>
                </c:pt>
                <c:pt idx="755">
                  <c:v>689.74839888892905</c:v>
                </c:pt>
                <c:pt idx="756">
                  <c:v>671.56807303663936</c:v>
                </c:pt>
                <c:pt idx="757">
                  <c:v>660.3133267989474</c:v>
                </c:pt>
                <c:pt idx="758">
                  <c:v>644.78244715629262</c:v>
                </c:pt>
                <c:pt idx="759">
                  <c:v>622.29655378435393</c:v>
                </c:pt>
                <c:pt idx="760">
                  <c:v>617.81250280725885</c:v>
                </c:pt>
                <c:pt idx="761">
                  <c:v>606.86818964943814</c:v>
                </c:pt>
                <c:pt idx="762">
                  <c:v>588.62415326930181</c:v>
                </c:pt>
                <c:pt idx="763">
                  <c:v>589.38427892936807</c:v>
                </c:pt>
                <c:pt idx="764">
                  <c:v>571.70550355707041</c:v>
                </c:pt>
                <c:pt idx="765">
                  <c:v>568.88474652923833</c:v>
                </c:pt>
                <c:pt idx="766">
                  <c:v>579.37896505057415</c:v>
                </c:pt>
                <c:pt idx="767">
                  <c:v>587.36302923508879</c:v>
                </c:pt>
                <c:pt idx="768">
                  <c:v>586.71834561935987</c:v>
                </c:pt>
                <c:pt idx="769">
                  <c:v>584.28624734733773</c:v>
                </c:pt>
                <c:pt idx="770">
                  <c:v>581.97155488646217</c:v>
                </c:pt>
                <c:pt idx="771">
                  <c:v>587.78038113562127</c:v>
                </c:pt>
                <c:pt idx="772">
                  <c:v>602.21282761667067</c:v>
                </c:pt>
                <c:pt idx="773">
                  <c:v>600.63338017529236</c:v>
                </c:pt>
                <c:pt idx="774">
                  <c:v>640.76552633644314</c:v>
                </c:pt>
                <c:pt idx="775">
                  <c:v>684.90029058800758</c:v>
                </c:pt>
                <c:pt idx="776">
                  <c:v>579.38510287543454</c:v>
                </c:pt>
                <c:pt idx="777">
                  <c:v>510.33684516912973</c:v>
                </c:pt>
                <c:pt idx="778">
                  <c:v>471.63653716706261</c:v>
                </c:pt>
                <c:pt idx="779">
                  <c:v>457.1925948252761</c:v>
                </c:pt>
                <c:pt idx="780">
                  <c:v>455.25588524607724</c:v>
                </c:pt>
                <c:pt idx="781">
                  <c:v>496.25508668090771</c:v>
                </c:pt>
                <c:pt idx="782">
                  <c:v>567.48734401331353</c:v>
                </c:pt>
                <c:pt idx="783">
                  <c:v>580.60839453363542</c:v>
                </c:pt>
                <c:pt idx="784">
                  <c:v>587.17053456806207</c:v>
                </c:pt>
                <c:pt idx="785">
                  <c:v>599.27052614598074</c:v>
                </c:pt>
                <c:pt idx="786">
                  <c:v>589.05541274983648</c:v>
                </c:pt>
                <c:pt idx="787">
                  <c:v>552.13693015808167</c:v>
                </c:pt>
                <c:pt idx="788">
                  <c:v>526.55347259602286</c:v>
                </c:pt>
                <c:pt idx="789">
                  <c:v>525.28851981224716</c:v>
                </c:pt>
                <c:pt idx="790">
                  <c:v>518.38820699893802</c:v>
                </c:pt>
                <c:pt idx="791">
                  <c:v>543.22448368467406</c:v>
                </c:pt>
                <c:pt idx="792">
                  <c:v>572.01701138792077</c:v>
                </c:pt>
                <c:pt idx="793">
                  <c:v>580.14590400026555</c:v>
                </c:pt>
                <c:pt idx="794">
                  <c:v>587.23853564264493</c:v>
                </c:pt>
                <c:pt idx="795">
                  <c:v>619.5684469416409</c:v>
                </c:pt>
                <c:pt idx="796">
                  <c:v>670.67767317983498</c:v>
                </c:pt>
                <c:pt idx="797">
                  <c:v>681.01716711884637</c:v>
                </c:pt>
                <c:pt idx="798">
                  <c:v>704.13122298447104</c:v>
                </c:pt>
                <c:pt idx="799">
                  <c:v>691.66126745328575</c:v>
                </c:pt>
                <c:pt idx="800">
                  <c:v>575.48690934535944</c:v>
                </c:pt>
                <c:pt idx="801">
                  <c:v>510.82054812509853</c:v>
                </c:pt>
                <c:pt idx="802">
                  <c:v>477.4971714924248</c:v>
                </c:pt>
                <c:pt idx="803">
                  <c:v>462.89496188585395</c:v>
                </c:pt>
                <c:pt idx="804">
                  <c:v>474.78302242745991</c:v>
                </c:pt>
                <c:pt idx="805">
                  <c:v>514.19080021827835</c:v>
                </c:pt>
                <c:pt idx="806">
                  <c:v>599.91301253024722</c:v>
                </c:pt>
                <c:pt idx="807">
                  <c:v>598.90947995658689</c:v>
                </c:pt>
                <c:pt idx="808">
                  <c:v>593.7888064759926</c:v>
                </c:pt>
                <c:pt idx="809">
                  <c:v>578.7170755805646</c:v>
                </c:pt>
                <c:pt idx="810">
                  <c:v>568.24645447347029</c:v>
                </c:pt>
                <c:pt idx="811">
                  <c:v>553.55476401532542</c:v>
                </c:pt>
                <c:pt idx="812">
                  <c:v>546.78198033553531</c:v>
                </c:pt>
                <c:pt idx="813">
                  <c:v>532.28562755965845</c:v>
                </c:pt>
                <c:pt idx="814">
                  <c:v>534.96183985325888</c:v>
                </c:pt>
                <c:pt idx="815">
                  <c:v>540.53263933326525</c:v>
                </c:pt>
                <c:pt idx="816">
                  <c:v>540.0625750342474</c:v>
                </c:pt>
                <c:pt idx="817">
                  <c:v>555.47104928891963</c:v>
                </c:pt>
                <c:pt idx="818">
                  <c:v>563.29735270419769</c:v>
                </c:pt>
                <c:pt idx="819">
                  <c:v>590.6085975765443</c:v>
                </c:pt>
                <c:pt idx="820">
                  <c:v>629.46278210777916</c:v>
                </c:pt>
                <c:pt idx="821">
                  <c:v>637.16826598006571</c:v>
                </c:pt>
                <c:pt idx="822">
                  <c:v>647.30789570280911</c:v>
                </c:pt>
                <c:pt idx="823">
                  <c:v>665.41206802499471</c:v>
                </c:pt>
                <c:pt idx="824">
                  <c:v>648.59649669941484</c:v>
                </c:pt>
                <c:pt idx="825">
                  <c:v>575.62108664612038</c:v>
                </c:pt>
                <c:pt idx="826">
                  <c:v>564.33522354318416</c:v>
                </c:pt>
                <c:pt idx="827">
                  <c:v>549.82370894181395</c:v>
                </c:pt>
                <c:pt idx="828">
                  <c:v>549.04141343457013</c:v>
                </c:pt>
                <c:pt idx="829">
                  <c:v>593.90799901176615</c:v>
                </c:pt>
                <c:pt idx="830">
                  <c:v>606.2843869539131</c:v>
                </c:pt>
                <c:pt idx="831">
                  <c:v>592.43273561736692</c:v>
                </c:pt>
                <c:pt idx="832">
                  <c:v>605.86861652506298</c:v>
                </c:pt>
                <c:pt idx="833">
                  <c:v>587.72344527509176</c:v>
                </c:pt>
                <c:pt idx="834">
                  <c:v>578.91912819701986</c:v>
                </c:pt>
                <c:pt idx="835">
                  <c:v>565.36579823322927</c:v>
                </c:pt>
                <c:pt idx="836">
                  <c:v>553.53678095270152</c:v>
                </c:pt>
                <c:pt idx="837">
                  <c:v>523.20280257733691</c:v>
                </c:pt>
                <c:pt idx="838">
                  <c:v>519.90467650164919</c:v>
                </c:pt>
                <c:pt idx="839">
                  <c:v>519.93343784202375</c:v>
                </c:pt>
                <c:pt idx="840">
                  <c:v>526.78605323474483</c:v>
                </c:pt>
                <c:pt idx="841">
                  <c:v>537.26166477243703</c:v>
                </c:pt>
                <c:pt idx="842">
                  <c:v>575.23423036614633</c:v>
                </c:pt>
                <c:pt idx="843">
                  <c:v>580.08768576899615</c:v>
                </c:pt>
                <c:pt idx="844">
                  <c:v>630.11096974155089</c:v>
                </c:pt>
                <c:pt idx="845">
                  <c:v>637.3162020743938</c:v>
                </c:pt>
                <c:pt idx="846">
                  <c:v>669.07333616778647</c:v>
                </c:pt>
                <c:pt idx="847">
                  <c:v>649.70535310578009</c:v>
                </c:pt>
                <c:pt idx="848">
                  <c:v>609.24620087982498</c:v>
                </c:pt>
                <c:pt idx="849">
                  <c:v>591.2588042302209</c:v>
                </c:pt>
                <c:pt idx="850">
                  <c:v>499.48268846981529</c:v>
                </c:pt>
                <c:pt idx="851">
                  <c:v>450.650090179279</c:v>
                </c:pt>
                <c:pt idx="852">
                  <c:v>495.6208241511311</c:v>
                </c:pt>
                <c:pt idx="853">
                  <c:v>578.81750499442751</c:v>
                </c:pt>
                <c:pt idx="854">
                  <c:v>630.89135280261507</c:v>
                </c:pt>
                <c:pt idx="855">
                  <c:v>593.90155249696886</c:v>
                </c:pt>
                <c:pt idx="856">
                  <c:v>607.72780773161151</c:v>
                </c:pt>
                <c:pt idx="857">
                  <c:v>602.14210963703681</c:v>
                </c:pt>
                <c:pt idx="858">
                  <c:v>598.90649337270202</c:v>
                </c:pt>
                <c:pt idx="859">
                  <c:v>570.16076955969538</c:v>
                </c:pt>
                <c:pt idx="860">
                  <c:v>558.88477431925844</c:v>
                </c:pt>
                <c:pt idx="861">
                  <c:v>547.26266010583686</c:v>
                </c:pt>
                <c:pt idx="862">
                  <c:v>531.19694465510679</c:v>
                </c:pt>
                <c:pt idx="863">
                  <c:v>518.46910066928945</c:v>
                </c:pt>
                <c:pt idx="864">
                  <c:v>529.89426338636042</c:v>
                </c:pt>
                <c:pt idx="865">
                  <c:v>548.49620434299618</c:v>
                </c:pt>
                <c:pt idx="866">
                  <c:v>539.41474366084958</c:v>
                </c:pt>
                <c:pt idx="867">
                  <c:v>564.24264759353423</c:v>
                </c:pt>
                <c:pt idx="868">
                  <c:v>595.91615763496611</c:v>
                </c:pt>
                <c:pt idx="869">
                  <c:v>601.16332662446985</c:v>
                </c:pt>
                <c:pt idx="870">
                  <c:v>602.1587375016594</c:v>
                </c:pt>
                <c:pt idx="871">
                  <c:v>574.90573800922573</c:v>
                </c:pt>
                <c:pt idx="872">
                  <c:v>531.46663945256569</c:v>
                </c:pt>
                <c:pt idx="873">
                  <c:v>518.97935344272355</c:v>
                </c:pt>
                <c:pt idx="874">
                  <c:v>511.00791045576739</c:v>
                </c:pt>
                <c:pt idx="875">
                  <c:v>497.07968105074207</c:v>
                </c:pt>
                <c:pt idx="876">
                  <c:v>515.99536524179109</c:v>
                </c:pt>
                <c:pt idx="877">
                  <c:v>534.30166487476663</c:v>
                </c:pt>
                <c:pt idx="878">
                  <c:v>534.78433638531556</c:v>
                </c:pt>
                <c:pt idx="879">
                  <c:v>519.56662453664319</c:v>
                </c:pt>
                <c:pt idx="880">
                  <c:v>543.47634305294582</c:v>
                </c:pt>
                <c:pt idx="881">
                  <c:v>531.60521493601766</c:v>
                </c:pt>
                <c:pt idx="882">
                  <c:v>512.9822000004749</c:v>
                </c:pt>
                <c:pt idx="883">
                  <c:v>530.93622228431809</c:v>
                </c:pt>
                <c:pt idx="884">
                  <c:v>501.76433319873553</c:v>
                </c:pt>
                <c:pt idx="885">
                  <c:v>491.6294143910485</c:v>
                </c:pt>
                <c:pt idx="886">
                  <c:v>483.87772514843385</c:v>
                </c:pt>
                <c:pt idx="887">
                  <c:v>487.59310786528846</c:v>
                </c:pt>
                <c:pt idx="888">
                  <c:v>487.1728212572711</c:v>
                </c:pt>
                <c:pt idx="889">
                  <c:v>501.28870112867014</c:v>
                </c:pt>
                <c:pt idx="890">
                  <c:v>522.76533191506496</c:v>
                </c:pt>
                <c:pt idx="891">
                  <c:v>545.25302146602667</c:v>
                </c:pt>
                <c:pt idx="892">
                  <c:v>573.61921114167433</c:v>
                </c:pt>
                <c:pt idx="893">
                  <c:v>573.89505676415865</c:v>
                </c:pt>
                <c:pt idx="894">
                  <c:v>593.70464725803299</c:v>
                </c:pt>
                <c:pt idx="895">
                  <c:v>601.13273434354926</c:v>
                </c:pt>
                <c:pt idx="896">
                  <c:v>579.88206165150496</c:v>
                </c:pt>
                <c:pt idx="897">
                  <c:v>532.73312798129882</c:v>
                </c:pt>
                <c:pt idx="898">
                  <c:v>492.59263925699378</c:v>
                </c:pt>
                <c:pt idx="899">
                  <c:v>471.74802902317066</c:v>
                </c:pt>
                <c:pt idx="900">
                  <c:v>511.08261095792528</c:v>
                </c:pt>
                <c:pt idx="901">
                  <c:v>524.62304601467736</c:v>
                </c:pt>
                <c:pt idx="902">
                  <c:v>509.87751458523474</c:v>
                </c:pt>
                <c:pt idx="903">
                  <c:v>484.82746012966805</c:v>
                </c:pt>
                <c:pt idx="904">
                  <c:v>482.78417689530772</c:v>
                </c:pt>
                <c:pt idx="905">
                  <c:v>497.63955501744744</c:v>
                </c:pt>
                <c:pt idx="906">
                  <c:v>512.80300723675123</c:v>
                </c:pt>
                <c:pt idx="907">
                  <c:v>496.25259086642939</c:v>
                </c:pt>
                <c:pt idx="908">
                  <c:v>489.74297622260741</c:v>
                </c:pt>
                <c:pt idx="909">
                  <c:v>478.90638098036334</c:v>
                </c:pt>
                <c:pt idx="910">
                  <c:v>478.64429613459725</c:v>
                </c:pt>
                <c:pt idx="911">
                  <c:v>498.23508427428214</c:v>
                </c:pt>
                <c:pt idx="912">
                  <c:v>491.85206431297263</c:v>
                </c:pt>
                <c:pt idx="913">
                  <c:v>494.86721071610623</c:v>
                </c:pt>
                <c:pt idx="914">
                  <c:v>493.71905351862313</c:v>
                </c:pt>
                <c:pt idx="915">
                  <c:v>495.06427444867097</c:v>
                </c:pt>
                <c:pt idx="916">
                  <c:v>496.93592756319617</c:v>
                </c:pt>
                <c:pt idx="917">
                  <c:v>526.70601509839321</c:v>
                </c:pt>
                <c:pt idx="918">
                  <c:v>568.79627337642432</c:v>
                </c:pt>
                <c:pt idx="919">
                  <c:v>595.95252908182465</c:v>
                </c:pt>
                <c:pt idx="920">
                  <c:v>549.98761898683176</c:v>
                </c:pt>
                <c:pt idx="921">
                  <c:v>492.99623340996499</c:v>
                </c:pt>
                <c:pt idx="922">
                  <c:v>466.78917629245791</c:v>
                </c:pt>
                <c:pt idx="923">
                  <c:v>533.89529790731115</c:v>
                </c:pt>
                <c:pt idx="924">
                  <c:v>521.67643308376262</c:v>
                </c:pt>
                <c:pt idx="925">
                  <c:v>529.50065742153163</c:v>
                </c:pt>
                <c:pt idx="926">
                  <c:v>542.4120227519129</c:v>
                </c:pt>
                <c:pt idx="927">
                  <c:v>516.10985384028049</c:v>
                </c:pt>
                <c:pt idx="928">
                  <c:v>511.89776298080699</c:v>
                </c:pt>
                <c:pt idx="929">
                  <c:v>515.13290902948393</c:v>
                </c:pt>
                <c:pt idx="930">
                  <c:v>497.05103890234489</c:v>
                </c:pt>
                <c:pt idx="931">
                  <c:v>488.66754585312447</c:v>
                </c:pt>
                <c:pt idx="932">
                  <c:v>477.40857292910778</c:v>
                </c:pt>
                <c:pt idx="933">
                  <c:v>472.369403519027</c:v>
                </c:pt>
                <c:pt idx="934">
                  <c:v>469.53012497045671</c:v>
                </c:pt>
                <c:pt idx="935">
                  <c:v>469.83742501338349</c:v>
                </c:pt>
                <c:pt idx="936">
                  <c:v>476.34580991910263</c:v>
                </c:pt>
                <c:pt idx="937">
                  <c:v>470.0465995421726</c:v>
                </c:pt>
                <c:pt idx="938">
                  <c:v>485.07072596577859</c:v>
                </c:pt>
                <c:pt idx="939">
                  <c:v>497.61984333242231</c:v>
                </c:pt>
                <c:pt idx="940">
                  <c:v>506.14856989801547</c:v>
                </c:pt>
                <c:pt idx="941">
                  <c:v>502.92034191379025</c:v>
                </c:pt>
                <c:pt idx="942">
                  <c:v>560.57089103222916</c:v>
                </c:pt>
                <c:pt idx="943">
                  <c:v>575.40609486964684</c:v>
                </c:pt>
                <c:pt idx="944">
                  <c:v>581.18057608185836</c:v>
                </c:pt>
                <c:pt idx="945">
                  <c:v>534.33217659224238</c:v>
                </c:pt>
                <c:pt idx="946">
                  <c:v>500.85021567569919</c:v>
                </c:pt>
                <c:pt idx="947">
                  <c:v>470.35422541973122</c:v>
                </c:pt>
                <c:pt idx="948">
                  <c:v>435.0845902335754</c:v>
                </c:pt>
                <c:pt idx="949">
                  <c:v>505.44562117452296</c:v>
                </c:pt>
                <c:pt idx="950">
                  <c:v>530.30331981294489</c:v>
                </c:pt>
                <c:pt idx="951">
                  <c:v>564.89138195621172</c:v>
                </c:pt>
                <c:pt idx="952">
                  <c:v>561.86791749764654</c:v>
                </c:pt>
                <c:pt idx="953">
                  <c:v>560.83982733358721</c:v>
                </c:pt>
                <c:pt idx="954">
                  <c:v>550.42881304179662</c:v>
                </c:pt>
                <c:pt idx="955">
                  <c:v>532.77350765267158</c:v>
                </c:pt>
                <c:pt idx="956">
                  <c:v>517.21615695926187</c:v>
                </c:pt>
                <c:pt idx="957">
                  <c:v>504.27553299048765</c:v>
                </c:pt>
                <c:pt idx="958">
                  <c:v>501.19303437266211</c:v>
                </c:pt>
                <c:pt idx="959">
                  <c:v>486.49032088837811</c:v>
                </c:pt>
                <c:pt idx="960">
                  <c:v>493.61385521625147</c:v>
                </c:pt>
                <c:pt idx="961">
                  <c:v>495.36095074433894</c:v>
                </c:pt>
                <c:pt idx="962">
                  <c:v>508.25764667148007</c:v>
                </c:pt>
                <c:pt idx="963">
                  <c:v>545.44112772882056</c:v>
                </c:pt>
                <c:pt idx="964">
                  <c:v>568.48876205636111</c:v>
                </c:pt>
                <c:pt idx="965">
                  <c:v>602.37357421739978</c:v>
                </c:pt>
                <c:pt idx="966">
                  <c:v>625.91978599215258</c:v>
                </c:pt>
                <c:pt idx="967">
                  <c:v>581.89684230682587</c:v>
                </c:pt>
                <c:pt idx="968">
                  <c:v>483.15461985157157</c:v>
                </c:pt>
                <c:pt idx="969">
                  <c:v>448.70724980539779</c:v>
                </c:pt>
                <c:pt idx="970">
                  <c:v>438.60077477131097</c:v>
                </c:pt>
                <c:pt idx="971">
                  <c:v>421.37520597736273</c:v>
                </c:pt>
                <c:pt idx="972">
                  <c:v>417.66266601521841</c:v>
                </c:pt>
                <c:pt idx="973">
                  <c:v>452.85917560601899</c:v>
                </c:pt>
                <c:pt idx="974">
                  <c:v>491.02982849484982</c:v>
                </c:pt>
                <c:pt idx="975">
                  <c:v>490.56098728093349</c:v>
                </c:pt>
                <c:pt idx="976">
                  <c:v>500.65085881230311</c:v>
                </c:pt>
                <c:pt idx="977">
                  <c:v>497.86533404041307</c:v>
                </c:pt>
                <c:pt idx="978">
                  <c:v>503.57120653874142</c:v>
                </c:pt>
                <c:pt idx="979">
                  <c:v>504.80548222716345</c:v>
                </c:pt>
                <c:pt idx="980">
                  <c:v>496.30426189578588</c:v>
                </c:pt>
                <c:pt idx="981">
                  <c:v>477.17482971708307</c:v>
                </c:pt>
                <c:pt idx="982">
                  <c:v>473.6481026158832</c:v>
                </c:pt>
                <c:pt idx="983">
                  <c:v>478.47547153596355</c:v>
                </c:pt>
                <c:pt idx="984">
                  <c:v>490.91133551314368</c:v>
                </c:pt>
                <c:pt idx="985">
                  <c:v>492.15133406690461</c:v>
                </c:pt>
                <c:pt idx="986">
                  <c:v>509.94463076940383</c:v>
                </c:pt>
                <c:pt idx="987">
                  <c:v>533.49530974132085</c:v>
                </c:pt>
                <c:pt idx="988">
                  <c:v>563.26365192079379</c:v>
                </c:pt>
                <c:pt idx="989">
                  <c:v>584.93775268515924</c:v>
                </c:pt>
                <c:pt idx="990">
                  <c:v>602.55867212118233</c:v>
                </c:pt>
                <c:pt idx="991">
                  <c:v>596.82867686204736</c:v>
                </c:pt>
                <c:pt idx="992">
                  <c:v>610.46443881709752</c:v>
                </c:pt>
                <c:pt idx="993">
                  <c:v>612.66956542295316</c:v>
                </c:pt>
                <c:pt idx="994">
                  <c:v>595.76664962972472</c:v>
                </c:pt>
                <c:pt idx="995">
                  <c:v>568.88818058827997</c:v>
                </c:pt>
                <c:pt idx="996">
                  <c:v>517.11750796341619</c:v>
                </c:pt>
                <c:pt idx="997">
                  <c:v>482.28390174634325</c:v>
                </c:pt>
                <c:pt idx="998">
                  <c:v>540.14914085279952</c:v>
                </c:pt>
                <c:pt idx="999">
                  <c:v>583.73769357387766</c:v>
                </c:pt>
                <c:pt idx="1000">
                  <c:v>563.86921338495688</c:v>
                </c:pt>
                <c:pt idx="1001">
                  <c:v>554.97794618337844</c:v>
                </c:pt>
                <c:pt idx="1002">
                  <c:v>559.58335891534921</c:v>
                </c:pt>
                <c:pt idx="1003">
                  <c:v>525.33797400042795</c:v>
                </c:pt>
                <c:pt idx="1004">
                  <c:v>513.29202754847529</c:v>
                </c:pt>
                <c:pt idx="1005">
                  <c:v>500.60912007199215</c:v>
                </c:pt>
                <c:pt idx="1006">
                  <c:v>494.65522692994625</c:v>
                </c:pt>
                <c:pt idx="1007">
                  <c:v>505.39377703016942</c:v>
                </c:pt>
                <c:pt idx="1008">
                  <c:v>504.27053083820368</c:v>
                </c:pt>
                <c:pt idx="1009">
                  <c:v>518.39891680624169</c:v>
                </c:pt>
                <c:pt idx="1010">
                  <c:v>553.21448263121363</c:v>
                </c:pt>
                <c:pt idx="1011">
                  <c:v>572.22122269066165</c:v>
                </c:pt>
                <c:pt idx="1012">
                  <c:v>608.43365111382047</c:v>
                </c:pt>
                <c:pt idx="1013">
                  <c:v>629.22952090468709</c:v>
                </c:pt>
                <c:pt idx="1014">
                  <c:v>651.02083253791977</c:v>
                </c:pt>
                <c:pt idx="1015">
                  <c:v>615.84459070365892</c:v>
                </c:pt>
                <c:pt idx="1016">
                  <c:v>598.77393961610414</c:v>
                </c:pt>
                <c:pt idx="1017">
                  <c:v>540.08196456847668</c:v>
                </c:pt>
                <c:pt idx="1018">
                  <c:v>486.49849245046101</c:v>
                </c:pt>
                <c:pt idx="1019">
                  <c:v>459.6454595975149</c:v>
                </c:pt>
                <c:pt idx="1020">
                  <c:v>443.64504525414037</c:v>
                </c:pt>
                <c:pt idx="1021">
                  <c:v>454.79695866456586</c:v>
                </c:pt>
                <c:pt idx="1022">
                  <c:v>530.54831509577321</c:v>
                </c:pt>
                <c:pt idx="1023">
                  <c:v>546.78281774457378</c:v>
                </c:pt>
                <c:pt idx="1024">
                  <c:v>534.122481110031</c:v>
                </c:pt>
                <c:pt idx="1025">
                  <c:v>536.93905805757663</c:v>
                </c:pt>
                <c:pt idx="1026">
                  <c:v>525.12000526302029</c:v>
                </c:pt>
                <c:pt idx="1027">
                  <c:v>521.86493351202341</c:v>
                </c:pt>
                <c:pt idx="1028">
                  <c:v>515.56395525918322</c:v>
                </c:pt>
                <c:pt idx="1029">
                  <c:v>493.28406662738672</c:v>
                </c:pt>
                <c:pt idx="1030">
                  <c:v>495.45128653964542</c:v>
                </c:pt>
                <c:pt idx="1031">
                  <c:v>531.03819117256717</c:v>
                </c:pt>
                <c:pt idx="1032">
                  <c:v>523.92488443103593</c:v>
                </c:pt>
                <c:pt idx="1033">
                  <c:v>540.01876493141708</c:v>
                </c:pt>
                <c:pt idx="1034">
                  <c:v>532.80234964967849</c:v>
                </c:pt>
                <c:pt idx="1035">
                  <c:v>554.19096345042954</c:v>
                </c:pt>
                <c:pt idx="1036">
                  <c:v>572.20107752618901</c:v>
                </c:pt>
                <c:pt idx="1037">
                  <c:v>593.18538526681755</c:v>
                </c:pt>
                <c:pt idx="1038">
                  <c:v>617.18435610556867</c:v>
                </c:pt>
                <c:pt idx="1039">
                  <c:v>602.97111715396568</c:v>
                </c:pt>
                <c:pt idx="1040">
                  <c:v>530.26257423937841</c:v>
                </c:pt>
                <c:pt idx="1041">
                  <c:v>500.02683070095333</c:v>
                </c:pt>
                <c:pt idx="1042">
                  <c:v>461.16323550771762</c:v>
                </c:pt>
                <c:pt idx="1043">
                  <c:v>433.06984858563567</c:v>
                </c:pt>
                <c:pt idx="1044">
                  <c:v>419.688069209817</c:v>
                </c:pt>
                <c:pt idx="1045">
                  <c:v>456.1767124765945</c:v>
                </c:pt>
                <c:pt idx="1046">
                  <c:v>530.33016216772489</c:v>
                </c:pt>
                <c:pt idx="1047">
                  <c:v>516.66998695818643</c:v>
                </c:pt>
                <c:pt idx="1048">
                  <c:v>525.67354484300563</c:v>
                </c:pt>
                <c:pt idx="1049">
                  <c:v>530.98121668783801</c:v>
                </c:pt>
                <c:pt idx="1050">
                  <c:v>508.56865968854152</c:v>
                </c:pt>
                <c:pt idx="1051">
                  <c:v>514.16126118638476</c:v>
                </c:pt>
                <c:pt idx="1052">
                  <c:v>506.81526090237105</c:v>
                </c:pt>
                <c:pt idx="1053">
                  <c:v>485.42619179138768</c:v>
                </c:pt>
                <c:pt idx="1054">
                  <c:v>481.68924426489986</c:v>
                </c:pt>
                <c:pt idx="1055">
                  <c:v>499.18368564377863</c:v>
                </c:pt>
                <c:pt idx="1056">
                  <c:v>503.26517427668551</c:v>
                </c:pt>
                <c:pt idx="1057">
                  <c:v>502.38713651860274</c:v>
                </c:pt>
                <c:pt idx="1058">
                  <c:v>537.91932772110465</c:v>
                </c:pt>
                <c:pt idx="1059">
                  <c:v>557.89262611284539</c:v>
                </c:pt>
                <c:pt idx="1060">
                  <c:v>593.37515092850936</c:v>
                </c:pt>
                <c:pt idx="1061">
                  <c:v>626.97939618143766</c:v>
                </c:pt>
                <c:pt idx="1062">
                  <c:v>632.44593957028428</c:v>
                </c:pt>
                <c:pt idx="1063">
                  <c:v>580.50018813547183</c:v>
                </c:pt>
                <c:pt idx="1064">
                  <c:v>544.85150163348578</c:v>
                </c:pt>
                <c:pt idx="1065">
                  <c:v>510.65923823591271</c:v>
                </c:pt>
                <c:pt idx="1066">
                  <c:v>459.7363672411928</c:v>
                </c:pt>
                <c:pt idx="1067">
                  <c:v>426.76624179950574</c:v>
                </c:pt>
                <c:pt idx="1068">
                  <c:v>440.88091016653641</c:v>
                </c:pt>
                <c:pt idx="1069">
                  <c:v>495.0755289078358</c:v>
                </c:pt>
                <c:pt idx="1070">
                  <c:v>552.98777802619884</c:v>
                </c:pt>
                <c:pt idx="1071">
                  <c:v>528.11753351291179</c:v>
                </c:pt>
                <c:pt idx="1072">
                  <c:v>539.76663472028054</c:v>
                </c:pt>
                <c:pt idx="1073">
                  <c:v>547.346425192173</c:v>
                </c:pt>
                <c:pt idx="1074">
                  <c:v>529.71283700512834</c:v>
                </c:pt>
                <c:pt idx="1075">
                  <c:v>525.07686825753376</c:v>
                </c:pt>
                <c:pt idx="1076">
                  <c:v>498.0025974705182</c:v>
                </c:pt>
                <c:pt idx="1077">
                  <c:v>489.33750550908655</c:v>
                </c:pt>
                <c:pt idx="1078">
                  <c:v>484.60193168777113</c:v>
                </c:pt>
                <c:pt idx="1079">
                  <c:v>499.78921550707446</c:v>
                </c:pt>
                <c:pt idx="1080">
                  <c:v>513.10908408167052</c:v>
                </c:pt>
                <c:pt idx="1081">
                  <c:v>510.40229237670331</c:v>
                </c:pt>
                <c:pt idx="1082">
                  <c:v>504.21548801793767</c:v>
                </c:pt>
                <c:pt idx="1083">
                  <c:v>504.57092012286699</c:v>
                </c:pt>
                <c:pt idx="1084">
                  <c:v>495.19950042392247</c:v>
                </c:pt>
                <c:pt idx="1085">
                  <c:v>503.76465794720116</c:v>
                </c:pt>
                <c:pt idx="1086">
                  <c:v>546.93659139813337</c:v>
                </c:pt>
                <c:pt idx="1087">
                  <c:v>517.83920071168802</c:v>
                </c:pt>
                <c:pt idx="1088">
                  <c:v>460.21754988680868</c:v>
                </c:pt>
                <c:pt idx="1089">
                  <c:v>440.07106845468587</c:v>
                </c:pt>
                <c:pt idx="1090">
                  <c:v>443.39579316078988</c:v>
                </c:pt>
                <c:pt idx="1091">
                  <c:v>435.59526836188616</c:v>
                </c:pt>
                <c:pt idx="1092">
                  <c:v>426.15085438676641</c:v>
                </c:pt>
                <c:pt idx="1093">
                  <c:v>447.51145845423974</c:v>
                </c:pt>
                <c:pt idx="1094">
                  <c:v>462.79554749558582</c:v>
                </c:pt>
                <c:pt idx="1095">
                  <c:v>469.03704391135028</c:v>
                </c:pt>
                <c:pt idx="1096">
                  <c:v>456.76626989750662</c:v>
                </c:pt>
                <c:pt idx="1097">
                  <c:v>456.50140753037766</c:v>
                </c:pt>
                <c:pt idx="1098">
                  <c:v>456.3727502397108</c:v>
                </c:pt>
                <c:pt idx="1099">
                  <c:v>447.33304225235912</c:v>
                </c:pt>
                <c:pt idx="1100">
                  <c:v>441.84057392768528</c:v>
                </c:pt>
                <c:pt idx="1101">
                  <c:v>457.15345984961306</c:v>
                </c:pt>
                <c:pt idx="1102">
                  <c:v>448.23230217044232</c:v>
                </c:pt>
                <c:pt idx="1103">
                  <c:v>463.73105127235243</c:v>
                </c:pt>
                <c:pt idx="1104">
                  <c:v>476.45029222603955</c:v>
                </c:pt>
                <c:pt idx="1105">
                  <c:v>482.58635744282651</c:v>
                </c:pt>
                <c:pt idx="1106">
                  <c:v>486.06020590930922</c:v>
                </c:pt>
                <c:pt idx="1107">
                  <c:v>485.47570333090647</c:v>
                </c:pt>
                <c:pt idx="1108">
                  <c:v>474.2487702488919</c:v>
                </c:pt>
                <c:pt idx="1109">
                  <c:v>497.34353889325291</c:v>
                </c:pt>
                <c:pt idx="1110">
                  <c:v>556.3363463197071</c:v>
                </c:pt>
                <c:pt idx="1111">
                  <c:v>526.5257850598781</c:v>
                </c:pt>
                <c:pt idx="1112">
                  <c:v>541.31576462853354</c:v>
                </c:pt>
                <c:pt idx="1113">
                  <c:v>486.02647468622592</c:v>
                </c:pt>
                <c:pt idx="1114">
                  <c:v>423.12404430618847</c:v>
                </c:pt>
                <c:pt idx="1115">
                  <c:v>438.70564882607692</c:v>
                </c:pt>
                <c:pt idx="1116">
                  <c:v>442.2417909538093</c:v>
                </c:pt>
                <c:pt idx="1117">
                  <c:v>484.91013467622241</c:v>
                </c:pt>
                <c:pt idx="1118">
                  <c:v>502.98056551276858</c:v>
                </c:pt>
                <c:pt idx="1119">
                  <c:v>521.74279137266649</c:v>
                </c:pt>
                <c:pt idx="1120">
                  <c:v>511.82006984045404</c:v>
                </c:pt>
                <c:pt idx="1121">
                  <c:v>536.20711628700519</c:v>
                </c:pt>
                <c:pt idx="1122">
                  <c:v>531.55312291599478</c:v>
                </c:pt>
                <c:pt idx="1123">
                  <c:v>523.75559324153539</c:v>
                </c:pt>
                <c:pt idx="1124">
                  <c:v>511.32331129973591</c:v>
                </c:pt>
                <c:pt idx="1125">
                  <c:v>505.744028868778</c:v>
                </c:pt>
                <c:pt idx="1126">
                  <c:v>513.07109435346365</c:v>
                </c:pt>
                <c:pt idx="1127">
                  <c:v>514.39019311749871</c:v>
                </c:pt>
                <c:pt idx="1128">
                  <c:v>524.83391869526383</c:v>
                </c:pt>
                <c:pt idx="1129">
                  <c:v>538.27664985515162</c:v>
                </c:pt>
                <c:pt idx="1130">
                  <c:v>547.28942204213399</c:v>
                </c:pt>
                <c:pt idx="1131">
                  <c:v>564.26862493344242</c:v>
                </c:pt>
                <c:pt idx="1132">
                  <c:v>604.44328209906143</c:v>
                </c:pt>
                <c:pt idx="1133">
                  <c:v>625.72627327777116</c:v>
                </c:pt>
                <c:pt idx="1134">
                  <c:v>631.23968353771102</c:v>
                </c:pt>
                <c:pt idx="1135">
                  <c:v>547.07441730228516</c:v>
                </c:pt>
                <c:pt idx="1136">
                  <c:v>469.41891307223443</c:v>
                </c:pt>
                <c:pt idx="1137">
                  <c:v>434.46131108843423</c:v>
                </c:pt>
                <c:pt idx="1138">
                  <c:v>418.16187103488267</c:v>
                </c:pt>
                <c:pt idx="1139">
                  <c:v>404.99979904814523</c:v>
                </c:pt>
                <c:pt idx="1140">
                  <c:v>388.29889004864481</c:v>
                </c:pt>
                <c:pt idx="1141">
                  <c:v>399.11065361521162</c:v>
                </c:pt>
                <c:pt idx="1142">
                  <c:v>417.11098588747944</c:v>
                </c:pt>
                <c:pt idx="1143">
                  <c:v>498.65613191888008</c:v>
                </c:pt>
                <c:pt idx="1144">
                  <c:v>512.26111315574394</c:v>
                </c:pt>
                <c:pt idx="1145">
                  <c:v>524.51144926879908</c:v>
                </c:pt>
                <c:pt idx="1146">
                  <c:v>522.92646155488069</c:v>
                </c:pt>
                <c:pt idx="1147">
                  <c:v>523.72894949722843</c:v>
                </c:pt>
                <c:pt idx="1148">
                  <c:v>512.1511183883689</c:v>
                </c:pt>
                <c:pt idx="1149">
                  <c:v>505.25188128817939</c:v>
                </c:pt>
                <c:pt idx="1150">
                  <c:v>479.84209793217082</c:v>
                </c:pt>
                <c:pt idx="1151">
                  <c:v>484.6475437657985</c:v>
                </c:pt>
                <c:pt idx="1152">
                  <c:v>474.33240626548672</c:v>
                </c:pt>
                <c:pt idx="1153">
                  <c:v>472.24528547952099</c:v>
                </c:pt>
                <c:pt idx="1154">
                  <c:v>478.06109759564083</c:v>
                </c:pt>
                <c:pt idx="1155">
                  <c:v>506.17900629842944</c:v>
                </c:pt>
                <c:pt idx="1156">
                  <c:v>524.96045606176108</c:v>
                </c:pt>
                <c:pt idx="1157">
                  <c:v>538.50506792771307</c:v>
                </c:pt>
                <c:pt idx="1158">
                  <c:v>571.81187548784169</c:v>
                </c:pt>
                <c:pt idx="1159">
                  <c:v>527.58749816331192</c:v>
                </c:pt>
                <c:pt idx="1160">
                  <c:v>478.12345404032135</c:v>
                </c:pt>
                <c:pt idx="1161">
                  <c:v>445.14600743281665</c:v>
                </c:pt>
                <c:pt idx="1162">
                  <c:v>458.06351483341609</c:v>
                </c:pt>
                <c:pt idx="1163">
                  <c:v>418.52688965189805</c:v>
                </c:pt>
                <c:pt idx="1164">
                  <c:v>422.96373161925004</c:v>
                </c:pt>
                <c:pt idx="1165">
                  <c:v>463.65277416461407</c:v>
                </c:pt>
                <c:pt idx="1166">
                  <c:v>481.49630635889332</c:v>
                </c:pt>
                <c:pt idx="1167">
                  <c:v>471.46217160326967</c:v>
                </c:pt>
                <c:pt idx="1168">
                  <c:v>475.23029092205132</c:v>
                </c:pt>
                <c:pt idx="1169">
                  <c:v>484.91894814279283</c:v>
                </c:pt>
                <c:pt idx="1170">
                  <c:v>480.21568451808258</c:v>
                </c:pt>
                <c:pt idx="1171">
                  <c:v>468.57319275258686</c:v>
                </c:pt>
                <c:pt idx="1172">
                  <c:v>456.27695088749437</c:v>
                </c:pt>
                <c:pt idx="1173">
                  <c:v>449.11427839148263</c:v>
                </c:pt>
                <c:pt idx="1174">
                  <c:v>444.3076731579435</c:v>
                </c:pt>
                <c:pt idx="1175">
                  <c:v>444.83615485795127</c:v>
                </c:pt>
                <c:pt idx="1176">
                  <c:v>444.06311373659838</c:v>
                </c:pt>
                <c:pt idx="1177">
                  <c:v>451.54873974308941</c:v>
                </c:pt>
                <c:pt idx="1178">
                  <c:v>458.60263512447256</c:v>
                </c:pt>
                <c:pt idx="1179">
                  <c:v>461.23239176092886</c:v>
                </c:pt>
                <c:pt idx="1180">
                  <c:v>490.94534479752804</c:v>
                </c:pt>
                <c:pt idx="1181">
                  <c:v>508.22722316311842</c:v>
                </c:pt>
                <c:pt idx="1182">
                  <c:v>536.79827964123865</c:v>
                </c:pt>
                <c:pt idx="1183">
                  <c:v>532.45723631407145</c:v>
                </c:pt>
                <c:pt idx="1184">
                  <c:v>518.39446454136782</c:v>
                </c:pt>
                <c:pt idx="1185">
                  <c:v>505.42535788058296</c:v>
                </c:pt>
                <c:pt idx="1186">
                  <c:v>489.2500301780762</c:v>
                </c:pt>
                <c:pt idx="1187">
                  <c:v>473.04948221940037</c:v>
                </c:pt>
                <c:pt idx="1188">
                  <c:v>454.7180079188318</c:v>
                </c:pt>
                <c:pt idx="1189">
                  <c:v>456.25728052347222</c:v>
                </c:pt>
                <c:pt idx="1190">
                  <c:v>448.2828073178805</c:v>
                </c:pt>
                <c:pt idx="1191">
                  <c:v>475.068230620397</c:v>
                </c:pt>
                <c:pt idx="1192">
                  <c:v>466.20284751951363</c:v>
                </c:pt>
                <c:pt idx="1193">
                  <c:v>478.73535994744719</c:v>
                </c:pt>
                <c:pt idx="1194">
                  <c:v>473.99148704924437</c:v>
                </c:pt>
                <c:pt idx="1195">
                  <c:v>447.91239156007907</c:v>
                </c:pt>
                <c:pt idx="1196">
                  <c:v>442.67108856415496</c:v>
                </c:pt>
                <c:pt idx="1197">
                  <c:v>440.97861140889995</c:v>
                </c:pt>
                <c:pt idx="1198">
                  <c:v>429.83526959988347</c:v>
                </c:pt>
                <c:pt idx="1199">
                  <c:v>436.31579513872714</c:v>
                </c:pt>
                <c:pt idx="1200">
                  <c:v>449.90501841331684</c:v>
                </c:pt>
                <c:pt idx="1201">
                  <c:v>467.52223865069584</c:v>
                </c:pt>
                <c:pt idx="1202">
                  <c:v>449.82922458927465</c:v>
                </c:pt>
                <c:pt idx="1203">
                  <c:v>459.78673398335195</c:v>
                </c:pt>
                <c:pt idx="1204">
                  <c:v>493.89191470242622</c:v>
                </c:pt>
                <c:pt idx="1205">
                  <c:v>507.59210614169388</c:v>
                </c:pt>
                <c:pt idx="1206">
                  <c:v>521.83686966466257</c:v>
                </c:pt>
                <c:pt idx="1207">
                  <c:v>504.3757624188197</c:v>
                </c:pt>
                <c:pt idx="1208">
                  <c:v>480.13523253936381</c:v>
                </c:pt>
                <c:pt idx="1209">
                  <c:v>496.10917163470316</c:v>
                </c:pt>
                <c:pt idx="1210">
                  <c:v>442.20243969569941</c:v>
                </c:pt>
                <c:pt idx="1211">
                  <c:v>397.06795201459482</c:v>
                </c:pt>
                <c:pt idx="1212">
                  <c:v>405.55548166110293</c:v>
                </c:pt>
                <c:pt idx="1213">
                  <c:v>432.75036659039654</c:v>
                </c:pt>
                <c:pt idx="1214">
                  <c:v>451.61831035649084</c:v>
                </c:pt>
                <c:pt idx="1215">
                  <c:v>451.29772726271716</c:v>
                </c:pt>
                <c:pt idx="1216">
                  <c:v>446.94686342389878</c:v>
                </c:pt>
                <c:pt idx="1217">
                  <c:v>464.98278421643715</c:v>
                </c:pt>
                <c:pt idx="1218">
                  <c:v>443.82119928686069</c:v>
                </c:pt>
                <c:pt idx="1219">
                  <c:v>457.44856868952195</c:v>
                </c:pt>
                <c:pt idx="1220">
                  <c:v>442.82015878381668</c:v>
                </c:pt>
                <c:pt idx="1221">
                  <c:v>437.98151213621986</c:v>
                </c:pt>
                <c:pt idx="1222">
                  <c:v>430.48590081633563</c:v>
                </c:pt>
                <c:pt idx="1223">
                  <c:v>429.3581053030469</c:v>
                </c:pt>
                <c:pt idx="1224">
                  <c:v>428.53662806529854</c:v>
                </c:pt>
                <c:pt idx="1225">
                  <c:v>431.84470909231959</c:v>
                </c:pt>
                <c:pt idx="1226">
                  <c:v>426.08181484593024</c:v>
                </c:pt>
                <c:pt idx="1227">
                  <c:v>438.80455428188941</c:v>
                </c:pt>
                <c:pt idx="1228">
                  <c:v>441.61528529092908</c:v>
                </c:pt>
                <c:pt idx="1229">
                  <c:v>450.62826285756938</c:v>
                </c:pt>
                <c:pt idx="1230">
                  <c:v>469.61701400471009</c:v>
                </c:pt>
                <c:pt idx="1231">
                  <c:v>444.49342359432529</c:v>
                </c:pt>
                <c:pt idx="1232">
                  <c:v>425.93071174461937</c:v>
                </c:pt>
                <c:pt idx="1233">
                  <c:v>426.82701955922744</c:v>
                </c:pt>
                <c:pt idx="1234">
                  <c:v>395.18825372489641</c:v>
                </c:pt>
                <c:pt idx="1235">
                  <c:v>367.42876948502646</c:v>
                </c:pt>
                <c:pt idx="1236">
                  <c:v>374.86438697495186</c:v>
                </c:pt>
                <c:pt idx="1237">
                  <c:v>438.81188986559528</c:v>
                </c:pt>
                <c:pt idx="1238">
                  <c:v>482.22660010881168</c:v>
                </c:pt>
                <c:pt idx="1239">
                  <c:v>470.0077066150493</c:v>
                </c:pt>
                <c:pt idx="1240">
                  <c:v>471.22039739373832</c:v>
                </c:pt>
                <c:pt idx="1241">
                  <c:v>505.35549088923074</c:v>
                </c:pt>
                <c:pt idx="1242">
                  <c:v>488.68382795067384</c:v>
                </c:pt>
                <c:pt idx="1243">
                  <c:v>460.84287618650706</c:v>
                </c:pt>
                <c:pt idx="1244">
                  <c:v>470.05521706607254</c:v>
                </c:pt>
                <c:pt idx="1245">
                  <c:v>468.75867515640437</c:v>
                </c:pt>
                <c:pt idx="1246">
                  <c:v>451.39200607935021</c:v>
                </c:pt>
                <c:pt idx="1247">
                  <c:v>458.69044069708997</c:v>
                </c:pt>
                <c:pt idx="1248">
                  <c:v>443.65257634882551</c:v>
                </c:pt>
                <c:pt idx="1249">
                  <c:v>457.66952194908436</c:v>
                </c:pt>
                <c:pt idx="1250">
                  <c:v>466.62605818532978</c:v>
                </c:pt>
                <c:pt idx="1251">
                  <c:v>475.76631810061912</c:v>
                </c:pt>
                <c:pt idx="1252">
                  <c:v>486.83332929079688</c:v>
                </c:pt>
                <c:pt idx="1253">
                  <c:v>495.8801969639062</c:v>
                </c:pt>
                <c:pt idx="1254">
                  <c:v>543.34119067261736</c:v>
                </c:pt>
                <c:pt idx="1255">
                  <c:v>534.45395695174193</c:v>
                </c:pt>
                <c:pt idx="1256">
                  <c:v>514.48033956076915</c:v>
                </c:pt>
                <c:pt idx="1257">
                  <c:v>516.72487556646865</c:v>
                </c:pt>
                <c:pt idx="1258">
                  <c:v>514.49373985569457</c:v>
                </c:pt>
                <c:pt idx="1259">
                  <c:v>512.90461575191262</c:v>
                </c:pt>
                <c:pt idx="1260">
                  <c:v>520.85834254521819</c:v>
                </c:pt>
                <c:pt idx="1261">
                  <c:v>527.59377924247758</c:v>
                </c:pt>
                <c:pt idx="1262">
                  <c:v>497.63651436750092</c:v>
                </c:pt>
                <c:pt idx="1263">
                  <c:v>505.65658906209882</c:v>
                </c:pt>
                <c:pt idx="1264">
                  <c:v>489.98376286202807</c:v>
                </c:pt>
                <c:pt idx="1265">
                  <c:v>492.81981343355346</c:v>
                </c:pt>
                <c:pt idx="1266">
                  <c:v>476.20189644776542</c:v>
                </c:pt>
                <c:pt idx="1267">
                  <c:v>471.31250432223101</c:v>
                </c:pt>
                <c:pt idx="1268">
                  <c:v>468.77260283377126</c:v>
                </c:pt>
                <c:pt idx="1269">
                  <c:v>488.65094896902735</c:v>
                </c:pt>
                <c:pt idx="1270">
                  <c:v>493.17573943215734</c:v>
                </c:pt>
                <c:pt idx="1271">
                  <c:v>488.46352125672001</c:v>
                </c:pt>
                <c:pt idx="1272">
                  <c:v>454.71065928799766</c:v>
                </c:pt>
                <c:pt idx="1273">
                  <c:v>472.24219413256918</c:v>
                </c:pt>
                <c:pt idx="1274">
                  <c:v>476.22761754652242</c:v>
                </c:pt>
                <c:pt idx="1275">
                  <c:v>507.50271990635275</c:v>
                </c:pt>
                <c:pt idx="1276">
                  <c:v>519.49706429579078</c:v>
                </c:pt>
                <c:pt idx="1277">
                  <c:v>516.84479300117471</c:v>
                </c:pt>
                <c:pt idx="1278">
                  <c:v>542.68172871916863</c:v>
                </c:pt>
                <c:pt idx="1279">
                  <c:v>477.20786994658488</c:v>
                </c:pt>
                <c:pt idx="1280">
                  <c:v>427.77917046607519</c:v>
                </c:pt>
                <c:pt idx="1281">
                  <c:v>399.7307386178108</c:v>
                </c:pt>
                <c:pt idx="1282">
                  <c:v>377.26424228267001</c:v>
                </c:pt>
                <c:pt idx="1283">
                  <c:v>361.08385806031134</c:v>
                </c:pt>
                <c:pt idx="1284">
                  <c:v>350.75744558225313</c:v>
                </c:pt>
                <c:pt idx="1285">
                  <c:v>343.65029854060799</c:v>
                </c:pt>
                <c:pt idx="1286">
                  <c:v>393.1293724740724</c:v>
                </c:pt>
                <c:pt idx="1287">
                  <c:v>439.97990520653298</c:v>
                </c:pt>
                <c:pt idx="1288">
                  <c:v>442.37206809195715</c:v>
                </c:pt>
                <c:pt idx="1289">
                  <c:v>446.44938267012935</c:v>
                </c:pt>
                <c:pt idx="1290">
                  <c:v>442.80659126660902</c:v>
                </c:pt>
                <c:pt idx="1291">
                  <c:v>432.89056781628261</c:v>
                </c:pt>
                <c:pt idx="1292">
                  <c:v>433.22067170554425</c:v>
                </c:pt>
                <c:pt idx="1293">
                  <c:v>416.29326087056046</c:v>
                </c:pt>
                <c:pt idx="1294">
                  <c:v>412.64917833877769</c:v>
                </c:pt>
                <c:pt idx="1295">
                  <c:v>419.61725529219331</c:v>
                </c:pt>
                <c:pt idx="1296">
                  <c:v>422.83894676821092</c:v>
                </c:pt>
                <c:pt idx="1297">
                  <c:v>457.43556888554161</c:v>
                </c:pt>
                <c:pt idx="1298">
                  <c:v>469.39823975144543</c:v>
                </c:pt>
                <c:pt idx="1299">
                  <c:v>493.94332006895422</c:v>
                </c:pt>
                <c:pt idx="1300">
                  <c:v>538.04338800953894</c:v>
                </c:pt>
                <c:pt idx="1301">
                  <c:v>571.1899740048799</c:v>
                </c:pt>
                <c:pt idx="1302">
                  <c:v>569.40641325054264</c:v>
                </c:pt>
                <c:pt idx="1303">
                  <c:v>485.35329342704927</c:v>
                </c:pt>
                <c:pt idx="1304">
                  <c:v>408.56784926308529</c:v>
                </c:pt>
                <c:pt idx="1305">
                  <c:v>378.2138971298512</c:v>
                </c:pt>
                <c:pt idx="1306">
                  <c:v>357.96947120047275</c:v>
                </c:pt>
                <c:pt idx="1307">
                  <c:v>342.82161096744682</c:v>
                </c:pt>
                <c:pt idx="1308">
                  <c:v>334.23758790572191</c:v>
                </c:pt>
                <c:pt idx="1309">
                  <c:v>338.74343375221781</c:v>
                </c:pt>
                <c:pt idx="1310">
                  <c:v>400.35499901227865</c:v>
                </c:pt>
                <c:pt idx="1311">
                  <c:v>445.0054118519858</c:v>
                </c:pt>
                <c:pt idx="1312">
                  <c:v>446.40401087418911</c:v>
                </c:pt>
                <c:pt idx="1313">
                  <c:v>449.55316658945924</c:v>
                </c:pt>
                <c:pt idx="1314">
                  <c:v>444.38745247666003</c:v>
                </c:pt>
                <c:pt idx="1315">
                  <c:v>447.55717932341764</c:v>
                </c:pt>
                <c:pt idx="1316">
                  <c:v>443.67415248005096</c:v>
                </c:pt>
                <c:pt idx="1317">
                  <c:v>433.7468160179647</c:v>
                </c:pt>
                <c:pt idx="1318">
                  <c:v>433.88708334499404</c:v>
                </c:pt>
                <c:pt idx="1319">
                  <c:v>438.20356878568668</c:v>
                </c:pt>
                <c:pt idx="1320">
                  <c:v>446.32731773703426</c:v>
                </c:pt>
                <c:pt idx="1321">
                  <c:v>458.03989016257776</c:v>
                </c:pt>
                <c:pt idx="1322">
                  <c:v>477.7165905325204</c:v>
                </c:pt>
                <c:pt idx="1323">
                  <c:v>505.47842170547574</c:v>
                </c:pt>
                <c:pt idx="1324">
                  <c:v>544.94035405823183</c:v>
                </c:pt>
                <c:pt idx="1325">
                  <c:v>573.60380809159597</c:v>
                </c:pt>
                <c:pt idx="1326">
                  <c:v>561.22855195475267</c:v>
                </c:pt>
                <c:pt idx="1327">
                  <c:v>454.36085761278082</c:v>
                </c:pt>
                <c:pt idx="1328">
                  <c:v>406.53205685529713</c:v>
                </c:pt>
                <c:pt idx="1329">
                  <c:v>378.60916402943394</c:v>
                </c:pt>
                <c:pt idx="1330">
                  <c:v>351.36866585777534</c:v>
                </c:pt>
                <c:pt idx="1331">
                  <c:v>338.14798574771919</c:v>
                </c:pt>
                <c:pt idx="1332">
                  <c:v>322.64916033240382</c:v>
                </c:pt>
                <c:pt idx="1333">
                  <c:v>322.27753693878896</c:v>
                </c:pt>
                <c:pt idx="1334">
                  <c:v>348.98717777539821</c:v>
                </c:pt>
                <c:pt idx="1335">
                  <c:v>423.96529265139964</c:v>
                </c:pt>
                <c:pt idx="1336">
                  <c:v>437.65951894673736</c:v>
                </c:pt>
                <c:pt idx="1337">
                  <c:v>438.29478607881026</c:v>
                </c:pt>
                <c:pt idx="1338">
                  <c:v>424.16221702160794</c:v>
                </c:pt>
                <c:pt idx="1339">
                  <c:v>402.58784572743207</c:v>
                </c:pt>
                <c:pt idx="1340">
                  <c:v>391.09612302377798</c:v>
                </c:pt>
                <c:pt idx="1341">
                  <c:v>381.03488571939732</c:v>
                </c:pt>
                <c:pt idx="1342">
                  <c:v>381.37383209959916</c:v>
                </c:pt>
                <c:pt idx="1343">
                  <c:v>389.67033284393943</c:v>
                </c:pt>
                <c:pt idx="1344">
                  <c:v>386.79875188557236</c:v>
                </c:pt>
                <c:pt idx="1345">
                  <c:v>392.52582515186265</c:v>
                </c:pt>
                <c:pt idx="1346">
                  <c:v>394.5064481407021</c:v>
                </c:pt>
                <c:pt idx="1347">
                  <c:v>412.73031329545802</c:v>
                </c:pt>
                <c:pt idx="1348">
                  <c:v>447.35636092264986</c:v>
                </c:pt>
                <c:pt idx="1349">
                  <c:v>459.16734194278638</c:v>
                </c:pt>
                <c:pt idx="1350">
                  <c:v>456.22193901616652</c:v>
                </c:pt>
                <c:pt idx="1351">
                  <c:v>412.94586036547418</c:v>
                </c:pt>
                <c:pt idx="1352">
                  <c:v>378.10471581691996</c:v>
                </c:pt>
                <c:pt idx="1353">
                  <c:v>352.43546838321055</c:v>
                </c:pt>
                <c:pt idx="1354">
                  <c:v>337.24479892292788</c:v>
                </c:pt>
                <c:pt idx="1355">
                  <c:v>326.30549279254967</c:v>
                </c:pt>
                <c:pt idx="1356">
                  <c:v>325.94500947854601</c:v>
                </c:pt>
                <c:pt idx="1357">
                  <c:v>345.90363695816296</c:v>
                </c:pt>
                <c:pt idx="1358">
                  <c:v>368.22986840038959</c:v>
                </c:pt>
                <c:pt idx="1359">
                  <c:v>393.2155777499492</c:v>
                </c:pt>
                <c:pt idx="1360">
                  <c:v>392.17553703594683</c:v>
                </c:pt>
                <c:pt idx="1361">
                  <c:v>403.78167571923257</c:v>
                </c:pt>
                <c:pt idx="1362">
                  <c:v>391.65224136331892</c:v>
                </c:pt>
                <c:pt idx="1363">
                  <c:v>384.76615810986846</c:v>
                </c:pt>
                <c:pt idx="1364">
                  <c:v>368.71405462985928</c:v>
                </c:pt>
                <c:pt idx="1365">
                  <c:v>356.6037241505777</c:v>
                </c:pt>
                <c:pt idx="1366">
                  <c:v>357.13687729272954</c:v>
                </c:pt>
                <c:pt idx="1367">
                  <c:v>388.77654081459326</c:v>
                </c:pt>
                <c:pt idx="1368">
                  <c:v>397.52807769677844</c:v>
                </c:pt>
                <c:pt idx="1369">
                  <c:v>408.83219384304533</c:v>
                </c:pt>
                <c:pt idx="1370">
                  <c:v>415.86645927905414</c:v>
                </c:pt>
                <c:pt idx="1371">
                  <c:v>422.57621458762816</c:v>
                </c:pt>
                <c:pt idx="1372">
                  <c:v>455.5298365079741</c:v>
                </c:pt>
                <c:pt idx="1373">
                  <c:v>504.33630053974531</c:v>
                </c:pt>
                <c:pt idx="1374">
                  <c:v>509.29319610190532</c:v>
                </c:pt>
                <c:pt idx="1375">
                  <c:v>466.50627523545126</c:v>
                </c:pt>
                <c:pt idx="1376">
                  <c:v>396.82009517017633</c:v>
                </c:pt>
                <c:pt idx="1377">
                  <c:v>335.37537545594228</c:v>
                </c:pt>
                <c:pt idx="1378">
                  <c:v>311.28942991364056</c:v>
                </c:pt>
                <c:pt idx="1379">
                  <c:v>286.40697016916727</c:v>
                </c:pt>
                <c:pt idx="1380">
                  <c:v>269.82352285152047</c:v>
                </c:pt>
                <c:pt idx="1381">
                  <c:v>263.8982500841845</c:v>
                </c:pt>
                <c:pt idx="1382">
                  <c:v>278.53642847876824</c:v>
                </c:pt>
                <c:pt idx="1383">
                  <c:v>300.05378927388119</c:v>
                </c:pt>
                <c:pt idx="1384">
                  <c:v>314.94888017416235</c:v>
                </c:pt>
                <c:pt idx="1385">
                  <c:v>320.11667785119005</c:v>
                </c:pt>
                <c:pt idx="1386">
                  <c:v>313.78026427114969</c:v>
                </c:pt>
                <c:pt idx="1387">
                  <c:v>310.40886332437174</c:v>
                </c:pt>
                <c:pt idx="1388">
                  <c:v>308.54740625422914</c:v>
                </c:pt>
                <c:pt idx="1389">
                  <c:v>302.24318558358829</c:v>
                </c:pt>
                <c:pt idx="1390">
                  <c:v>301.9297395445692</c:v>
                </c:pt>
                <c:pt idx="1391">
                  <c:v>297.05177726206142</c:v>
                </c:pt>
                <c:pt idx="1392">
                  <c:v>301.81106425060887</c:v>
                </c:pt>
                <c:pt idx="1393">
                  <c:v>312.72688398955768</c:v>
                </c:pt>
                <c:pt idx="1394">
                  <c:v>324.38515462793589</c:v>
                </c:pt>
                <c:pt idx="1395">
                  <c:v>340.35490568269984</c:v>
                </c:pt>
                <c:pt idx="1396">
                  <c:v>378.16270822903039</c:v>
                </c:pt>
                <c:pt idx="1397">
                  <c:v>399.42531307877624</c:v>
                </c:pt>
                <c:pt idx="1398">
                  <c:v>407.8424201906393</c:v>
                </c:pt>
                <c:pt idx="1399">
                  <c:v>382.57455595355475</c:v>
                </c:pt>
                <c:pt idx="1400">
                  <c:v>356.13323370608771</c:v>
                </c:pt>
                <c:pt idx="1401">
                  <c:v>318.55088809015263</c:v>
                </c:pt>
                <c:pt idx="1402">
                  <c:v>303.32119284753958</c:v>
                </c:pt>
                <c:pt idx="1403">
                  <c:v>310.2906004751058</c:v>
                </c:pt>
                <c:pt idx="1404">
                  <c:v>300.183624498413</c:v>
                </c:pt>
                <c:pt idx="1405">
                  <c:v>301.70167195867077</c:v>
                </c:pt>
                <c:pt idx="1406">
                  <c:v>307.186225449424</c:v>
                </c:pt>
                <c:pt idx="1407">
                  <c:v>311.44253160140335</c:v>
                </c:pt>
                <c:pt idx="1408">
                  <c:v>309.47463733157122</c:v>
                </c:pt>
                <c:pt idx="1409">
                  <c:v>312.44169347803728</c:v>
                </c:pt>
                <c:pt idx="1410">
                  <c:v>308.50642777491322</c:v>
                </c:pt>
                <c:pt idx="1411">
                  <c:v>304.89805315180558</c:v>
                </c:pt>
                <c:pt idx="1412">
                  <c:v>273.19406962202083</c:v>
                </c:pt>
                <c:pt idx="1413">
                  <c:v>274.6961932158539</c:v>
                </c:pt>
                <c:pt idx="1414">
                  <c:v>276.89958321219274</c:v>
                </c:pt>
                <c:pt idx="1415">
                  <c:v>275.81103297764912</c:v>
                </c:pt>
                <c:pt idx="1416">
                  <c:v>276.14354935865788</c:v>
                </c:pt>
                <c:pt idx="1417">
                  <c:v>282.10799190067604</c:v>
                </c:pt>
                <c:pt idx="1418">
                  <c:v>286.3685659437707</c:v>
                </c:pt>
                <c:pt idx="1419">
                  <c:v>296.67982319074486</c:v>
                </c:pt>
                <c:pt idx="1420">
                  <c:v>302.95318282272405</c:v>
                </c:pt>
                <c:pt idx="1421">
                  <c:v>330.2676994260554</c:v>
                </c:pt>
                <c:pt idx="1422">
                  <c:v>365.12339655626528</c:v>
                </c:pt>
                <c:pt idx="1423">
                  <c:v>366.151574347203</c:v>
                </c:pt>
                <c:pt idx="1424">
                  <c:v>350.1862327803891</c:v>
                </c:pt>
                <c:pt idx="1425">
                  <c:v>344.27049547164142</c:v>
                </c:pt>
                <c:pt idx="1426">
                  <c:v>337.55321574087077</c:v>
                </c:pt>
                <c:pt idx="1427">
                  <c:v>335.0302598772023</c:v>
                </c:pt>
                <c:pt idx="1428">
                  <c:v>313.10649986443559</c:v>
                </c:pt>
                <c:pt idx="1429">
                  <c:v>309.9726126441127</c:v>
                </c:pt>
                <c:pt idx="1430">
                  <c:v>331.77971255073641</c:v>
                </c:pt>
                <c:pt idx="1431">
                  <c:v>346.44759911494896</c:v>
                </c:pt>
                <c:pt idx="1432">
                  <c:v>341.58073665125733</c:v>
                </c:pt>
                <c:pt idx="1433">
                  <c:v>339.61979497131102</c:v>
                </c:pt>
                <c:pt idx="1434">
                  <c:v>332.32311411007663</c:v>
                </c:pt>
                <c:pt idx="1435">
                  <c:v>321.63444391076985</c:v>
                </c:pt>
                <c:pt idx="1436">
                  <c:v>318.39465876231827</c:v>
                </c:pt>
                <c:pt idx="1437">
                  <c:v>318.21649241079308</c:v>
                </c:pt>
                <c:pt idx="1438">
                  <c:v>317.97958748317717</c:v>
                </c:pt>
                <c:pt idx="1439">
                  <c:v>322.38382882728501</c:v>
                </c:pt>
                <c:pt idx="1440">
                  <c:v>322.02541484820813</c:v>
                </c:pt>
                <c:pt idx="1441">
                  <c:v>325.17082924307761</c:v>
                </c:pt>
                <c:pt idx="1442">
                  <c:v>326.79510297954408</c:v>
                </c:pt>
                <c:pt idx="1443">
                  <c:v>330.63663483296057</c:v>
                </c:pt>
                <c:pt idx="1444">
                  <c:v>341.42691814546021</c:v>
                </c:pt>
                <c:pt idx="1445">
                  <c:v>364.708074189294</c:v>
                </c:pt>
                <c:pt idx="1446">
                  <c:v>431.90104676221591</c:v>
                </c:pt>
                <c:pt idx="1447">
                  <c:v>449.88427417882554</c:v>
                </c:pt>
                <c:pt idx="1448">
                  <c:v>418.75076401897047</c:v>
                </c:pt>
                <c:pt idx="1449">
                  <c:v>389.02059428612267</c:v>
                </c:pt>
                <c:pt idx="1450">
                  <c:v>367.60168446316828</c:v>
                </c:pt>
                <c:pt idx="1451">
                  <c:v>362.82652085836634</c:v>
                </c:pt>
                <c:pt idx="1452">
                  <c:v>374.57291881158432</c:v>
                </c:pt>
                <c:pt idx="1453">
                  <c:v>413.02474033821147</c:v>
                </c:pt>
                <c:pt idx="1454">
                  <c:v>428.52789418693868</c:v>
                </c:pt>
                <c:pt idx="1455">
                  <c:v>459.44806255241622</c:v>
                </c:pt>
                <c:pt idx="1456">
                  <c:v>463.50139991221886</c:v>
                </c:pt>
                <c:pt idx="1457">
                  <c:v>466.84140923963076</c:v>
                </c:pt>
                <c:pt idx="1458">
                  <c:v>463.60738532405134</c:v>
                </c:pt>
                <c:pt idx="1459">
                  <c:v>462.55311833621363</c:v>
                </c:pt>
                <c:pt idx="1460">
                  <c:v>471.35741158693554</c:v>
                </c:pt>
                <c:pt idx="1461">
                  <c:v>471.67138517829284</c:v>
                </c:pt>
                <c:pt idx="1462">
                  <c:v>469.72153783620598</c:v>
                </c:pt>
                <c:pt idx="1463">
                  <c:v>482.77045699082788</c:v>
                </c:pt>
                <c:pt idx="1464">
                  <c:v>491.73612846283049</c:v>
                </c:pt>
                <c:pt idx="1465">
                  <c:v>500.42852559042814</c:v>
                </c:pt>
                <c:pt idx="1466">
                  <c:v>505.81572858027295</c:v>
                </c:pt>
                <c:pt idx="1467">
                  <c:v>525.43500053350181</c:v>
                </c:pt>
                <c:pt idx="1468">
                  <c:v>560.56242862904162</c:v>
                </c:pt>
                <c:pt idx="1469">
                  <c:v>603.73461063724119</c:v>
                </c:pt>
                <c:pt idx="1470">
                  <c:v>570.69143462479997</c:v>
                </c:pt>
                <c:pt idx="1471">
                  <c:v>465.06033698236621</c:v>
                </c:pt>
                <c:pt idx="1472">
                  <c:v>425.7850210393816</c:v>
                </c:pt>
                <c:pt idx="1473">
                  <c:v>409.75624781572196</c:v>
                </c:pt>
                <c:pt idx="1474">
                  <c:v>416.46796698582023</c:v>
                </c:pt>
                <c:pt idx="1475">
                  <c:v>442.42121607113972</c:v>
                </c:pt>
                <c:pt idx="1476">
                  <c:v>405.95752367294426</c:v>
                </c:pt>
                <c:pt idx="1477">
                  <c:v>392.78957915562836</c:v>
                </c:pt>
                <c:pt idx="1478">
                  <c:v>459.17934727496709</c:v>
                </c:pt>
                <c:pt idx="1479">
                  <c:v>534.06132338227394</c:v>
                </c:pt>
                <c:pt idx="1480">
                  <c:v>519.36572916710145</c:v>
                </c:pt>
                <c:pt idx="1481">
                  <c:v>518.2909173860462</c:v>
                </c:pt>
                <c:pt idx="1482">
                  <c:v>515.88142345881602</c:v>
                </c:pt>
                <c:pt idx="1483">
                  <c:v>501.83454497152707</c:v>
                </c:pt>
                <c:pt idx="1484">
                  <c:v>469.58689404419209</c:v>
                </c:pt>
                <c:pt idx="1485">
                  <c:v>471.11913845878524</c:v>
                </c:pt>
                <c:pt idx="1486">
                  <c:v>470.62512148321235</c:v>
                </c:pt>
                <c:pt idx="1487">
                  <c:v>478.22101963792295</c:v>
                </c:pt>
                <c:pt idx="1488">
                  <c:v>492.3201979638086</c:v>
                </c:pt>
                <c:pt idx="1489">
                  <c:v>496.96702607413204</c:v>
                </c:pt>
                <c:pt idx="1490">
                  <c:v>484.0166377740556</c:v>
                </c:pt>
                <c:pt idx="1491">
                  <c:v>491.53543913149991</c:v>
                </c:pt>
                <c:pt idx="1492">
                  <c:v>515.52796305612856</c:v>
                </c:pt>
                <c:pt idx="1493">
                  <c:v>551.08375949442609</c:v>
                </c:pt>
                <c:pt idx="1494">
                  <c:v>556.5426253634289</c:v>
                </c:pt>
                <c:pt idx="1495">
                  <c:v>488.67419098483902</c:v>
                </c:pt>
                <c:pt idx="1496">
                  <c:v>458.03565671954749</c:v>
                </c:pt>
                <c:pt idx="1497">
                  <c:v>424.55149717866993</c:v>
                </c:pt>
                <c:pt idx="1498">
                  <c:v>402.39436360601701</c:v>
                </c:pt>
                <c:pt idx="1499">
                  <c:v>394.42275447665565</c:v>
                </c:pt>
                <c:pt idx="1500">
                  <c:v>414.85953702852549</c:v>
                </c:pt>
                <c:pt idx="1501">
                  <c:v>449.72904965925676</c:v>
                </c:pt>
                <c:pt idx="1502">
                  <c:v>465.94066214901585</c:v>
                </c:pt>
                <c:pt idx="1503">
                  <c:v>498.80006623336379</c:v>
                </c:pt>
                <c:pt idx="1504">
                  <c:v>486.47897524728137</c:v>
                </c:pt>
                <c:pt idx="1505">
                  <c:v>491.77084873683361</c:v>
                </c:pt>
                <c:pt idx="1506">
                  <c:v>474.92465317146838</c:v>
                </c:pt>
                <c:pt idx="1507">
                  <c:v>486.51621230573932</c:v>
                </c:pt>
                <c:pt idx="1508">
                  <c:v>454.58831541952071</c:v>
                </c:pt>
                <c:pt idx="1509">
                  <c:v>452.80735156485736</c:v>
                </c:pt>
                <c:pt idx="1510">
                  <c:v>453.95741975985135</c:v>
                </c:pt>
                <c:pt idx="1511">
                  <c:v>443.4436359927281</c:v>
                </c:pt>
                <c:pt idx="1512">
                  <c:v>441.00211353815422</c:v>
                </c:pt>
                <c:pt idx="1513">
                  <c:v>446.45318105913935</c:v>
                </c:pt>
                <c:pt idx="1514">
                  <c:v>461.82520029089517</c:v>
                </c:pt>
                <c:pt idx="1515">
                  <c:v>487.96794171663333</c:v>
                </c:pt>
                <c:pt idx="1516">
                  <c:v>505.00619799826723</c:v>
                </c:pt>
                <c:pt idx="1517">
                  <c:v>537.23492567509425</c:v>
                </c:pt>
                <c:pt idx="1518">
                  <c:v>532.86577463182175</c:v>
                </c:pt>
                <c:pt idx="1519">
                  <c:v>534.65572258811221</c:v>
                </c:pt>
                <c:pt idx="1520">
                  <c:v>524.00132223772403</c:v>
                </c:pt>
                <c:pt idx="1521">
                  <c:v>506.00750291604538</c:v>
                </c:pt>
                <c:pt idx="1522">
                  <c:v>471.83860204365095</c:v>
                </c:pt>
                <c:pt idx="1523">
                  <c:v>464.13585926315932</c:v>
                </c:pt>
                <c:pt idx="1524">
                  <c:v>468.23468852727592</c:v>
                </c:pt>
                <c:pt idx="1525">
                  <c:v>469.1456444260437</c:v>
                </c:pt>
                <c:pt idx="1526">
                  <c:v>479.12236441159956</c:v>
                </c:pt>
                <c:pt idx="1527">
                  <c:v>490.26950933477735</c:v>
                </c:pt>
                <c:pt idx="1528">
                  <c:v>492.40192965142398</c:v>
                </c:pt>
                <c:pt idx="1529">
                  <c:v>484.45654077511864</c:v>
                </c:pt>
                <c:pt idx="1530">
                  <c:v>506.34186999697545</c:v>
                </c:pt>
                <c:pt idx="1531">
                  <c:v>462.73151290962971</c:v>
                </c:pt>
                <c:pt idx="1532">
                  <c:v>456.64963162358544</c:v>
                </c:pt>
                <c:pt idx="1533">
                  <c:v>457.98807504812606</c:v>
                </c:pt>
                <c:pt idx="1534">
                  <c:v>491.93068717082701</c:v>
                </c:pt>
                <c:pt idx="1535">
                  <c:v>502.28867203651527</c:v>
                </c:pt>
                <c:pt idx="1536">
                  <c:v>508.24516283373691</c:v>
                </c:pt>
                <c:pt idx="1537">
                  <c:v>512.83757116137235</c:v>
                </c:pt>
                <c:pt idx="1538">
                  <c:v>527.66590613651465</c:v>
                </c:pt>
                <c:pt idx="1539">
                  <c:v>528.77758581540547</c:v>
                </c:pt>
                <c:pt idx="1540">
                  <c:v>555.61600341378016</c:v>
                </c:pt>
                <c:pt idx="1541">
                  <c:v>613.46870102404921</c:v>
                </c:pt>
                <c:pt idx="1542">
                  <c:v>615.79670622350477</c:v>
                </c:pt>
                <c:pt idx="1543">
                  <c:v>544.02929370742493</c:v>
                </c:pt>
                <c:pt idx="1544">
                  <c:v>477.05355684924615</c:v>
                </c:pt>
                <c:pt idx="1545">
                  <c:v>410.62603392494646</c:v>
                </c:pt>
                <c:pt idx="1546">
                  <c:v>393.35113785782687</c:v>
                </c:pt>
                <c:pt idx="1547">
                  <c:v>388.72880603071127</c:v>
                </c:pt>
                <c:pt idx="1548">
                  <c:v>380.51403708628823</c:v>
                </c:pt>
                <c:pt idx="1549">
                  <c:v>388.85882527946387</c:v>
                </c:pt>
                <c:pt idx="1550">
                  <c:v>408.88976528884473</c:v>
                </c:pt>
                <c:pt idx="1551">
                  <c:v>439.75036764521832</c:v>
                </c:pt>
                <c:pt idx="1552">
                  <c:v>461.52544385958277</c:v>
                </c:pt>
                <c:pt idx="1553">
                  <c:v>471.72139637405149</c:v>
                </c:pt>
                <c:pt idx="1554">
                  <c:v>475.07406333540752</c:v>
                </c:pt>
                <c:pt idx="1555">
                  <c:v>469.93357701308753</c:v>
                </c:pt>
                <c:pt idx="1556">
                  <c:v>456.75678856738978</c:v>
                </c:pt>
                <c:pt idx="1557">
                  <c:v>451.08971437519841</c:v>
                </c:pt>
                <c:pt idx="1558">
                  <c:v>449.57304272571167</c:v>
                </c:pt>
                <c:pt idx="1559">
                  <c:v>431.46721169240658</c:v>
                </c:pt>
                <c:pt idx="1560">
                  <c:v>455.45782312921051</c:v>
                </c:pt>
                <c:pt idx="1561">
                  <c:v>459.94708014627224</c:v>
                </c:pt>
                <c:pt idx="1562">
                  <c:v>447.28521025112184</c:v>
                </c:pt>
                <c:pt idx="1563">
                  <c:v>483.09371070193629</c:v>
                </c:pt>
                <c:pt idx="1564">
                  <c:v>523.04215825230631</c:v>
                </c:pt>
                <c:pt idx="1565">
                  <c:v>550.44748832761297</c:v>
                </c:pt>
                <c:pt idx="1566">
                  <c:v>511.07051285702335</c:v>
                </c:pt>
                <c:pt idx="1567">
                  <c:v>451.72394319773593</c:v>
                </c:pt>
                <c:pt idx="1568">
                  <c:v>439.53749016178182</c:v>
                </c:pt>
                <c:pt idx="1569">
                  <c:v>405.66338598785296</c:v>
                </c:pt>
                <c:pt idx="1570">
                  <c:v>377.65511574599503</c:v>
                </c:pt>
                <c:pt idx="1571">
                  <c:v>342.61393644261591</c:v>
                </c:pt>
                <c:pt idx="1572">
                  <c:v>332.4132150815077</c:v>
                </c:pt>
                <c:pt idx="1573">
                  <c:v>339.78844205720429</c:v>
                </c:pt>
                <c:pt idx="1574">
                  <c:v>374.66187207155394</c:v>
                </c:pt>
                <c:pt idx="1575">
                  <c:v>432.49669394750549</c:v>
                </c:pt>
                <c:pt idx="1576">
                  <c:v>458.83499863031045</c:v>
                </c:pt>
                <c:pt idx="1577">
                  <c:v>429.71598054978722</c:v>
                </c:pt>
                <c:pt idx="1578">
                  <c:v>413.62735149720555</c:v>
                </c:pt>
                <c:pt idx="1579">
                  <c:v>414.39651071744828</c:v>
                </c:pt>
                <c:pt idx="1580">
                  <c:v>441.29565263005037</c:v>
                </c:pt>
                <c:pt idx="1581">
                  <c:v>461.22794018718128</c:v>
                </c:pt>
                <c:pt idx="1582">
                  <c:v>463.32347805002462</c:v>
                </c:pt>
                <c:pt idx="1583">
                  <c:v>468.06154113851085</c:v>
                </c:pt>
                <c:pt idx="1584">
                  <c:v>475.31176093994333</c:v>
                </c:pt>
                <c:pt idx="1585">
                  <c:v>485.04180135809514</c:v>
                </c:pt>
                <c:pt idx="1586">
                  <c:v>492.56441089724905</c:v>
                </c:pt>
                <c:pt idx="1587">
                  <c:v>507.38588737774705</c:v>
                </c:pt>
                <c:pt idx="1588">
                  <c:v>516.72686565447748</c:v>
                </c:pt>
                <c:pt idx="1589">
                  <c:v>555.37056324954528</c:v>
                </c:pt>
                <c:pt idx="1590">
                  <c:v>493.64281911768489</c:v>
                </c:pt>
                <c:pt idx="1591">
                  <c:v>418.82499819181828</c:v>
                </c:pt>
                <c:pt idx="1592">
                  <c:v>381.0999620239146</c:v>
                </c:pt>
                <c:pt idx="1593">
                  <c:v>361.02798632165275</c:v>
                </c:pt>
                <c:pt idx="1594">
                  <c:v>342.33598246972986</c:v>
                </c:pt>
                <c:pt idx="1595">
                  <c:v>324.7674772647249</c:v>
                </c:pt>
                <c:pt idx="1596">
                  <c:v>305.15939778323042</c:v>
                </c:pt>
                <c:pt idx="1597">
                  <c:v>300.53087976528258</c:v>
                </c:pt>
                <c:pt idx="1598">
                  <c:v>321.68356005043449</c:v>
                </c:pt>
                <c:pt idx="1599">
                  <c:v>392.45877105295403</c:v>
                </c:pt>
                <c:pt idx="1600">
                  <c:v>449.80980116210037</c:v>
                </c:pt>
                <c:pt idx="1601">
                  <c:v>443.2548864345826</c:v>
                </c:pt>
                <c:pt idx="1602">
                  <c:v>445.97755332531443</c:v>
                </c:pt>
                <c:pt idx="1603">
                  <c:v>440.28620469862722</c:v>
                </c:pt>
                <c:pt idx="1604">
                  <c:v>409.61573620300715</c:v>
                </c:pt>
                <c:pt idx="1605">
                  <c:v>423.03088271918358</c:v>
                </c:pt>
                <c:pt idx="1606">
                  <c:v>424.49367404613548</c:v>
                </c:pt>
                <c:pt idx="1607">
                  <c:v>430.22927959000231</c:v>
                </c:pt>
                <c:pt idx="1608">
                  <c:v>430.99470731380512</c:v>
                </c:pt>
                <c:pt idx="1609">
                  <c:v>436.82453708252422</c:v>
                </c:pt>
                <c:pt idx="1610">
                  <c:v>437.27143961654428</c:v>
                </c:pt>
                <c:pt idx="1611">
                  <c:v>443.90950221504733</c:v>
                </c:pt>
                <c:pt idx="1612">
                  <c:v>446.47983378159262</c:v>
                </c:pt>
                <c:pt idx="1613">
                  <c:v>474.39865548540462</c:v>
                </c:pt>
                <c:pt idx="1614">
                  <c:v>451.52099494157915</c:v>
                </c:pt>
                <c:pt idx="1615">
                  <c:v>371.54675256123011</c:v>
                </c:pt>
                <c:pt idx="1616">
                  <c:v>337.95663607248866</c:v>
                </c:pt>
                <c:pt idx="1617">
                  <c:v>311.03951468898947</c:v>
                </c:pt>
                <c:pt idx="1618">
                  <c:v>291.35002385932142</c:v>
                </c:pt>
                <c:pt idx="1619">
                  <c:v>272.01482548078377</c:v>
                </c:pt>
                <c:pt idx="1620">
                  <c:v>256.13516858587485</c:v>
                </c:pt>
                <c:pt idx="1621">
                  <c:v>244.88477087648391</c:v>
                </c:pt>
                <c:pt idx="1622">
                  <c:v>255.39443184883444</c:v>
                </c:pt>
                <c:pt idx="1623">
                  <c:v>280.05222749169116</c:v>
                </c:pt>
                <c:pt idx="1624">
                  <c:v>333.1338210721658</c:v>
                </c:pt>
                <c:pt idx="1625">
                  <c:v>351.10004996555676</c:v>
                </c:pt>
                <c:pt idx="1626">
                  <c:v>356.3446601250962</c:v>
                </c:pt>
                <c:pt idx="1627">
                  <c:v>366.54564319564349</c:v>
                </c:pt>
                <c:pt idx="1628">
                  <c:v>373.7998114127472</c:v>
                </c:pt>
                <c:pt idx="1629">
                  <c:v>381.21693510806574</c:v>
                </c:pt>
                <c:pt idx="1630">
                  <c:v>385.74800737422896</c:v>
                </c:pt>
                <c:pt idx="1631">
                  <c:v>388.13904537310287</c:v>
                </c:pt>
                <c:pt idx="1632">
                  <c:v>397.36197873070557</c:v>
                </c:pt>
                <c:pt idx="1633">
                  <c:v>406.27134484119824</c:v>
                </c:pt>
                <c:pt idx="1634">
                  <c:v>423.2349907567521</c:v>
                </c:pt>
                <c:pt idx="1635">
                  <c:v>430.94205650179038</c:v>
                </c:pt>
                <c:pt idx="1636">
                  <c:v>467.9499991504793</c:v>
                </c:pt>
                <c:pt idx="1637">
                  <c:v>490.963198951447</c:v>
                </c:pt>
                <c:pt idx="1638">
                  <c:v>408.63725001985648</c:v>
                </c:pt>
                <c:pt idx="1639">
                  <c:v>340.24818452266265</c:v>
                </c:pt>
                <c:pt idx="1640">
                  <c:v>305.65896735495915</c:v>
                </c:pt>
                <c:pt idx="1641">
                  <c:v>280.91145197961634</c:v>
                </c:pt>
                <c:pt idx="1642">
                  <c:v>265.33248370073261</c:v>
                </c:pt>
                <c:pt idx="1643">
                  <c:v>245.83013043562366</c:v>
                </c:pt>
                <c:pt idx="1644">
                  <c:v>226.34136378370036</c:v>
                </c:pt>
                <c:pt idx="1645">
                  <c:v>230.1968968555106</c:v>
                </c:pt>
                <c:pt idx="1646">
                  <c:v>248.66789742115779</c:v>
                </c:pt>
                <c:pt idx="1647">
                  <c:v>292.14587544339179</c:v>
                </c:pt>
                <c:pt idx="1648">
                  <c:v>348.99378021474729</c:v>
                </c:pt>
                <c:pt idx="1649">
                  <c:v>352.7886908822577</c:v>
                </c:pt>
                <c:pt idx="1650">
                  <c:v>335.01514126339009</c:v>
                </c:pt>
                <c:pt idx="1651">
                  <c:v>381.14498442471046</c:v>
                </c:pt>
                <c:pt idx="1652">
                  <c:v>386.52483093905158</c:v>
                </c:pt>
                <c:pt idx="1653">
                  <c:v>379.81783686142091</c:v>
                </c:pt>
                <c:pt idx="1654">
                  <c:v>396.20136495572012</c:v>
                </c:pt>
                <c:pt idx="1655">
                  <c:v>402.07583047700285</c:v>
                </c:pt>
                <c:pt idx="1656">
                  <c:v>408.02262428551984</c:v>
                </c:pt>
                <c:pt idx="1657">
                  <c:v>428.06191119301849</c:v>
                </c:pt>
                <c:pt idx="1658">
                  <c:v>442.62241116876305</c:v>
                </c:pt>
                <c:pt idx="1659">
                  <c:v>475.31060021382314</c:v>
                </c:pt>
                <c:pt idx="1660">
                  <c:v>534.26280976784301</c:v>
                </c:pt>
                <c:pt idx="1661">
                  <c:v>573.43188782097832</c:v>
                </c:pt>
                <c:pt idx="1662">
                  <c:v>473.80983477852516</c:v>
                </c:pt>
                <c:pt idx="1663">
                  <c:v>386.0620862804721</c:v>
                </c:pt>
                <c:pt idx="1664">
                  <c:v>344.19952898448503</c:v>
                </c:pt>
                <c:pt idx="1665">
                  <c:v>321.73143746394794</c:v>
                </c:pt>
                <c:pt idx="1666">
                  <c:v>303.17778511824667</c:v>
                </c:pt>
                <c:pt idx="1667">
                  <c:v>288.82101913810362</c:v>
                </c:pt>
                <c:pt idx="1668">
                  <c:v>275.81697980540611</c:v>
                </c:pt>
                <c:pt idx="1669">
                  <c:v>270.04504757367192</c:v>
                </c:pt>
                <c:pt idx="1670">
                  <c:v>278.03130886977544</c:v>
                </c:pt>
                <c:pt idx="1671">
                  <c:v>318.72513860563174</c:v>
                </c:pt>
                <c:pt idx="1672">
                  <c:v>396.01447194351078</c:v>
                </c:pt>
                <c:pt idx="1673">
                  <c:v>410.04831787093997</c:v>
                </c:pt>
                <c:pt idx="1674">
                  <c:v>419.95796421346006</c:v>
                </c:pt>
                <c:pt idx="1675">
                  <c:v>424.24273978181139</c:v>
                </c:pt>
                <c:pt idx="1676">
                  <c:v>426.19478829187153</c:v>
                </c:pt>
                <c:pt idx="1677">
                  <c:v>422.14093928135304</c:v>
                </c:pt>
                <c:pt idx="1678">
                  <c:v>426.97114899870718</c:v>
                </c:pt>
                <c:pt idx="1679">
                  <c:v>434.06846935483276</c:v>
                </c:pt>
                <c:pt idx="1680">
                  <c:v>443.50434496914107</c:v>
                </c:pt>
                <c:pt idx="1681">
                  <c:v>457.69821121246099</c:v>
                </c:pt>
                <c:pt idx="1682">
                  <c:v>476.90927394362404</c:v>
                </c:pt>
                <c:pt idx="1683">
                  <c:v>509.76220185521339</c:v>
                </c:pt>
                <c:pt idx="1684">
                  <c:v>547.84486117606957</c:v>
                </c:pt>
                <c:pt idx="1685">
                  <c:v>584.15503502984393</c:v>
                </c:pt>
                <c:pt idx="1686">
                  <c:v>465.91098487396846</c:v>
                </c:pt>
                <c:pt idx="1687">
                  <c:v>381.44103300604826</c:v>
                </c:pt>
                <c:pt idx="1688">
                  <c:v>333.82876928919933</c:v>
                </c:pt>
                <c:pt idx="1689">
                  <c:v>309.83460066778571</c:v>
                </c:pt>
                <c:pt idx="1690">
                  <c:v>291.50006644255654</c:v>
                </c:pt>
                <c:pt idx="1691">
                  <c:v>275.72991838869882</c:v>
                </c:pt>
                <c:pt idx="1692">
                  <c:v>273.89256629984129</c:v>
                </c:pt>
                <c:pt idx="1693">
                  <c:v>257.82679367897794</c:v>
                </c:pt>
                <c:pt idx="1694">
                  <c:v>262.0003180921334</c:v>
                </c:pt>
                <c:pt idx="1695">
                  <c:v>288.11471657891946</c:v>
                </c:pt>
                <c:pt idx="1696">
                  <c:v>352.92824274054595</c:v>
                </c:pt>
                <c:pt idx="1697">
                  <c:v>358.30596623129452</c:v>
                </c:pt>
                <c:pt idx="1698">
                  <c:v>358.01726415630526</c:v>
                </c:pt>
                <c:pt idx="1699">
                  <c:v>357.83742811343768</c:v>
                </c:pt>
                <c:pt idx="1700">
                  <c:v>365.43437181940106</c:v>
                </c:pt>
                <c:pt idx="1701">
                  <c:v>392.27723805729897</c:v>
                </c:pt>
                <c:pt idx="1702">
                  <c:v>403.7134730464474</c:v>
                </c:pt>
                <c:pt idx="1703">
                  <c:v>410.86174600376825</c:v>
                </c:pt>
                <c:pt idx="1704">
                  <c:v>421.11745977346823</c:v>
                </c:pt>
                <c:pt idx="1705">
                  <c:v>437.29616350535008</c:v>
                </c:pt>
                <c:pt idx="1706">
                  <c:v>457.05689482906337</c:v>
                </c:pt>
                <c:pt idx="1707">
                  <c:v>484.75430073191598</c:v>
                </c:pt>
                <c:pt idx="1708">
                  <c:v>541.6992937257387</c:v>
                </c:pt>
                <c:pt idx="1709">
                  <c:v>564.13911912834828</c:v>
                </c:pt>
                <c:pt idx="1710">
                  <c:v>440.5928725780314</c:v>
                </c:pt>
                <c:pt idx="1711">
                  <c:v>361.91956160571942</c:v>
                </c:pt>
                <c:pt idx="1712">
                  <c:v>328.1235570421992</c:v>
                </c:pt>
                <c:pt idx="1713">
                  <c:v>297.62282561968578</c:v>
                </c:pt>
                <c:pt idx="1714">
                  <c:v>278.97325752278653</c:v>
                </c:pt>
                <c:pt idx="1715">
                  <c:v>266.21785477033069</c:v>
                </c:pt>
                <c:pt idx="1716">
                  <c:v>256.86291395840163</c:v>
                </c:pt>
                <c:pt idx="1717">
                  <c:v>247.3261835918851</c:v>
                </c:pt>
                <c:pt idx="1718">
                  <c:v>250.81692208615885</c:v>
                </c:pt>
                <c:pt idx="1719">
                  <c:v>286.88008235520965</c:v>
                </c:pt>
                <c:pt idx="1720">
                  <c:v>365.14106749456857</c:v>
                </c:pt>
                <c:pt idx="1721">
                  <c:v>387.8870116940185</c:v>
                </c:pt>
                <c:pt idx="1722">
                  <c:v>389.57730934275264</c:v>
                </c:pt>
                <c:pt idx="1723">
                  <c:v>390.81103136290426</c:v>
                </c:pt>
                <c:pt idx="1724">
                  <c:v>382.27003933745658</c:v>
                </c:pt>
                <c:pt idx="1725">
                  <c:v>377.13833854042076</c:v>
                </c:pt>
                <c:pt idx="1726">
                  <c:v>365.04715503278157</c:v>
                </c:pt>
                <c:pt idx="1727">
                  <c:v>348.23499218102029</c:v>
                </c:pt>
                <c:pt idx="1728">
                  <c:v>387.64257386073774</c:v>
                </c:pt>
                <c:pt idx="1729">
                  <c:v>394.72400738127453</c:v>
                </c:pt>
                <c:pt idx="1730">
                  <c:v>418.93639380454761</c:v>
                </c:pt>
                <c:pt idx="1731">
                  <c:v>441.4389192238317</c:v>
                </c:pt>
                <c:pt idx="1732">
                  <c:v>481.14824189852601</c:v>
                </c:pt>
                <c:pt idx="1733">
                  <c:v>535.69848039507167</c:v>
                </c:pt>
                <c:pt idx="1734">
                  <c:v>419.1351754981639</c:v>
                </c:pt>
                <c:pt idx="1735">
                  <c:v>351.56993838748804</c:v>
                </c:pt>
                <c:pt idx="1736">
                  <c:v>327.99384530130089</c:v>
                </c:pt>
                <c:pt idx="1737">
                  <c:v>307.57252874806107</c:v>
                </c:pt>
                <c:pt idx="1738">
                  <c:v>295.17869507775242</c:v>
                </c:pt>
                <c:pt idx="1739">
                  <c:v>284.84302735068843</c:v>
                </c:pt>
                <c:pt idx="1740">
                  <c:v>278.16171222577691</c:v>
                </c:pt>
                <c:pt idx="1741">
                  <c:v>281.21581617530865</c:v>
                </c:pt>
                <c:pt idx="1742">
                  <c:v>288.97494914887909</c:v>
                </c:pt>
                <c:pt idx="1743">
                  <c:v>359.12979062675407</c:v>
                </c:pt>
                <c:pt idx="1744">
                  <c:v>412.46363377396108</c:v>
                </c:pt>
                <c:pt idx="1745">
                  <c:v>386.85217203652667</c:v>
                </c:pt>
                <c:pt idx="1746">
                  <c:v>398.39398417470147</c:v>
                </c:pt>
                <c:pt idx="1747">
                  <c:v>398.69094443452246</c:v>
                </c:pt>
                <c:pt idx="1748">
                  <c:v>388.77168686369134</c:v>
                </c:pt>
                <c:pt idx="1749">
                  <c:v>391.47857925286934</c:v>
                </c:pt>
                <c:pt idx="1750">
                  <c:v>382.04214615553667</c:v>
                </c:pt>
                <c:pt idx="1751">
                  <c:v>386.19436866285076</c:v>
                </c:pt>
                <c:pt idx="1752">
                  <c:v>402.4573131956214</c:v>
                </c:pt>
                <c:pt idx="1753">
                  <c:v>407.21258400855709</c:v>
                </c:pt>
                <c:pt idx="1754">
                  <c:v>403.50839859926646</c:v>
                </c:pt>
                <c:pt idx="1755">
                  <c:v>429.75344838051092</c:v>
                </c:pt>
                <c:pt idx="1756">
                  <c:v>424.49641058292661</c:v>
                </c:pt>
                <c:pt idx="1757">
                  <c:v>450.74131281786316</c:v>
                </c:pt>
                <c:pt idx="1758">
                  <c:v>442.81337036828523</c:v>
                </c:pt>
                <c:pt idx="1759">
                  <c:v>391.22594605622004</c:v>
                </c:pt>
                <c:pt idx="1760">
                  <c:v>359.41852268565583</c:v>
                </c:pt>
                <c:pt idx="1761">
                  <c:v>332.18828857870619</c:v>
                </c:pt>
                <c:pt idx="1762">
                  <c:v>316.14346059110119</c:v>
                </c:pt>
                <c:pt idx="1763">
                  <c:v>298.27712577742091</c:v>
                </c:pt>
                <c:pt idx="1764">
                  <c:v>285.86746953739527</c:v>
                </c:pt>
                <c:pt idx="1765">
                  <c:v>281.57138274261433</c:v>
                </c:pt>
                <c:pt idx="1766">
                  <c:v>312.68385169461158</c:v>
                </c:pt>
                <c:pt idx="1767">
                  <c:v>372.0129896727172</c:v>
                </c:pt>
                <c:pt idx="1768">
                  <c:v>388.13916039629481</c:v>
                </c:pt>
                <c:pt idx="1769">
                  <c:v>384.61199856805871</c:v>
                </c:pt>
                <c:pt idx="1770">
                  <c:v>390.69678924891679</c:v>
                </c:pt>
                <c:pt idx="1771">
                  <c:v>383.54115010589436</c:v>
                </c:pt>
                <c:pt idx="1772">
                  <c:v>377.74705099870204</c:v>
                </c:pt>
                <c:pt idx="1773">
                  <c:v>369.58971505910694</c:v>
                </c:pt>
                <c:pt idx="1774">
                  <c:v>365.32831425350327</c:v>
                </c:pt>
                <c:pt idx="1775">
                  <c:v>356.47064463773688</c:v>
                </c:pt>
                <c:pt idx="1776">
                  <c:v>357.05287217195479</c:v>
                </c:pt>
                <c:pt idx="1777">
                  <c:v>363.0700053320603</c:v>
                </c:pt>
                <c:pt idx="1778">
                  <c:v>353.05792863005138</c:v>
                </c:pt>
                <c:pt idx="1779">
                  <c:v>355.09405616379763</c:v>
                </c:pt>
                <c:pt idx="1780">
                  <c:v>355.97976181918568</c:v>
                </c:pt>
                <c:pt idx="1781">
                  <c:v>399.50563329014943</c:v>
                </c:pt>
                <c:pt idx="1782">
                  <c:v>397.0148762398922</c:v>
                </c:pt>
                <c:pt idx="1783">
                  <c:v>381.20339148360819</c:v>
                </c:pt>
                <c:pt idx="1784">
                  <c:v>322.50126407601329</c:v>
                </c:pt>
                <c:pt idx="1785">
                  <c:v>297.46915531688666</c:v>
                </c:pt>
                <c:pt idx="1786">
                  <c:v>283.97432535744383</c:v>
                </c:pt>
                <c:pt idx="1787">
                  <c:v>277.05912732099443</c:v>
                </c:pt>
                <c:pt idx="1788">
                  <c:v>282.27303933707185</c:v>
                </c:pt>
                <c:pt idx="1789">
                  <c:v>288.65783584489276</c:v>
                </c:pt>
                <c:pt idx="1790">
                  <c:v>319.94983900834688</c:v>
                </c:pt>
                <c:pt idx="1791">
                  <c:v>372.76767977391927</c:v>
                </c:pt>
                <c:pt idx="1792">
                  <c:v>368.30698136020277</c:v>
                </c:pt>
                <c:pt idx="1793">
                  <c:v>365.83466125429123</c:v>
                </c:pt>
                <c:pt idx="1794">
                  <c:v>357.40250167519855</c:v>
                </c:pt>
                <c:pt idx="1795">
                  <c:v>357.29339552337547</c:v>
                </c:pt>
                <c:pt idx="1796">
                  <c:v>348.16625671346839</c:v>
                </c:pt>
                <c:pt idx="1797">
                  <c:v>346.66106261258125</c:v>
                </c:pt>
                <c:pt idx="1798">
                  <c:v>341.49984408412746</c:v>
                </c:pt>
                <c:pt idx="1799">
                  <c:v>342.23955782649978</c:v>
                </c:pt>
                <c:pt idx="1800">
                  <c:v>340.3786664409032</c:v>
                </c:pt>
                <c:pt idx="1801">
                  <c:v>338.69429474808442</c:v>
                </c:pt>
                <c:pt idx="1802">
                  <c:v>348.5091865101607</c:v>
                </c:pt>
                <c:pt idx="1803">
                  <c:v>369.37149258436034</c:v>
                </c:pt>
                <c:pt idx="1804">
                  <c:v>402.15139251686287</c:v>
                </c:pt>
                <c:pt idx="1805">
                  <c:v>444.57731819347151</c:v>
                </c:pt>
                <c:pt idx="1806">
                  <c:v>410.61183918436257</c:v>
                </c:pt>
                <c:pt idx="1807">
                  <c:v>360.08546869150246</c:v>
                </c:pt>
                <c:pt idx="1808">
                  <c:v>303.81372734000325</c:v>
                </c:pt>
                <c:pt idx="1809">
                  <c:v>285.84629184140738</c:v>
                </c:pt>
                <c:pt idx="1810">
                  <c:v>276.09246010887165</c:v>
                </c:pt>
                <c:pt idx="1811">
                  <c:v>267.56424676690131</c:v>
                </c:pt>
                <c:pt idx="1812">
                  <c:v>263.48534909584123</c:v>
                </c:pt>
                <c:pt idx="1813">
                  <c:v>270.08496810576133</c:v>
                </c:pt>
                <c:pt idx="1814">
                  <c:v>276.53569642695874</c:v>
                </c:pt>
                <c:pt idx="1815">
                  <c:v>312.88160860576727</c:v>
                </c:pt>
                <c:pt idx="1816">
                  <c:v>352.70505974108602</c:v>
                </c:pt>
                <c:pt idx="1817">
                  <c:v>356.93987279339433</c:v>
                </c:pt>
                <c:pt idx="1818">
                  <c:v>364.47686815313887</c:v>
                </c:pt>
                <c:pt idx="1819">
                  <c:v>361.8776639645962</c:v>
                </c:pt>
                <c:pt idx="1820">
                  <c:v>348.26831714912032</c:v>
                </c:pt>
                <c:pt idx="1821">
                  <c:v>342.28124698440058</c:v>
                </c:pt>
                <c:pt idx="1822">
                  <c:v>349.21732132603131</c:v>
                </c:pt>
                <c:pt idx="1823">
                  <c:v>348.60149354027237</c:v>
                </c:pt>
                <c:pt idx="1824">
                  <c:v>339.19465174536731</c:v>
                </c:pt>
                <c:pt idx="1825">
                  <c:v>343.82543721975219</c:v>
                </c:pt>
                <c:pt idx="1826">
                  <c:v>349.20732154986706</c:v>
                </c:pt>
                <c:pt idx="1827">
                  <c:v>369.85396457872844</c:v>
                </c:pt>
                <c:pt idx="1828">
                  <c:v>404.10333628995318</c:v>
                </c:pt>
                <c:pt idx="1829">
                  <c:v>438.86344940023884</c:v>
                </c:pt>
                <c:pt idx="1830">
                  <c:v>434.02971686419863</c:v>
                </c:pt>
                <c:pt idx="1831">
                  <c:v>401.96493661086441</c:v>
                </c:pt>
                <c:pt idx="1832">
                  <c:v>342.79879885842001</c:v>
                </c:pt>
                <c:pt idx="1833">
                  <c:v>342.48791589485199</c:v>
                </c:pt>
                <c:pt idx="1834">
                  <c:v>335.3355647874962</c:v>
                </c:pt>
                <c:pt idx="1835">
                  <c:v>334.2883735256911</c:v>
                </c:pt>
                <c:pt idx="1836">
                  <c:v>338.78317363463657</c:v>
                </c:pt>
                <c:pt idx="1837">
                  <c:v>368.26085418006204</c:v>
                </c:pt>
                <c:pt idx="1838">
                  <c:v>397.67922214745136</c:v>
                </c:pt>
                <c:pt idx="1839">
                  <c:v>366.46295464697869</c:v>
                </c:pt>
                <c:pt idx="1840">
                  <c:v>411.91553069706003</c:v>
                </c:pt>
                <c:pt idx="1841">
                  <c:v>394.10231548809168</c:v>
                </c:pt>
                <c:pt idx="1842">
                  <c:v>390.30025549631341</c:v>
                </c:pt>
                <c:pt idx="1843">
                  <c:v>385.6764064880615</c:v>
                </c:pt>
                <c:pt idx="1844">
                  <c:v>368.47057121764709</c:v>
                </c:pt>
                <c:pt idx="1845">
                  <c:v>379.97079307157708</c:v>
                </c:pt>
                <c:pt idx="1846">
                  <c:v>382.018608250032</c:v>
                </c:pt>
                <c:pt idx="1847">
                  <c:v>395.39663516250067</c:v>
                </c:pt>
                <c:pt idx="1848">
                  <c:v>369.94459212762075</c:v>
                </c:pt>
                <c:pt idx="1849">
                  <c:v>394.60424491525436</c:v>
                </c:pt>
                <c:pt idx="1850">
                  <c:v>414.46134881478849</c:v>
                </c:pt>
                <c:pt idx="1851">
                  <c:v>422.75092310728581</c:v>
                </c:pt>
                <c:pt idx="1852">
                  <c:v>437.81878558022856</c:v>
                </c:pt>
                <c:pt idx="1853">
                  <c:v>464.77136189283857</c:v>
                </c:pt>
                <c:pt idx="1854">
                  <c:v>429.23812101339666</c:v>
                </c:pt>
                <c:pt idx="1855">
                  <c:v>435.83862845988625</c:v>
                </c:pt>
                <c:pt idx="1856">
                  <c:v>408.56655784519239</c:v>
                </c:pt>
                <c:pt idx="1857">
                  <c:v>421.63333434239922</c:v>
                </c:pt>
                <c:pt idx="1858">
                  <c:v>405.59643277076651</c:v>
                </c:pt>
                <c:pt idx="1859">
                  <c:v>384.23080473617961</c:v>
                </c:pt>
                <c:pt idx="1860">
                  <c:v>381.20709716983123</c:v>
                </c:pt>
                <c:pt idx="1861">
                  <c:v>363.82713084630007</c:v>
                </c:pt>
                <c:pt idx="1862">
                  <c:v>386.70383536323806</c:v>
                </c:pt>
                <c:pt idx="1863">
                  <c:v>404.79121527850077</c:v>
                </c:pt>
                <c:pt idx="1864">
                  <c:v>424.36124841960674</c:v>
                </c:pt>
                <c:pt idx="1865">
                  <c:v>424.18887214592593</c:v>
                </c:pt>
                <c:pt idx="1866">
                  <c:v>434.55905956397203</c:v>
                </c:pt>
                <c:pt idx="1867">
                  <c:v>420.3426778103676</c:v>
                </c:pt>
                <c:pt idx="1868">
                  <c:v>401.72066427060781</c:v>
                </c:pt>
                <c:pt idx="1869">
                  <c:v>396.62519741808819</c:v>
                </c:pt>
                <c:pt idx="1870">
                  <c:v>371.30862405159695</c:v>
                </c:pt>
                <c:pt idx="1871">
                  <c:v>364.66077396891728</c:v>
                </c:pt>
                <c:pt idx="1872">
                  <c:v>366.87054384628624</c:v>
                </c:pt>
                <c:pt idx="1873">
                  <c:v>369.48690604435899</c:v>
                </c:pt>
                <c:pt idx="1874">
                  <c:v>389.22170668170872</c:v>
                </c:pt>
                <c:pt idx="1875">
                  <c:v>430.40747171809574</c:v>
                </c:pt>
                <c:pt idx="1876">
                  <c:v>466.06006257906398</c:v>
                </c:pt>
                <c:pt idx="1877">
                  <c:v>469.80108702749499</c:v>
                </c:pt>
                <c:pt idx="1878">
                  <c:v>420.69923174548865</c:v>
                </c:pt>
                <c:pt idx="1879">
                  <c:v>360.35843930955133</c:v>
                </c:pt>
                <c:pt idx="1880">
                  <c:v>311.13590160217052</c:v>
                </c:pt>
                <c:pt idx="1881">
                  <c:v>287.27330821641078</c:v>
                </c:pt>
                <c:pt idx="1882">
                  <c:v>269.43671167234658</c:v>
                </c:pt>
                <c:pt idx="1883">
                  <c:v>257.00812095166737</c:v>
                </c:pt>
                <c:pt idx="1884">
                  <c:v>246.71954117628118</c:v>
                </c:pt>
                <c:pt idx="1885">
                  <c:v>241.02232961689145</c:v>
                </c:pt>
                <c:pt idx="1886">
                  <c:v>231.04572146553102</c:v>
                </c:pt>
                <c:pt idx="1887">
                  <c:v>250.84436991035275</c:v>
                </c:pt>
                <c:pt idx="1888">
                  <c:v>289.3243245185879</c:v>
                </c:pt>
                <c:pt idx="1889">
                  <c:v>290.3021354428011</c:v>
                </c:pt>
                <c:pt idx="1890">
                  <c:v>295.81068899639672</c:v>
                </c:pt>
                <c:pt idx="1891">
                  <c:v>296.4966821606597</c:v>
                </c:pt>
                <c:pt idx="1892">
                  <c:v>288.76903111175409</c:v>
                </c:pt>
                <c:pt idx="1893">
                  <c:v>281.28300772824161</c:v>
                </c:pt>
                <c:pt idx="1894">
                  <c:v>289.74604948511546</c:v>
                </c:pt>
                <c:pt idx="1895">
                  <c:v>314.57304020181056</c:v>
                </c:pt>
                <c:pt idx="1896">
                  <c:v>300.65140550582663</c:v>
                </c:pt>
                <c:pt idx="1897">
                  <c:v>300.80075825608503</c:v>
                </c:pt>
                <c:pt idx="1898">
                  <c:v>326.69450473076608</c:v>
                </c:pt>
                <c:pt idx="1899">
                  <c:v>342.6570917901862</c:v>
                </c:pt>
                <c:pt idx="1900">
                  <c:v>367.9694045342759</c:v>
                </c:pt>
                <c:pt idx="1901">
                  <c:v>392.92923271202159</c:v>
                </c:pt>
                <c:pt idx="1902">
                  <c:v>352.06703900059688</c:v>
                </c:pt>
                <c:pt idx="1903">
                  <c:v>311.43516655118998</c:v>
                </c:pt>
                <c:pt idx="1904">
                  <c:v>301.52135079524669</c:v>
                </c:pt>
                <c:pt idx="1905">
                  <c:v>289.15924663619626</c:v>
                </c:pt>
                <c:pt idx="1906">
                  <c:v>297.45850066138212</c:v>
                </c:pt>
                <c:pt idx="1907">
                  <c:v>300.62850545341524</c:v>
                </c:pt>
                <c:pt idx="1908">
                  <c:v>325.48033345296619</c:v>
                </c:pt>
                <c:pt idx="1909">
                  <c:v>356.49876929983662</c:v>
                </c:pt>
                <c:pt idx="1910">
                  <c:v>393.93520500879725</c:v>
                </c:pt>
                <c:pt idx="1911">
                  <c:v>364.33168786495406</c:v>
                </c:pt>
                <c:pt idx="1912">
                  <c:v>415.19195417892922</c:v>
                </c:pt>
                <c:pt idx="1913">
                  <c:v>421.34109346844338</c:v>
                </c:pt>
                <c:pt idx="1914">
                  <c:v>430.90226374894638</c:v>
                </c:pt>
                <c:pt idx="1915">
                  <c:v>418.92232766059112</c:v>
                </c:pt>
                <c:pt idx="1916">
                  <c:v>426.28273015669015</c:v>
                </c:pt>
                <c:pt idx="1917">
                  <c:v>421.50490782230997</c:v>
                </c:pt>
                <c:pt idx="1918">
                  <c:v>427.58820412635447</c:v>
                </c:pt>
                <c:pt idx="1919">
                  <c:v>425.61232462369151</c:v>
                </c:pt>
                <c:pt idx="1920">
                  <c:v>403.59387033169861</c:v>
                </c:pt>
                <c:pt idx="1921">
                  <c:v>428.16333482857067</c:v>
                </c:pt>
                <c:pt idx="1922">
                  <c:v>436.44982399233237</c:v>
                </c:pt>
                <c:pt idx="1923">
                  <c:v>441.03386540348384</c:v>
                </c:pt>
                <c:pt idx="1924">
                  <c:v>468.53329227833888</c:v>
                </c:pt>
                <c:pt idx="1925">
                  <c:v>493.40224195621505</c:v>
                </c:pt>
                <c:pt idx="1926">
                  <c:v>385.39249352358064</c:v>
                </c:pt>
                <c:pt idx="1927">
                  <c:v>354.85676824491463</c:v>
                </c:pt>
                <c:pt idx="1928">
                  <c:v>324.63249229709834</c:v>
                </c:pt>
                <c:pt idx="1929">
                  <c:v>307.41287146969762</c:v>
                </c:pt>
                <c:pt idx="1930">
                  <c:v>293.71033713864659</c:v>
                </c:pt>
                <c:pt idx="1931">
                  <c:v>277.70028303343111</c:v>
                </c:pt>
                <c:pt idx="1932">
                  <c:v>279.19702997516055</c:v>
                </c:pt>
                <c:pt idx="1933">
                  <c:v>287.20358757563997</c:v>
                </c:pt>
                <c:pt idx="1934">
                  <c:v>386.4636308019206</c:v>
                </c:pt>
                <c:pt idx="1935">
                  <c:v>369.2104824207388</c:v>
                </c:pt>
                <c:pt idx="1936">
                  <c:v>397.71785681661464</c:v>
                </c:pt>
                <c:pt idx="1937">
                  <c:v>403.95233446960214</c:v>
                </c:pt>
                <c:pt idx="1938">
                  <c:v>397.1123319508207</c:v>
                </c:pt>
                <c:pt idx="1939">
                  <c:v>384.23775878092522</c:v>
                </c:pt>
                <c:pt idx="1940">
                  <c:v>394.51661264438093</c:v>
                </c:pt>
                <c:pt idx="1941">
                  <c:v>412.5600126512054</c:v>
                </c:pt>
                <c:pt idx="1942">
                  <c:v>423.10334624859098</c:v>
                </c:pt>
                <c:pt idx="1943">
                  <c:v>421.06822328849034</c:v>
                </c:pt>
                <c:pt idx="1944">
                  <c:v>420.79042334282485</c:v>
                </c:pt>
                <c:pt idx="1945">
                  <c:v>444.36628868084887</c:v>
                </c:pt>
                <c:pt idx="1946">
                  <c:v>456.73060191873509</c:v>
                </c:pt>
                <c:pt idx="1947">
                  <c:v>435.13207567736509</c:v>
                </c:pt>
                <c:pt idx="1948">
                  <c:v>439.05777791246368</c:v>
                </c:pt>
                <c:pt idx="1949">
                  <c:v>467.50256735044678</c:v>
                </c:pt>
                <c:pt idx="1950">
                  <c:v>431.74099565431982</c:v>
                </c:pt>
                <c:pt idx="1951">
                  <c:v>403.28469692179328</c:v>
                </c:pt>
                <c:pt idx="1952">
                  <c:v>360.29301543103446</c:v>
                </c:pt>
                <c:pt idx="1953">
                  <c:v>344.76643756756664</c:v>
                </c:pt>
                <c:pt idx="1954">
                  <c:v>321.45763490511854</c:v>
                </c:pt>
                <c:pt idx="1955">
                  <c:v>309.25822248248818</c:v>
                </c:pt>
                <c:pt idx="1956">
                  <c:v>299.35243376892316</c:v>
                </c:pt>
                <c:pt idx="1957">
                  <c:v>290.37464110363248</c:v>
                </c:pt>
                <c:pt idx="1958">
                  <c:v>315.68693897541812</c:v>
                </c:pt>
                <c:pt idx="1959">
                  <c:v>359.84704812880562</c:v>
                </c:pt>
                <c:pt idx="1960">
                  <c:v>438.21868121897228</c:v>
                </c:pt>
                <c:pt idx="1961">
                  <c:v>436.32358799871162</c:v>
                </c:pt>
                <c:pt idx="1962">
                  <c:v>426.7397746461894</c:v>
                </c:pt>
                <c:pt idx="1963">
                  <c:v>444.3468327967276</c:v>
                </c:pt>
                <c:pt idx="1964">
                  <c:v>449.10329045450356</c:v>
                </c:pt>
                <c:pt idx="1965">
                  <c:v>446.39241295268209</c:v>
                </c:pt>
                <c:pt idx="1966">
                  <c:v>453.86955788233809</c:v>
                </c:pt>
                <c:pt idx="1967">
                  <c:v>454.38527934199652</c:v>
                </c:pt>
                <c:pt idx="1968">
                  <c:v>466.91462434469821</c:v>
                </c:pt>
                <c:pt idx="1969">
                  <c:v>477.84667990722016</c:v>
                </c:pt>
                <c:pt idx="1970">
                  <c:v>491.57767766629968</c:v>
                </c:pt>
                <c:pt idx="1971">
                  <c:v>521.99451851264985</c:v>
                </c:pt>
                <c:pt idx="1972">
                  <c:v>574.25767932226302</c:v>
                </c:pt>
                <c:pt idx="1973">
                  <c:v>568.46376594646699</c:v>
                </c:pt>
                <c:pt idx="1974">
                  <c:v>444.87615304428067</c:v>
                </c:pt>
                <c:pt idx="1975">
                  <c:v>376.26986569150836</c:v>
                </c:pt>
                <c:pt idx="1976">
                  <c:v>352.44717013644828</c:v>
                </c:pt>
                <c:pt idx="1977">
                  <c:v>333.0950960217117</c:v>
                </c:pt>
                <c:pt idx="1978">
                  <c:v>335.52909153893359</c:v>
                </c:pt>
                <c:pt idx="1979">
                  <c:v>304.52085088341846</c:v>
                </c:pt>
                <c:pt idx="1980">
                  <c:v>299.45521830722157</c:v>
                </c:pt>
                <c:pt idx="1981">
                  <c:v>290.86771383149073</c:v>
                </c:pt>
                <c:pt idx="1982">
                  <c:v>289.23136883494249</c:v>
                </c:pt>
                <c:pt idx="1983">
                  <c:v>320.3067571323279</c:v>
                </c:pt>
                <c:pt idx="1984">
                  <c:v>410.6013700953439</c:v>
                </c:pt>
                <c:pt idx="1985">
                  <c:v>425.19944667239713</c:v>
                </c:pt>
                <c:pt idx="1986">
                  <c:v>427.89068522539702</c:v>
                </c:pt>
                <c:pt idx="1987">
                  <c:v>442.7506778093628</c:v>
                </c:pt>
                <c:pt idx="1988">
                  <c:v>432.85463622661723</c:v>
                </c:pt>
                <c:pt idx="1989">
                  <c:v>443.92393262133243</c:v>
                </c:pt>
                <c:pt idx="1990">
                  <c:v>455.92865318761716</c:v>
                </c:pt>
                <c:pt idx="1991">
                  <c:v>459.41991044626485</c:v>
                </c:pt>
                <c:pt idx="1992">
                  <c:v>463.77577951262123</c:v>
                </c:pt>
                <c:pt idx="1993">
                  <c:v>478.76908746800075</c:v>
                </c:pt>
                <c:pt idx="1994">
                  <c:v>491.45880258683758</c:v>
                </c:pt>
                <c:pt idx="1995">
                  <c:v>514.3209035728637</c:v>
                </c:pt>
                <c:pt idx="1996">
                  <c:v>581.28949438716836</c:v>
                </c:pt>
                <c:pt idx="1997">
                  <c:v>532.41611828484724</c:v>
                </c:pt>
                <c:pt idx="1998">
                  <c:v>411.88875386261481</c:v>
                </c:pt>
                <c:pt idx="1999">
                  <c:v>373.32125584320397</c:v>
                </c:pt>
                <c:pt idx="2000">
                  <c:v>348.34980971338894</c:v>
                </c:pt>
                <c:pt idx="2001">
                  <c:v>329.56723224681497</c:v>
                </c:pt>
                <c:pt idx="2002">
                  <c:v>311.50620917788615</c:v>
                </c:pt>
                <c:pt idx="2003">
                  <c:v>305.48385086956114</c:v>
                </c:pt>
                <c:pt idx="2004">
                  <c:v>306.67046771136052</c:v>
                </c:pt>
                <c:pt idx="2005">
                  <c:v>308.68623110874921</c:v>
                </c:pt>
                <c:pt idx="2006">
                  <c:v>337.10728180569663</c:v>
                </c:pt>
                <c:pt idx="2007">
                  <c:v>405.95825447773836</c:v>
                </c:pt>
                <c:pt idx="2008">
                  <c:v>431.01341865401315</c:v>
                </c:pt>
                <c:pt idx="2009">
                  <c:v>420.50777638818147</c:v>
                </c:pt>
                <c:pt idx="2010">
                  <c:v>421.77886115345325</c:v>
                </c:pt>
                <c:pt idx="2011">
                  <c:v>420.06379972621886</c:v>
                </c:pt>
                <c:pt idx="2012">
                  <c:v>455.07425474044828</c:v>
                </c:pt>
                <c:pt idx="2013">
                  <c:v>449.28009626221643</c:v>
                </c:pt>
                <c:pt idx="2014">
                  <c:v>450.38439206270436</c:v>
                </c:pt>
                <c:pt idx="2015">
                  <c:v>445.38963427979013</c:v>
                </c:pt>
                <c:pt idx="2016">
                  <c:v>443.94021618469094</c:v>
                </c:pt>
                <c:pt idx="2017">
                  <c:v>445.38368121826562</c:v>
                </c:pt>
                <c:pt idx="2018">
                  <c:v>452.9315411545453</c:v>
                </c:pt>
                <c:pt idx="2019">
                  <c:v>469.2623172985322</c:v>
                </c:pt>
                <c:pt idx="2020">
                  <c:v>513.10554733631693</c:v>
                </c:pt>
                <c:pt idx="2021">
                  <c:v>529.20516238795926</c:v>
                </c:pt>
                <c:pt idx="2022">
                  <c:v>485.58871918262344</c:v>
                </c:pt>
                <c:pt idx="2023">
                  <c:v>455.01246976396658</c:v>
                </c:pt>
                <c:pt idx="2024">
                  <c:v>444.71327144113582</c:v>
                </c:pt>
                <c:pt idx="2025">
                  <c:v>423.34682488548754</c:v>
                </c:pt>
                <c:pt idx="2026">
                  <c:v>454.74734879604415</c:v>
                </c:pt>
                <c:pt idx="2027">
                  <c:v>403.06579979145516</c:v>
                </c:pt>
                <c:pt idx="2028">
                  <c:v>363.39796217892922</c:v>
                </c:pt>
                <c:pt idx="2029">
                  <c:v>372.60182837167059</c:v>
                </c:pt>
                <c:pt idx="2030">
                  <c:v>362.34404759277948</c:v>
                </c:pt>
                <c:pt idx="2031">
                  <c:v>400.17396899831033</c:v>
                </c:pt>
                <c:pt idx="2032">
                  <c:v>497.89670868211311</c:v>
                </c:pt>
                <c:pt idx="2033">
                  <c:v>492.96054825133086</c:v>
                </c:pt>
                <c:pt idx="2034">
                  <c:v>497.57182328139481</c:v>
                </c:pt>
                <c:pt idx="2035">
                  <c:v>492.6950460033907</c:v>
                </c:pt>
                <c:pt idx="2036">
                  <c:v>487.59686769631901</c:v>
                </c:pt>
                <c:pt idx="2037">
                  <c:v>478.59729091560331</c:v>
                </c:pt>
                <c:pt idx="2038">
                  <c:v>490.47292480892355</c:v>
                </c:pt>
                <c:pt idx="2039">
                  <c:v>474.66876249075352</c:v>
                </c:pt>
                <c:pt idx="2040">
                  <c:v>470.84379744895637</c:v>
                </c:pt>
                <c:pt idx="2041">
                  <c:v>499.37208643331968</c:v>
                </c:pt>
                <c:pt idx="2042">
                  <c:v>516.55347452503258</c:v>
                </c:pt>
                <c:pt idx="2043">
                  <c:v>538.37158290737659</c:v>
                </c:pt>
                <c:pt idx="2044">
                  <c:v>587.45028240145496</c:v>
                </c:pt>
                <c:pt idx="2045">
                  <c:v>572.42533964644417</c:v>
                </c:pt>
                <c:pt idx="2046">
                  <c:v>446.66867036724744</c:v>
                </c:pt>
                <c:pt idx="2047">
                  <c:v>398.46850566397114</c:v>
                </c:pt>
                <c:pt idx="2048">
                  <c:v>378.01983823376065</c:v>
                </c:pt>
                <c:pt idx="2049">
                  <c:v>391.67874285809012</c:v>
                </c:pt>
                <c:pt idx="2050">
                  <c:v>379.85586548204634</c:v>
                </c:pt>
                <c:pt idx="2051">
                  <c:v>361.8866628875187</c:v>
                </c:pt>
                <c:pt idx="2052">
                  <c:v>357.72797496760302</c:v>
                </c:pt>
                <c:pt idx="2053">
                  <c:v>365.73088530775584</c:v>
                </c:pt>
                <c:pt idx="2054">
                  <c:v>354.45409851141153</c:v>
                </c:pt>
                <c:pt idx="2055">
                  <c:v>379.92921416589576</c:v>
                </c:pt>
                <c:pt idx="2056">
                  <c:v>479.83870622117934</c:v>
                </c:pt>
                <c:pt idx="2057">
                  <c:v>474.78553606994615</c:v>
                </c:pt>
                <c:pt idx="2058">
                  <c:v>424.52516832304946</c:v>
                </c:pt>
                <c:pt idx="2059">
                  <c:v>408.26679869634029</c:v>
                </c:pt>
                <c:pt idx="2060">
                  <c:v>424.45230713407477</c:v>
                </c:pt>
                <c:pt idx="2061">
                  <c:v>417.53981134434071</c:v>
                </c:pt>
                <c:pt idx="2062">
                  <c:v>424.47063801756121</c:v>
                </c:pt>
                <c:pt idx="2063">
                  <c:v>429.70473113559092</c:v>
                </c:pt>
                <c:pt idx="2064">
                  <c:v>424.83263591234055</c:v>
                </c:pt>
                <c:pt idx="2065">
                  <c:v>431.06160668014121</c:v>
                </c:pt>
                <c:pt idx="2066">
                  <c:v>441.8432297641624</c:v>
                </c:pt>
                <c:pt idx="2067">
                  <c:v>462.00390516049907</c:v>
                </c:pt>
                <c:pt idx="2068">
                  <c:v>504.40272527705179</c:v>
                </c:pt>
                <c:pt idx="2069">
                  <c:v>523.74612714974023</c:v>
                </c:pt>
                <c:pt idx="2070">
                  <c:v>492.87053445955837</c:v>
                </c:pt>
                <c:pt idx="2071">
                  <c:v>466.67596550486758</c:v>
                </c:pt>
                <c:pt idx="2072">
                  <c:v>441.70550184559715</c:v>
                </c:pt>
                <c:pt idx="2073">
                  <c:v>407.89444358729753</c:v>
                </c:pt>
                <c:pt idx="2074">
                  <c:v>386.295789199073</c:v>
                </c:pt>
                <c:pt idx="2075">
                  <c:v>392.34116821989807</c:v>
                </c:pt>
                <c:pt idx="2076">
                  <c:v>401.22932913763651</c:v>
                </c:pt>
                <c:pt idx="2077">
                  <c:v>383.52934242210023</c:v>
                </c:pt>
                <c:pt idx="2078">
                  <c:v>354.49722498205301</c:v>
                </c:pt>
                <c:pt idx="2079">
                  <c:v>379.02967768628423</c:v>
                </c:pt>
                <c:pt idx="2080">
                  <c:v>448.17688072083143</c:v>
                </c:pt>
                <c:pt idx="2081">
                  <c:v>445.97407158211092</c:v>
                </c:pt>
                <c:pt idx="2082">
                  <c:v>448.29097780518293</c:v>
                </c:pt>
                <c:pt idx="2083">
                  <c:v>443.1320411792048</c:v>
                </c:pt>
                <c:pt idx="2084">
                  <c:v>435.59788013931268</c:v>
                </c:pt>
                <c:pt idx="2085">
                  <c:v>439.78050394059903</c:v>
                </c:pt>
                <c:pt idx="2086">
                  <c:v>448.85844828020856</c:v>
                </c:pt>
                <c:pt idx="2087">
                  <c:v>446.22522816052782</c:v>
                </c:pt>
                <c:pt idx="2088">
                  <c:v>444.2488344248377</c:v>
                </c:pt>
                <c:pt idx="2089">
                  <c:v>451.58773492636897</c:v>
                </c:pt>
                <c:pt idx="2090">
                  <c:v>427.19494269194064</c:v>
                </c:pt>
                <c:pt idx="2091">
                  <c:v>435.29123577788801</c:v>
                </c:pt>
                <c:pt idx="2092">
                  <c:v>455.09951370740743</c:v>
                </c:pt>
                <c:pt idx="2093">
                  <c:v>454.9179304318917</c:v>
                </c:pt>
                <c:pt idx="2094">
                  <c:v>436.11515497425927</c:v>
                </c:pt>
                <c:pt idx="2095">
                  <c:v>402.02371060162892</c:v>
                </c:pt>
                <c:pt idx="2096">
                  <c:v>372.33764429027315</c:v>
                </c:pt>
                <c:pt idx="2097">
                  <c:v>355.81294583771773</c:v>
                </c:pt>
                <c:pt idx="2098">
                  <c:v>340.15673723902484</c:v>
                </c:pt>
                <c:pt idx="2099">
                  <c:v>333.61318876313652</c:v>
                </c:pt>
                <c:pt idx="2100">
                  <c:v>313.95165279894979</c:v>
                </c:pt>
                <c:pt idx="2101">
                  <c:v>290.13055037474197</c:v>
                </c:pt>
                <c:pt idx="2102">
                  <c:v>287.54149056414087</c:v>
                </c:pt>
                <c:pt idx="2103">
                  <c:v>310.11154677512729</c:v>
                </c:pt>
                <c:pt idx="2104">
                  <c:v>368.0940264655041</c:v>
                </c:pt>
                <c:pt idx="2105">
                  <c:v>393.63306179340634</c:v>
                </c:pt>
                <c:pt idx="2106">
                  <c:v>403.36601821211116</c:v>
                </c:pt>
                <c:pt idx="2107">
                  <c:v>422.85847573643679</c:v>
                </c:pt>
                <c:pt idx="2108">
                  <c:v>425.37637323951924</c:v>
                </c:pt>
                <c:pt idx="2109">
                  <c:v>422.19762804815963</c:v>
                </c:pt>
                <c:pt idx="2110">
                  <c:v>427.26092017923946</c:v>
                </c:pt>
                <c:pt idx="2111">
                  <c:v>435.82159490096177</c:v>
                </c:pt>
                <c:pt idx="2112">
                  <c:v>443.69180268186335</c:v>
                </c:pt>
                <c:pt idx="2113">
                  <c:v>445.44744128183549</c:v>
                </c:pt>
                <c:pt idx="2114">
                  <c:v>453.82721801845952</c:v>
                </c:pt>
                <c:pt idx="2115">
                  <c:v>462.26673453572528</c:v>
                </c:pt>
                <c:pt idx="2116">
                  <c:v>460.26155407922806</c:v>
                </c:pt>
                <c:pt idx="2117">
                  <c:v>434.67264420785045</c:v>
                </c:pt>
                <c:pt idx="2118">
                  <c:v>384.04796272614772</c:v>
                </c:pt>
                <c:pt idx="2119">
                  <c:v>347.90462985692352</c:v>
                </c:pt>
                <c:pt idx="2120">
                  <c:v>317.73169530149744</c:v>
                </c:pt>
                <c:pt idx="2121">
                  <c:v>293.90021199796308</c:v>
                </c:pt>
                <c:pt idx="2122">
                  <c:v>271.70949962529198</c:v>
                </c:pt>
                <c:pt idx="2123">
                  <c:v>258.68193076045998</c:v>
                </c:pt>
                <c:pt idx="2124">
                  <c:v>247.7660033112376</c:v>
                </c:pt>
                <c:pt idx="2125">
                  <c:v>247.04317638671648</c:v>
                </c:pt>
                <c:pt idx="2126">
                  <c:v>254.94512935947685</c:v>
                </c:pt>
                <c:pt idx="2127">
                  <c:v>275.15421916866802</c:v>
                </c:pt>
                <c:pt idx="2128">
                  <c:v>322.01761498036399</c:v>
                </c:pt>
                <c:pt idx="2129">
                  <c:v>345.85876958894795</c:v>
                </c:pt>
                <c:pt idx="2130">
                  <c:v>363.90033507498748</c:v>
                </c:pt>
                <c:pt idx="2131">
                  <c:v>365.64665070657668</c:v>
                </c:pt>
                <c:pt idx="2132">
                  <c:v>359.8907819834107</c:v>
                </c:pt>
                <c:pt idx="2133">
                  <c:v>372.39802265457928</c:v>
                </c:pt>
                <c:pt idx="2134">
                  <c:v>377.99074666132771</c:v>
                </c:pt>
                <c:pt idx="2135">
                  <c:v>386.97087098570989</c:v>
                </c:pt>
                <c:pt idx="2136">
                  <c:v>384.47724241892399</c:v>
                </c:pt>
                <c:pt idx="2137">
                  <c:v>393.02258688951326</c:v>
                </c:pt>
                <c:pt idx="2138">
                  <c:v>406.10815356666325</c:v>
                </c:pt>
                <c:pt idx="2139">
                  <c:v>436.10860544167775</c:v>
                </c:pt>
                <c:pt idx="2140">
                  <c:v>468.4899052303424</c:v>
                </c:pt>
                <c:pt idx="2141">
                  <c:v>451.08810699379757</c:v>
                </c:pt>
                <c:pt idx="2142">
                  <c:v>403.51816965150357</c:v>
                </c:pt>
                <c:pt idx="2143">
                  <c:v>360.05155323971508</c:v>
                </c:pt>
                <c:pt idx="2144">
                  <c:v>328.57492594052474</c:v>
                </c:pt>
                <c:pt idx="2145">
                  <c:v>307.31079067553043</c:v>
                </c:pt>
                <c:pt idx="2146">
                  <c:v>286.97435743000551</c:v>
                </c:pt>
                <c:pt idx="2147">
                  <c:v>270.51015162155107</c:v>
                </c:pt>
                <c:pt idx="2148">
                  <c:v>266.83460843746673</c:v>
                </c:pt>
                <c:pt idx="2149">
                  <c:v>263.02265352918835</c:v>
                </c:pt>
                <c:pt idx="2150">
                  <c:v>262.47699340076224</c:v>
                </c:pt>
                <c:pt idx="2151">
                  <c:v>287.39738044271513</c:v>
                </c:pt>
                <c:pt idx="2152">
                  <c:v>343.2625266935853</c:v>
                </c:pt>
                <c:pt idx="2153">
                  <c:v>368.9606915397739</c:v>
                </c:pt>
                <c:pt idx="2154">
                  <c:v>376.75792788236066</c:v>
                </c:pt>
                <c:pt idx="2155">
                  <c:v>366.6076608575446</c:v>
                </c:pt>
                <c:pt idx="2156">
                  <c:v>377.07015942912756</c:v>
                </c:pt>
                <c:pt idx="2157">
                  <c:v>369.89638868566817</c:v>
                </c:pt>
                <c:pt idx="2158">
                  <c:v>346.07517430838709</c:v>
                </c:pt>
                <c:pt idx="2159">
                  <c:v>351.94985182399626</c:v>
                </c:pt>
                <c:pt idx="2160">
                  <c:v>361.57611679031902</c:v>
                </c:pt>
                <c:pt idx="2161">
                  <c:v>368.6801680465237</c:v>
                </c:pt>
                <c:pt idx="2162">
                  <c:v>387.58318519032389</c:v>
                </c:pt>
                <c:pt idx="2163">
                  <c:v>419.2375431684988</c:v>
                </c:pt>
                <c:pt idx="2164">
                  <c:v>464.77364679161866</c:v>
                </c:pt>
                <c:pt idx="2165">
                  <c:v>467.19693020016234</c:v>
                </c:pt>
                <c:pt idx="2166">
                  <c:v>445.7759006892328</c:v>
                </c:pt>
                <c:pt idx="2167">
                  <c:v>415.17253467122538</c:v>
                </c:pt>
                <c:pt idx="2168">
                  <c:v>407.09820228267074</c:v>
                </c:pt>
                <c:pt idx="2169">
                  <c:v>414.16185651842295</c:v>
                </c:pt>
                <c:pt idx="2170">
                  <c:v>415.01878190265938</c:v>
                </c:pt>
                <c:pt idx="2171">
                  <c:v>410.79241201727888</c:v>
                </c:pt>
                <c:pt idx="2172">
                  <c:v>366.8468581628145</c:v>
                </c:pt>
                <c:pt idx="2173">
                  <c:v>352.91539437905828</c:v>
                </c:pt>
                <c:pt idx="2174">
                  <c:v>346.64894088741937</c:v>
                </c:pt>
                <c:pt idx="2175">
                  <c:v>410.94504108730609</c:v>
                </c:pt>
                <c:pt idx="2176">
                  <c:v>469.77630958301251</c:v>
                </c:pt>
                <c:pt idx="2177">
                  <c:v>440.96995400199512</c:v>
                </c:pt>
                <c:pt idx="2178">
                  <c:v>434.11116526066735</c:v>
                </c:pt>
                <c:pt idx="2179">
                  <c:v>441.19968742550384</c:v>
                </c:pt>
                <c:pt idx="2180">
                  <c:v>426.5508840407478</c:v>
                </c:pt>
                <c:pt idx="2181">
                  <c:v>425.93041854287577</c:v>
                </c:pt>
                <c:pt idx="2182">
                  <c:v>430.13441730886484</c:v>
                </c:pt>
                <c:pt idx="2183">
                  <c:v>433.59253892777627</c:v>
                </c:pt>
                <c:pt idx="2184">
                  <c:v>447.27772836195101</c:v>
                </c:pt>
                <c:pt idx="2185">
                  <c:v>446.74487063746665</c:v>
                </c:pt>
                <c:pt idx="2186">
                  <c:v>459.94225114151635</c:v>
                </c:pt>
                <c:pt idx="2187">
                  <c:v>490.7130085482998</c:v>
                </c:pt>
                <c:pt idx="2188">
                  <c:v>530.63935558881735</c:v>
                </c:pt>
                <c:pt idx="2189">
                  <c:v>492.27706506414535</c:v>
                </c:pt>
                <c:pt idx="2190">
                  <c:v>410.00625698279777</c:v>
                </c:pt>
                <c:pt idx="2191">
                  <c:v>392.44800004706673</c:v>
                </c:pt>
                <c:pt idx="2192">
                  <c:v>381.57669728419756</c:v>
                </c:pt>
                <c:pt idx="2193">
                  <c:v>364.24498932251743</c:v>
                </c:pt>
                <c:pt idx="2194">
                  <c:v>345.8769435277718</c:v>
                </c:pt>
                <c:pt idx="2195">
                  <c:v>322.78767127008166</c:v>
                </c:pt>
                <c:pt idx="2196">
                  <c:v>307.37857040374149</c:v>
                </c:pt>
                <c:pt idx="2197">
                  <c:v>326.65508694408391</c:v>
                </c:pt>
                <c:pt idx="2198">
                  <c:v>348.70274289442034</c:v>
                </c:pt>
                <c:pt idx="2199">
                  <c:v>387.25031139643193</c:v>
                </c:pt>
                <c:pt idx="2200">
                  <c:v>409.61186072197438</c:v>
                </c:pt>
                <c:pt idx="2201">
                  <c:v>406.72543934611059</c:v>
                </c:pt>
                <c:pt idx="2202">
                  <c:v>421.31364940687428</c:v>
                </c:pt>
                <c:pt idx="2203">
                  <c:v>428.83020336790685</c:v>
                </c:pt>
                <c:pt idx="2204">
                  <c:v>389.95017482428727</c:v>
                </c:pt>
                <c:pt idx="2205">
                  <c:v>394.17256133374326</c:v>
                </c:pt>
                <c:pt idx="2206">
                  <c:v>405.77263807858918</c:v>
                </c:pt>
                <c:pt idx="2207">
                  <c:v>416.84932947024197</c:v>
                </c:pt>
                <c:pt idx="2208">
                  <c:v>433.59674750543394</c:v>
                </c:pt>
                <c:pt idx="2209">
                  <c:v>458.22759305663476</c:v>
                </c:pt>
                <c:pt idx="2210">
                  <c:v>479.87335370279294</c:v>
                </c:pt>
                <c:pt idx="2211">
                  <c:v>519.7486473062894</c:v>
                </c:pt>
                <c:pt idx="2212">
                  <c:v>553.10055188166325</c:v>
                </c:pt>
                <c:pt idx="2213">
                  <c:v>455.21322996781981</c:v>
                </c:pt>
                <c:pt idx="2214">
                  <c:v>302.02902693478353</c:v>
                </c:pt>
                <c:pt idx="2215">
                  <c:v>363.66422596809554</c:v>
                </c:pt>
                <c:pt idx="2216">
                  <c:v>326.45730325955367</c:v>
                </c:pt>
                <c:pt idx="2217">
                  <c:v>309.52948007483531</c:v>
                </c:pt>
                <c:pt idx="2218">
                  <c:v>292.12612285634395</c:v>
                </c:pt>
                <c:pt idx="2219">
                  <c:v>277.80443498286991</c:v>
                </c:pt>
                <c:pt idx="2220">
                  <c:v>273.20843594549137</c:v>
                </c:pt>
                <c:pt idx="2221">
                  <c:v>271.60581857992236</c:v>
                </c:pt>
                <c:pt idx="2222">
                  <c:v>272.09067766990847</c:v>
                </c:pt>
                <c:pt idx="2223">
                  <c:v>302.03736491366749</c:v>
                </c:pt>
                <c:pt idx="2224">
                  <c:v>367.33445078620537</c:v>
                </c:pt>
                <c:pt idx="2225">
                  <c:v>393.00671071745978</c:v>
                </c:pt>
                <c:pt idx="2226">
                  <c:v>392.75995820582341</c:v>
                </c:pt>
                <c:pt idx="2227">
                  <c:v>406.34471848434441</c:v>
                </c:pt>
                <c:pt idx="2228">
                  <c:v>410.89661725254939</c:v>
                </c:pt>
                <c:pt idx="2229">
                  <c:v>408.90528293125391</c:v>
                </c:pt>
                <c:pt idx="2230">
                  <c:v>417.93505202715272</c:v>
                </c:pt>
                <c:pt idx="2231">
                  <c:v>423.79992382281955</c:v>
                </c:pt>
                <c:pt idx="2232">
                  <c:v>434.769817806216</c:v>
                </c:pt>
                <c:pt idx="2233">
                  <c:v>443.38467936280614</c:v>
                </c:pt>
                <c:pt idx="2234">
                  <c:v>473.55139233038022</c:v>
                </c:pt>
                <c:pt idx="2235">
                  <c:v>511.76872288211399</c:v>
                </c:pt>
                <c:pt idx="2236">
                  <c:v>552.25421781165142</c:v>
                </c:pt>
                <c:pt idx="2237">
                  <c:v>449.5463534913203</c:v>
                </c:pt>
                <c:pt idx="2238">
                  <c:v>388.735668495563</c:v>
                </c:pt>
                <c:pt idx="2239">
                  <c:v>374.94975843929393</c:v>
                </c:pt>
                <c:pt idx="2240">
                  <c:v>343.91669697027032</c:v>
                </c:pt>
                <c:pt idx="2241">
                  <c:v>343.57704285817636</c:v>
                </c:pt>
                <c:pt idx="2242">
                  <c:v>355.49434354339235</c:v>
                </c:pt>
                <c:pt idx="2243">
                  <c:v>348.68397758742594</c:v>
                </c:pt>
                <c:pt idx="2244">
                  <c:v>366.05158939850037</c:v>
                </c:pt>
                <c:pt idx="2245">
                  <c:v>398.96443808693903</c:v>
                </c:pt>
                <c:pt idx="2246">
                  <c:v>437.88455874052784</c:v>
                </c:pt>
                <c:pt idx="2247">
                  <c:v>450.70767385114431</c:v>
                </c:pt>
                <c:pt idx="2248">
                  <c:v>473.31105558150324</c:v>
                </c:pt>
                <c:pt idx="2249">
                  <c:v>447.0680365655424</c:v>
                </c:pt>
                <c:pt idx="2250">
                  <c:v>446.90828202500336</c:v>
                </c:pt>
                <c:pt idx="2251">
                  <c:v>446.89419150727008</c:v>
                </c:pt>
                <c:pt idx="2252">
                  <c:v>445.09582387402634</c:v>
                </c:pt>
                <c:pt idx="2253">
                  <c:v>444.50675652644173</c:v>
                </c:pt>
                <c:pt idx="2254">
                  <c:v>431.25539928464207</c:v>
                </c:pt>
                <c:pt idx="2255">
                  <c:v>432.67597797941545</c:v>
                </c:pt>
                <c:pt idx="2256">
                  <c:v>433.73610835141858</c:v>
                </c:pt>
                <c:pt idx="2257">
                  <c:v>428.65862927970272</c:v>
                </c:pt>
                <c:pt idx="2258">
                  <c:v>437.71739091999859</c:v>
                </c:pt>
                <c:pt idx="2259">
                  <c:v>442.50404524786569</c:v>
                </c:pt>
                <c:pt idx="2260">
                  <c:v>462.9684850934479</c:v>
                </c:pt>
                <c:pt idx="2261">
                  <c:v>481.3896107223058</c:v>
                </c:pt>
                <c:pt idx="2262">
                  <c:v>498.47419839364818</c:v>
                </c:pt>
                <c:pt idx="2263">
                  <c:v>484.93436387593016</c:v>
                </c:pt>
                <c:pt idx="2264">
                  <c:v>475.42116436857623</c:v>
                </c:pt>
                <c:pt idx="2265">
                  <c:v>444.1984673474563</c:v>
                </c:pt>
                <c:pt idx="2266">
                  <c:v>432.80482914983338</c:v>
                </c:pt>
                <c:pt idx="2267">
                  <c:v>433.57366475028596</c:v>
                </c:pt>
                <c:pt idx="2268">
                  <c:v>403.5389387431423</c:v>
                </c:pt>
                <c:pt idx="2269">
                  <c:v>395.01206399358404</c:v>
                </c:pt>
                <c:pt idx="2270">
                  <c:v>377.60839461451167</c:v>
                </c:pt>
                <c:pt idx="2271">
                  <c:v>381.07411260325205</c:v>
                </c:pt>
                <c:pt idx="2272">
                  <c:v>375.81793383749624</c:v>
                </c:pt>
                <c:pt idx="2273">
                  <c:v>396.36670068801317</c:v>
                </c:pt>
                <c:pt idx="2274">
                  <c:v>376.30327536631131</c:v>
                </c:pt>
                <c:pt idx="2275">
                  <c:v>372.80337732200758</c:v>
                </c:pt>
                <c:pt idx="2276">
                  <c:v>357.31866850784729</c:v>
                </c:pt>
                <c:pt idx="2277">
                  <c:v>354.57512387894349</c:v>
                </c:pt>
                <c:pt idx="2278">
                  <c:v>348.65096074226932</c:v>
                </c:pt>
                <c:pt idx="2279">
                  <c:v>348.5074688684287</c:v>
                </c:pt>
                <c:pt idx="2280">
                  <c:v>361.50985972404703</c:v>
                </c:pt>
                <c:pt idx="2281">
                  <c:v>367.21683539891256</c:v>
                </c:pt>
                <c:pt idx="2282">
                  <c:v>366.32590092815747</c:v>
                </c:pt>
                <c:pt idx="2283">
                  <c:v>372.54775646468443</c:v>
                </c:pt>
                <c:pt idx="2284">
                  <c:v>404.81758638805701</c:v>
                </c:pt>
                <c:pt idx="2285">
                  <c:v>391.18926107585412</c:v>
                </c:pt>
                <c:pt idx="2286">
                  <c:v>363.09264371390304</c:v>
                </c:pt>
                <c:pt idx="2287">
                  <c:v>334.50333269114066</c:v>
                </c:pt>
                <c:pt idx="2288">
                  <c:v>295.84839260442948</c:v>
                </c:pt>
                <c:pt idx="2289">
                  <c:v>294.86668144482292</c:v>
                </c:pt>
                <c:pt idx="2290">
                  <c:v>297.32133892757474</c:v>
                </c:pt>
                <c:pt idx="2291">
                  <c:v>299.13388177684755</c:v>
                </c:pt>
                <c:pt idx="2292">
                  <c:v>304.09336044963277</c:v>
                </c:pt>
                <c:pt idx="2293">
                  <c:v>309.3703330933248</c:v>
                </c:pt>
                <c:pt idx="2294">
                  <c:v>318.21133170875834</c:v>
                </c:pt>
                <c:pt idx="2295">
                  <c:v>328.54691348877486</c:v>
                </c:pt>
                <c:pt idx="2296">
                  <c:v>332.37823948313019</c:v>
                </c:pt>
                <c:pt idx="2297">
                  <c:v>318.53930682093807</c:v>
                </c:pt>
                <c:pt idx="2298">
                  <c:v>310.72883506751168</c:v>
                </c:pt>
                <c:pt idx="2299">
                  <c:v>306.07859438899129</c:v>
                </c:pt>
                <c:pt idx="2300">
                  <c:v>305.42447798544833</c:v>
                </c:pt>
                <c:pt idx="2301">
                  <c:v>307.39868568293429</c:v>
                </c:pt>
                <c:pt idx="2302">
                  <c:v>302.31648844985693</c:v>
                </c:pt>
                <c:pt idx="2303">
                  <c:v>304.35524809319867</c:v>
                </c:pt>
                <c:pt idx="2304">
                  <c:v>300.7292839225039</c:v>
                </c:pt>
                <c:pt idx="2305">
                  <c:v>307.11149634291564</c:v>
                </c:pt>
                <c:pt idx="2306">
                  <c:v>324.44941959879588</c:v>
                </c:pt>
                <c:pt idx="2307">
                  <c:v>356.20217096056308</c:v>
                </c:pt>
                <c:pt idx="2308">
                  <c:v>371.57241722552732</c:v>
                </c:pt>
                <c:pt idx="2309">
                  <c:v>363.09230133545412</c:v>
                </c:pt>
                <c:pt idx="2310">
                  <c:v>333.39833851955251</c:v>
                </c:pt>
                <c:pt idx="2311">
                  <c:v>311.01196397579304</c:v>
                </c:pt>
                <c:pt idx="2312">
                  <c:v>291.65512550713424</c:v>
                </c:pt>
                <c:pt idx="2313">
                  <c:v>288.67447467557611</c:v>
                </c:pt>
                <c:pt idx="2314">
                  <c:v>280.57050378564315</c:v>
                </c:pt>
                <c:pt idx="2315">
                  <c:v>269.78142670807074</c:v>
                </c:pt>
                <c:pt idx="2316">
                  <c:v>266.45982517696029</c:v>
                </c:pt>
                <c:pt idx="2317">
                  <c:v>254.59599126364938</c:v>
                </c:pt>
                <c:pt idx="2318">
                  <c:v>255.07801195237585</c:v>
                </c:pt>
                <c:pt idx="2319">
                  <c:v>257.89677929241611</c:v>
                </c:pt>
                <c:pt idx="2320">
                  <c:v>273.89822035025753</c:v>
                </c:pt>
                <c:pt idx="2321">
                  <c:v>282.86461894057561</c:v>
                </c:pt>
                <c:pt idx="2322">
                  <c:v>283.65553187224975</c:v>
                </c:pt>
                <c:pt idx="2323">
                  <c:v>276.33587705962941</c:v>
                </c:pt>
                <c:pt idx="2324">
                  <c:v>267.97809145847259</c:v>
                </c:pt>
                <c:pt idx="2325">
                  <c:v>266.53817802284971</c:v>
                </c:pt>
                <c:pt idx="2326">
                  <c:v>259.44852367299495</c:v>
                </c:pt>
                <c:pt idx="2327">
                  <c:v>260.9646192513203</c:v>
                </c:pt>
                <c:pt idx="2328">
                  <c:v>259.23033916253667</c:v>
                </c:pt>
                <c:pt idx="2329">
                  <c:v>259.61848844239159</c:v>
                </c:pt>
                <c:pt idx="2330">
                  <c:v>284.11837484958573</c:v>
                </c:pt>
                <c:pt idx="2331">
                  <c:v>318.45935728427992</c:v>
                </c:pt>
                <c:pt idx="2332">
                  <c:v>329.00391821501501</c:v>
                </c:pt>
                <c:pt idx="2333">
                  <c:v>307.44030694350556</c:v>
                </c:pt>
                <c:pt idx="2334">
                  <c:v>276.80458992441902</c:v>
                </c:pt>
                <c:pt idx="2335">
                  <c:v>278.6132633878691</c:v>
                </c:pt>
                <c:pt idx="2336">
                  <c:v>318.0570300279652</c:v>
                </c:pt>
                <c:pt idx="2337">
                  <c:v>294.89660819182598</c:v>
                </c:pt>
                <c:pt idx="2338">
                  <c:v>285.30385947952266</c:v>
                </c:pt>
                <c:pt idx="2339">
                  <c:v>302.66471219403894</c:v>
                </c:pt>
                <c:pt idx="2340">
                  <c:v>270.34918896033975</c:v>
                </c:pt>
                <c:pt idx="2341">
                  <c:v>269.83254051522692</c:v>
                </c:pt>
                <c:pt idx="2342">
                  <c:v>289.02339340885709</c:v>
                </c:pt>
                <c:pt idx="2343">
                  <c:v>364.61012197120897</c:v>
                </c:pt>
                <c:pt idx="2344">
                  <c:v>357.36620661423279</c:v>
                </c:pt>
                <c:pt idx="2345">
                  <c:v>352.80249264178218</c:v>
                </c:pt>
                <c:pt idx="2346">
                  <c:v>356.18963972097851</c:v>
                </c:pt>
                <c:pt idx="2347">
                  <c:v>350.22871279288131</c:v>
                </c:pt>
                <c:pt idx="2348">
                  <c:v>347.48490518121412</c:v>
                </c:pt>
                <c:pt idx="2349">
                  <c:v>348.81231843735338</c:v>
                </c:pt>
                <c:pt idx="2350">
                  <c:v>352.55972366161097</c:v>
                </c:pt>
                <c:pt idx="2351">
                  <c:v>353.31645861312296</c:v>
                </c:pt>
                <c:pt idx="2352">
                  <c:v>376.10431164139987</c:v>
                </c:pt>
                <c:pt idx="2353">
                  <c:v>395.38083112704112</c:v>
                </c:pt>
                <c:pt idx="2354">
                  <c:v>422.06948926098198</c:v>
                </c:pt>
                <c:pt idx="2355">
                  <c:v>423.76305105194649</c:v>
                </c:pt>
                <c:pt idx="2356">
                  <c:v>465.11523562054907</c:v>
                </c:pt>
                <c:pt idx="2357">
                  <c:v>426.75617947391083</c:v>
                </c:pt>
                <c:pt idx="2358">
                  <c:v>390.57300999894147</c:v>
                </c:pt>
                <c:pt idx="2359">
                  <c:v>345.20625201743462</c:v>
                </c:pt>
                <c:pt idx="2360">
                  <c:v>320.5735968090089</c:v>
                </c:pt>
                <c:pt idx="2361">
                  <c:v>308.63091383347489</c:v>
                </c:pt>
                <c:pt idx="2362">
                  <c:v>295.18265187183783</c:v>
                </c:pt>
                <c:pt idx="2363">
                  <c:v>285.53355595425319</c:v>
                </c:pt>
                <c:pt idx="2364">
                  <c:v>288.82907119228116</c:v>
                </c:pt>
                <c:pt idx="2365">
                  <c:v>293.05146693777266</c:v>
                </c:pt>
                <c:pt idx="2366">
                  <c:v>312.7226380863757</c:v>
                </c:pt>
                <c:pt idx="2367">
                  <c:v>338.68725834000657</c:v>
                </c:pt>
                <c:pt idx="2368">
                  <c:v>375.85772851901515</c:v>
                </c:pt>
                <c:pt idx="2369">
                  <c:v>375.33087824760457</c:v>
                </c:pt>
                <c:pt idx="2370">
                  <c:v>369.47770946799062</c:v>
                </c:pt>
                <c:pt idx="2371">
                  <c:v>375.64500169746708</c:v>
                </c:pt>
                <c:pt idx="2372">
                  <c:v>391.86104612680731</c:v>
                </c:pt>
                <c:pt idx="2373">
                  <c:v>409.53092403429054</c:v>
                </c:pt>
                <c:pt idx="2374">
                  <c:v>409.38901034169368</c:v>
                </c:pt>
                <c:pt idx="2375">
                  <c:v>418.27152178654046</c:v>
                </c:pt>
                <c:pt idx="2376">
                  <c:v>408.68928975792431</c:v>
                </c:pt>
                <c:pt idx="2377">
                  <c:v>408.24554319768151</c:v>
                </c:pt>
                <c:pt idx="2378">
                  <c:v>432.80478877602104</c:v>
                </c:pt>
                <c:pt idx="2379">
                  <c:v>466.75131609954326</c:v>
                </c:pt>
                <c:pt idx="2380">
                  <c:v>485.10576797572116</c:v>
                </c:pt>
                <c:pt idx="2381">
                  <c:v>405.9474510858164</c:v>
                </c:pt>
                <c:pt idx="2382">
                  <c:v>353.27890133513762</c:v>
                </c:pt>
                <c:pt idx="2383">
                  <c:v>326.82773136996809</c:v>
                </c:pt>
                <c:pt idx="2384">
                  <c:v>309.38865771292012</c:v>
                </c:pt>
                <c:pt idx="2385">
                  <c:v>284.84805008797423</c:v>
                </c:pt>
                <c:pt idx="2386">
                  <c:v>270.5024107015816</c:v>
                </c:pt>
                <c:pt idx="2387">
                  <c:v>265.80214259118043</c:v>
                </c:pt>
                <c:pt idx="2388">
                  <c:v>257.44574980624748</c:v>
                </c:pt>
                <c:pt idx="2389">
                  <c:v>270.91219021384904</c:v>
                </c:pt>
                <c:pt idx="2390">
                  <c:v>287.58488405357025</c:v>
                </c:pt>
                <c:pt idx="2391">
                  <c:v>308.22897638680911</c:v>
                </c:pt>
                <c:pt idx="2392">
                  <c:v>326.15811141992219</c:v>
                </c:pt>
                <c:pt idx="2393">
                  <c:v>322.4577396786388</c:v>
                </c:pt>
                <c:pt idx="2394">
                  <c:v>328.94493117597926</c:v>
                </c:pt>
                <c:pt idx="2395">
                  <c:v>323.28632250655482</c:v>
                </c:pt>
                <c:pt idx="2396">
                  <c:v>328.25100288670637</c:v>
                </c:pt>
                <c:pt idx="2397">
                  <c:v>329.48488628006703</c:v>
                </c:pt>
                <c:pt idx="2398">
                  <c:v>327.43213402553329</c:v>
                </c:pt>
                <c:pt idx="2399">
                  <c:v>327.11337597589875</c:v>
                </c:pt>
                <c:pt idx="2400">
                  <c:v>332.14409708676817</c:v>
                </c:pt>
                <c:pt idx="2401">
                  <c:v>338.65216764538803</c:v>
                </c:pt>
                <c:pt idx="2402">
                  <c:v>354.77700784714227</c:v>
                </c:pt>
                <c:pt idx="2403">
                  <c:v>383.72175892369444</c:v>
                </c:pt>
                <c:pt idx="2404">
                  <c:v>404.73747437551049</c:v>
                </c:pt>
                <c:pt idx="2405">
                  <c:v>368.12818047440612</c:v>
                </c:pt>
                <c:pt idx="2406">
                  <c:v>328.69470282131715</c:v>
                </c:pt>
                <c:pt idx="2407">
                  <c:v>308.15841561900027</c:v>
                </c:pt>
                <c:pt idx="2408">
                  <c:v>293.54126841241668</c:v>
                </c:pt>
                <c:pt idx="2409">
                  <c:v>282.97198972582441</c:v>
                </c:pt>
                <c:pt idx="2410">
                  <c:v>267.7490991383022</c:v>
                </c:pt>
                <c:pt idx="2411">
                  <c:v>251.72127636571682</c:v>
                </c:pt>
                <c:pt idx="2412">
                  <c:v>231.62899303315993</c:v>
                </c:pt>
                <c:pt idx="2413">
                  <c:v>232.58356916675385</c:v>
                </c:pt>
                <c:pt idx="2414">
                  <c:v>247.87566020370579</c:v>
                </c:pt>
                <c:pt idx="2415">
                  <c:v>249.39344358096304</c:v>
                </c:pt>
                <c:pt idx="2416">
                  <c:v>262.61686561065449</c:v>
                </c:pt>
                <c:pt idx="2417">
                  <c:v>327.435166728816</c:v>
                </c:pt>
                <c:pt idx="2418">
                  <c:v>340.78717515714675</c:v>
                </c:pt>
                <c:pt idx="2419">
                  <c:v>326.2733075829068</c:v>
                </c:pt>
                <c:pt idx="2420">
                  <c:v>335.7575052865335</c:v>
                </c:pt>
                <c:pt idx="2421">
                  <c:v>340.2184298567023</c:v>
                </c:pt>
                <c:pt idx="2422">
                  <c:v>347.11756845703286</c:v>
                </c:pt>
                <c:pt idx="2423">
                  <c:v>364.23194859532117</c:v>
                </c:pt>
                <c:pt idx="2424">
                  <c:v>381.9447985195614</c:v>
                </c:pt>
                <c:pt idx="2425">
                  <c:v>393.30152361071134</c:v>
                </c:pt>
                <c:pt idx="2426">
                  <c:v>372.71249622137537</c:v>
                </c:pt>
                <c:pt idx="2427">
                  <c:v>377.52180641780421</c:v>
                </c:pt>
                <c:pt idx="2428">
                  <c:v>404.94738228012227</c:v>
                </c:pt>
                <c:pt idx="2429">
                  <c:v>373.51266466083786</c:v>
                </c:pt>
                <c:pt idx="2430">
                  <c:v>348.86476586173984</c:v>
                </c:pt>
                <c:pt idx="2431">
                  <c:v>314.96292344441963</c:v>
                </c:pt>
                <c:pt idx="2432">
                  <c:v>299.93235808423162</c:v>
                </c:pt>
                <c:pt idx="2433">
                  <c:v>278.06289067289691</c:v>
                </c:pt>
                <c:pt idx="2434">
                  <c:v>265.32510666570704</c:v>
                </c:pt>
                <c:pt idx="2435">
                  <c:v>257.11820528572855</c:v>
                </c:pt>
                <c:pt idx="2436">
                  <c:v>244.17820223771611</c:v>
                </c:pt>
                <c:pt idx="2437">
                  <c:v>246.18861956256919</c:v>
                </c:pt>
                <c:pt idx="2438">
                  <c:v>261.46129661713434</c:v>
                </c:pt>
                <c:pt idx="2439">
                  <c:v>284.68386971351714</c:v>
                </c:pt>
                <c:pt idx="2440">
                  <c:v>326.86519433163096</c:v>
                </c:pt>
                <c:pt idx="2441">
                  <c:v>355.38547570907679</c:v>
                </c:pt>
                <c:pt idx="2442">
                  <c:v>340.44342351846069</c:v>
                </c:pt>
                <c:pt idx="2443">
                  <c:v>337.68262673852752</c:v>
                </c:pt>
                <c:pt idx="2444">
                  <c:v>325.328910934823</c:v>
                </c:pt>
                <c:pt idx="2445">
                  <c:v>324.95868047073918</c:v>
                </c:pt>
                <c:pt idx="2446">
                  <c:v>316.66677137649356</c:v>
                </c:pt>
                <c:pt idx="2447">
                  <c:v>345.97677378784442</c:v>
                </c:pt>
                <c:pt idx="2448">
                  <c:v>335.41234926274365</c:v>
                </c:pt>
                <c:pt idx="2449">
                  <c:v>342.74580846425283</c:v>
                </c:pt>
                <c:pt idx="2450">
                  <c:v>360.22612760532729</c:v>
                </c:pt>
                <c:pt idx="2451">
                  <c:v>366.27213272320904</c:v>
                </c:pt>
                <c:pt idx="2452">
                  <c:v>376.62324437357125</c:v>
                </c:pt>
                <c:pt idx="2453">
                  <c:v>346.80092050082101</c:v>
                </c:pt>
                <c:pt idx="2454">
                  <c:v>303.99962879578061</c:v>
                </c:pt>
                <c:pt idx="2455">
                  <c:v>286.90826098158618</c:v>
                </c:pt>
                <c:pt idx="2456">
                  <c:v>279.24983841319283</c:v>
                </c:pt>
                <c:pt idx="2457">
                  <c:v>264.95002631387291</c:v>
                </c:pt>
                <c:pt idx="2458">
                  <c:v>251.79131438835375</c:v>
                </c:pt>
                <c:pt idx="2459">
                  <c:v>253.00090730755244</c:v>
                </c:pt>
                <c:pt idx="2460">
                  <c:v>249.86981726885412</c:v>
                </c:pt>
                <c:pt idx="2461">
                  <c:v>245.61430658870498</c:v>
                </c:pt>
                <c:pt idx="2462">
                  <c:v>262.96737735247552</c:v>
                </c:pt>
                <c:pt idx="2463">
                  <c:v>297.51012095931048</c:v>
                </c:pt>
                <c:pt idx="2464">
                  <c:v>335.39157699935947</c:v>
                </c:pt>
                <c:pt idx="2465">
                  <c:v>343.24029509984018</c:v>
                </c:pt>
                <c:pt idx="2466">
                  <c:v>352.57271295362921</c:v>
                </c:pt>
                <c:pt idx="2467">
                  <c:v>336.82911834622723</c:v>
                </c:pt>
                <c:pt idx="2468">
                  <c:v>334.60969095537962</c:v>
                </c:pt>
                <c:pt idx="2469">
                  <c:v>332.66640637388343</c:v>
                </c:pt>
                <c:pt idx="2470">
                  <c:v>353.92420590472102</c:v>
                </c:pt>
                <c:pt idx="2471">
                  <c:v>356.58201732991665</c:v>
                </c:pt>
                <c:pt idx="2472">
                  <c:v>377.03532545607993</c:v>
                </c:pt>
                <c:pt idx="2473">
                  <c:v>370.29004575337359</c:v>
                </c:pt>
                <c:pt idx="2474">
                  <c:v>373.02903437479551</c:v>
                </c:pt>
                <c:pt idx="2475">
                  <c:v>419.30783301959855</c:v>
                </c:pt>
                <c:pt idx="2476">
                  <c:v>427.65416277343456</c:v>
                </c:pt>
                <c:pt idx="2477">
                  <c:v>385.2997732182497</c:v>
                </c:pt>
                <c:pt idx="2478">
                  <c:v>386.17316670103941</c:v>
                </c:pt>
                <c:pt idx="2479">
                  <c:v>358.26000439062329</c:v>
                </c:pt>
                <c:pt idx="2480">
                  <c:v>341.28738779573433</c:v>
                </c:pt>
                <c:pt idx="2481">
                  <c:v>319.1429391926132</c:v>
                </c:pt>
                <c:pt idx="2482">
                  <c:v>329.65203486740558</c:v>
                </c:pt>
                <c:pt idx="2483">
                  <c:v>283.25328304235916</c:v>
                </c:pt>
                <c:pt idx="2484">
                  <c:v>271.21504441886111</c:v>
                </c:pt>
                <c:pt idx="2485">
                  <c:v>268.08202072640302</c:v>
                </c:pt>
                <c:pt idx="2486">
                  <c:v>270.58443441572706</c:v>
                </c:pt>
                <c:pt idx="2487">
                  <c:v>279.2480763952841</c:v>
                </c:pt>
                <c:pt idx="2488">
                  <c:v>315.22344677130752</c:v>
                </c:pt>
                <c:pt idx="2489">
                  <c:v>359.09525328985239</c:v>
                </c:pt>
                <c:pt idx="2490">
                  <c:v>355.67640117426998</c:v>
                </c:pt>
                <c:pt idx="2491">
                  <c:v>382.63420650422205</c:v>
                </c:pt>
                <c:pt idx="2492">
                  <c:v>390.44876819316204</c:v>
                </c:pt>
                <c:pt idx="2493">
                  <c:v>394.32413331141697</c:v>
                </c:pt>
                <c:pt idx="2494">
                  <c:v>398.08159224743963</c:v>
                </c:pt>
                <c:pt idx="2495">
                  <c:v>396.9847115968758</c:v>
                </c:pt>
                <c:pt idx="2496">
                  <c:v>406.50906688937494</c:v>
                </c:pt>
                <c:pt idx="2497">
                  <c:v>422.75398727865434</c:v>
                </c:pt>
                <c:pt idx="2498">
                  <c:v>438.86588178044354</c:v>
                </c:pt>
                <c:pt idx="2499">
                  <c:v>475.95563313199165</c:v>
                </c:pt>
                <c:pt idx="2500">
                  <c:v>455.21026535574049</c:v>
                </c:pt>
                <c:pt idx="2501">
                  <c:v>374.96856642866106</c:v>
                </c:pt>
                <c:pt idx="2502">
                  <c:v>331.12691901269125</c:v>
                </c:pt>
                <c:pt idx="2503">
                  <c:v>314.98364838066431</c:v>
                </c:pt>
                <c:pt idx="2504">
                  <c:v>293.03668579697978</c:v>
                </c:pt>
                <c:pt idx="2505">
                  <c:v>284.5262166678981</c:v>
                </c:pt>
                <c:pt idx="2506">
                  <c:v>273.48987710174356</c:v>
                </c:pt>
                <c:pt idx="2507">
                  <c:v>256.66235844399421</c:v>
                </c:pt>
                <c:pt idx="2508">
                  <c:v>254.04641224506733</c:v>
                </c:pt>
                <c:pt idx="2509">
                  <c:v>244.3936006309587</c:v>
                </c:pt>
                <c:pt idx="2510">
                  <c:v>242.34339221312214</c:v>
                </c:pt>
                <c:pt idx="2511">
                  <c:v>259.80043972918986</c:v>
                </c:pt>
                <c:pt idx="2512">
                  <c:v>307.49068401188686</c:v>
                </c:pt>
                <c:pt idx="2513">
                  <c:v>374.75483923060636</c:v>
                </c:pt>
                <c:pt idx="2514">
                  <c:v>372.76992423511649</c:v>
                </c:pt>
                <c:pt idx="2515">
                  <c:v>381.64421364597331</c:v>
                </c:pt>
                <c:pt idx="2516">
                  <c:v>386.87256696516567</c:v>
                </c:pt>
                <c:pt idx="2517">
                  <c:v>385.21379681816887</c:v>
                </c:pt>
                <c:pt idx="2518">
                  <c:v>399.05312760235859</c:v>
                </c:pt>
                <c:pt idx="2519">
                  <c:v>397.59975049576013</c:v>
                </c:pt>
                <c:pt idx="2520">
                  <c:v>410.17611830856555</c:v>
                </c:pt>
                <c:pt idx="2521">
                  <c:v>417.88426302641437</c:v>
                </c:pt>
                <c:pt idx="2522">
                  <c:v>450.71971695795406</c:v>
                </c:pt>
                <c:pt idx="2523">
                  <c:v>481.46074198030311</c:v>
                </c:pt>
                <c:pt idx="2524">
                  <c:v>452.11774542690972</c:v>
                </c:pt>
                <c:pt idx="2525">
                  <c:v>363.02563488776309</c:v>
                </c:pt>
                <c:pt idx="2526">
                  <c:v>331.4076023715013</c:v>
                </c:pt>
                <c:pt idx="2527">
                  <c:v>303.65868528750832</c:v>
                </c:pt>
                <c:pt idx="2528">
                  <c:v>280.27009848070747</c:v>
                </c:pt>
                <c:pt idx="2529">
                  <c:v>262.64265998337669</c:v>
                </c:pt>
                <c:pt idx="2530">
                  <c:v>248.93986790030641</c:v>
                </c:pt>
                <c:pt idx="2531">
                  <c:v>236.37308930365893</c:v>
                </c:pt>
                <c:pt idx="2532">
                  <c:v>226.54404832559879</c:v>
                </c:pt>
                <c:pt idx="2533">
                  <c:v>223.17345732739545</c:v>
                </c:pt>
                <c:pt idx="2534">
                  <c:v>222.62457024768406</c:v>
                </c:pt>
                <c:pt idx="2535">
                  <c:v>230.73577789546903</c:v>
                </c:pt>
                <c:pt idx="2536">
                  <c:v>258.1083097995762</c:v>
                </c:pt>
                <c:pt idx="2537">
                  <c:v>298.33339869199853</c:v>
                </c:pt>
                <c:pt idx="2538">
                  <c:v>320.18329412259266</c:v>
                </c:pt>
                <c:pt idx="2539">
                  <c:v>333.7344092149234</c:v>
                </c:pt>
                <c:pt idx="2540">
                  <c:v>339.53439464617378</c:v>
                </c:pt>
                <c:pt idx="2541">
                  <c:v>344.57009400702157</c:v>
                </c:pt>
                <c:pt idx="2542">
                  <c:v>348.62480391031147</c:v>
                </c:pt>
                <c:pt idx="2543">
                  <c:v>344.51918052544477</c:v>
                </c:pt>
                <c:pt idx="2544">
                  <c:v>334.43581815737593</c:v>
                </c:pt>
                <c:pt idx="2545">
                  <c:v>338.06800059200401</c:v>
                </c:pt>
                <c:pt idx="2546">
                  <c:v>360.83704783791575</c:v>
                </c:pt>
                <c:pt idx="2547">
                  <c:v>359.04282345478714</c:v>
                </c:pt>
                <c:pt idx="2548">
                  <c:v>356.41424375748392</c:v>
                </c:pt>
                <c:pt idx="2549">
                  <c:v>326.3684142804575</c:v>
                </c:pt>
                <c:pt idx="2550">
                  <c:v>288.70754683733929</c:v>
                </c:pt>
                <c:pt idx="2551">
                  <c:v>269.81973286720159</c:v>
                </c:pt>
                <c:pt idx="2552">
                  <c:v>258.15544164762218</c:v>
                </c:pt>
                <c:pt idx="2553">
                  <c:v>243.4341437924075</c:v>
                </c:pt>
                <c:pt idx="2554">
                  <c:v>227.93757767906106</c:v>
                </c:pt>
                <c:pt idx="2555">
                  <c:v>213.77772780779395</c:v>
                </c:pt>
                <c:pt idx="2556">
                  <c:v>209.12528206007156</c:v>
                </c:pt>
                <c:pt idx="2557">
                  <c:v>229.0027635872591</c:v>
                </c:pt>
                <c:pt idx="2558">
                  <c:v>261.65623200554887</c:v>
                </c:pt>
                <c:pt idx="2559">
                  <c:v>313.26260127227727</c:v>
                </c:pt>
                <c:pt idx="2560">
                  <c:v>364.1707321740613</c:v>
                </c:pt>
                <c:pt idx="2561">
                  <c:v>346.49364099757429</c:v>
                </c:pt>
                <c:pt idx="2562">
                  <c:v>327.75165790464229</c:v>
                </c:pt>
                <c:pt idx="2563">
                  <c:v>323.52709273769733</c:v>
                </c:pt>
                <c:pt idx="2564">
                  <c:v>340.2149625246027</c:v>
                </c:pt>
                <c:pt idx="2565">
                  <c:v>365.0899282597199</c:v>
                </c:pt>
                <c:pt idx="2566">
                  <c:v>344.09771665001159</c:v>
                </c:pt>
                <c:pt idx="2567">
                  <c:v>335.30460451921147</c:v>
                </c:pt>
                <c:pt idx="2568">
                  <c:v>346.04087224041348</c:v>
                </c:pt>
                <c:pt idx="2569">
                  <c:v>363.72593271455941</c:v>
                </c:pt>
                <c:pt idx="2570">
                  <c:v>402.49218661796402</c:v>
                </c:pt>
                <c:pt idx="2571">
                  <c:v>402.90615401775909</c:v>
                </c:pt>
                <c:pt idx="2572">
                  <c:v>391.14529004022711</c:v>
                </c:pt>
                <c:pt idx="2573">
                  <c:v>365.81353095127827</c:v>
                </c:pt>
                <c:pt idx="2574">
                  <c:v>345.47888477728463</c:v>
                </c:pt>
                <c:pt idx="2575">
                  <c:v>336.86055380447272</c:v>
                </c:pt>
                <c:pt idx="2576">
                  <c:v>294.13385582452736</c:v>
                </c:pt>
                <c:pt idx="2577">
                  <c:v>296.05788177234848</c:v>
                </c:pt>
                <c:pt idx="2578">
                  <c:v>291.95839744687265</c:v>
                </c:pt>
                <c:pt idx="2579">
                  <c:v>305.10223933563071</c:v>
                </c:pt>
                <c:pt idx="2580">
                  <c:v>298.64162002772525</c:v>
                </c:pt>
                <c:pt idx="2581">
                  <c:v>294.70630239256775</c:v>
                </c:pt>
                <c:pt idx="2582">
                  <c:v>299.4261459931638</c:v>
                </c:pt>
                <c:pt idx="2583">
                  <c:v>300.96055005309296</c:v>
                </c:pt>
                <c:pt idx="2584">
                  <c:v>328.00379853035872</c:v>
                </c:pt>
                <c:pt idx="2585">
                  <c:v>381.3535049772222</c:v>
                </c:pt>
                <c:pt idx="2586">
                  <c:v>365.84798067488384</c:v>
                </c:pt>
                <c:pt idx="2587">
                  <c:v>344.29667565770512</c:v>
                </c:pt>
                <c:pt idx="2588">
                  <c:v>365.53604923086652</c:v>
                </c:pt>
                <c:pt idx="2589">
                  <c:v>379.33395539695289</c:v>
                </c:pt>
                <c:pt idx="2590">
                  <c:v>377.58924157971938</c:v>
                </c:pt>
                <c:pt idx="2591">
                  <c:v>384.18771561422659</c:v>
                </c:pt>
                <c:pt idx="2592">
                  <c:v>395.42657362483357</c:v>
                </c:pt>
                <c:pt idx="2593">
                  <c:v>402.13174378915687</c:v>
                </c:pt>
                <c:pt idx="2594">
                  <c:v>417.16150814465379</c:v>
                </c:pt>
                <c:pt idx="2595">
                  <c:v>429.83482511768437</c:v>
                </c:pt>
                <c:pt idx="2596">
                  <c:v>402.10718650009994</c:v>
                </c:pt>
                <c:pt idx="2597">
                  <c:v>347.67368390336833</c:v>
                </c:pt>
                <c:pt idx="2598">
                  <c:v>310.25849297757856</c:v>
                </c:pt>
                <c:pt idx="2599">
                  <c:v>285.57326024997894</c:v>
                </c:pt>
                <c:pt idx="2600">
                  <c:v>265.9898905733686</c:v>
                </c:pt>
                <c:pt idx="2601">
                  <c:v>250.4683402481638</c:v>
                </c:pt>
                <c:pt idx="2602">
                  <c:v>237.95230241867915</c:v>
                </c:pt>
                <c:pt idx="2603">
                  <c:v>225.03039155334358</c:v>
                </c:pt>
                <c:pt idx="2604">
                  <c:v>218.70677583933349</c:v>
                </c:pt>
                <c:pt idx="2605">
                  <c:v>212.56058662997538</c:v>
                </c:pt>
                <c:pt idx="2606">
                  <c:v>213.10069636564498</c:v>
                </c:pt>
                <c:pt idx="2607">
                  <c:v>220.26903611038514</c:v>
                </c:pt>
                <c:pt idx="2608">
                  <c:v>245.25099676954392</c:v>
                </c:pt>
                <c:pt idx="2609">
                  <c:v>287.56940214466772</c:v>
                </c:pt>
                <c:pt idx="2610">
                  <c:v>294.63914277111905</c:v>
                </c:pt>
                <c:pt idx="2611">
                  <c:v>299.21617062782508</c:v>
                </c:pt>
                <c:pt idx="2612">
                  <c:v>306.90200627101819</c:v>
                </c:pt>
                <c:pt idx="2613">
                  <c:v>314.40591990966595</c:v>
                </c:pt>
                <c:pt idx="2614">
                  <c:v>311.32635724306198</c:v>
                </c:pt>
                <c:pt idx="2615">
                  <c:v>303.29176189256668</c:v>
                </c:pt>
                <c:pt idx="2616">
                  <c:v>300.45960369019076</c:v>
                </c:pt>
                <c:pt idx="2617">
                  <c:v>307.47118721495679</c:v>
                </c:pt>
                <c:pt idx="2618">
                  <c:v>312.51322605573017</c:v>
                </c:pt>
                <c:pt idx="2619">
                  <c:v>323.98994214562788</c:v>
                </c:pt>
                <c:pt idx="2620">
                  <c:v>300.05630080081704</c:v>
                </c:pt>
                <c:pt idx="2621">
                  <c:v>259.89162722009894</c:v>
                </c:pt>
                <c:pt idx="2622">
                  <c:v>245.63337471911669</c:v>
                </c:pt>
                <c:pt idx="2623">
                  <c:v>231.21746096026294</c:v>
                </c:pt>
                <c:pt idx="2624">
                  <c:v>216.69692459228159</c:v>
                </c:pt>
                <c:pt idx="2625">
                  <c:v>198.50277748843902</c:v>
                </c:pt>
                <c:pt idx="2626">
                  <c:v>185.94896178525258</c:v>
                </c:pt>
                <c:pt idx="2627">
                  <c:v>177.25352250861749</c:v>
                </c:pt>
                <c:pt idx="2628">
                  <c:v>167.77820788275903</c:v>
                </c:pt>
                <c:pt idx="2629">
                  <c:v>160.99505380443344</c:v>
                </c:pt>
                <c:pt idx="2630">
                  <c:v>162.37992666386975</c:v>
                </c:pt>
                <c:pt idx="2631">
                  <c:v>167.8303067986887</c:v>
                </c:pt>
                <c:pt idx="2632">
                  <c:v>183.24089277395436</c:v>
                </c:pt>
                <c:pt idx="2633">
                  <c:v>199.04336636471578</c:v>
                </c:pt>
                <c:pt idx="2634">
                  <c:v>205.14269363128403</c:v>
                </c:pt>
                <c:pt idx="2635">
                  <c:v>215.48119881648873</c:v>
                </c:pt>
                <c:pt idx="2636">
                  <c:v>233.97243773983189</c:v>
                </c:pt>
                <c:pt idx="2637">
                  <c:v>222.3145991842712</c:v>
                </c:pt>
                <c:pt idx="2638">
                  <c:v>208.06100632666528</c:v>
                </c:pt>
                <c:pt idx="2639">
                  <c:v>212.60464674337368</c:v>
                </c:pt>
                <c:pt idx="2640">
                  <c:v>224.50387365967538</c:v>
                </c:pt>
                <c:pt idx="2641">
                  <c:v>232.68745102453198</c:v>
                </c:pt>
                <c:pt idx="2642">
                  <c:v>233.02748537323379</c:v>
                </c:pt>
                <c:pt idx="2643">
                  <c:v>249.99799175558718</c:v>
                </c:pt>
                <c:pt idx="2644">
                  <c:v>252.49472673262383</c:v>
                </c:pt>
                <c:pt idx="2645">
                  <c:v>230.28627623168558</c:v>
                </c:pt>
                <c:pt idx="2646">
                  <c:v>221.48674357761351</c:v>
                </c:pt>
                <c:pt idx="2647">
                  <c:v>229.08747723448312</c:v>
                </c:pt>
                <c:pt idx="2648">
                  <c:v>233.14285271669547</c:v>
                </c:pt>
                <c:pt idx="2649">
                  <c:v>204.12325108120024</c:v>
                </c:pt>
                <c:pt idx="2650">
                  <c:v>189.25263525504909</c:v>
                </c:pt>
                <c:pt idx="2651">
                  <c:v>184.26536632645818</c:v>
                </c:pt>
                <c:pt idx="2652">
                  <c:v>179.40609893855714</c:v>
                </c:pt>
                <c:pt idx="2653">
                  <c:v>176.111715188685</c:v>
                </c:pt>
                <c:pt idx="2654">
                  <c:v>177.02575569872306</c:v>
                </c:pt>
                <c:pt idx="2655">
                  <c:v>191.03171523234678</c:v>
                </c:pt>
                <c:pt idx="2656">
                  <c:v>203.00342661062038</c:v>
                </c:pt>
                <c:pt idx="2657">
                  <c:v>217.85492297637228</c:v>
                </c:pt>
                <c:pt idx="2658">
                  <c:v>217.14632273032385</c:v>
                </c:pt>
                <c:pt idx="2659">
                  <c:v>221.85077706863967</c:v>
                </c:pt>
                <c:pt idx="2660">
                  <c:v>229.87287000813694</c:v>
                </c:pt>
                <c:pt idx="2661">
                  <c:v>237.09184949911025</c:v>
                </c:pt>
                <c:pt idx="2662">
                  <c:v>235.20379404059932</c:v>
                </c:pt>
                <c:pt idx="2663">
                  <c:v>238.52962987236873</c:v>
                </c:pt>
                <c:pt idx="2664">
                  <c:v>251.80054311573679</c:v>
                </c:pt>
                <c:pt idx="2665">
                  <c:v>261.42471080993334</c:v>
                </c:pt>
                <c:pt idx="2666">
                  <c:v>279.62002264211901</c:v>
                </c:pt>
                <c:pt idx="2667">
                  <c:v>314.35219892265673</c:v>
                </c:pt>
                <c:pt idx="2668">
                  <c:v>277.91414582204959</c:v>
                </c:pt>
                <c:pt idx="2669">
                  <c:v>231.97061615728836</c:v>
                </c:pt>
                <c:pt idx="2670">
                  <c:v>221.03940253177478</c:v>
                </c:pt>
                <c:pt idx="2671">
                  <c:v>200.81360922815966</c:v>
                </c:pt>
                <c:pt idx="2672">
                  <c:v>201.33914489099794</c:v>
                </c:pt>
                <c:pt idx="2673">
                  <c:v>186.41037565875175</c:v>
                </c:pt>
                <c:pt idx="2674">
                  <c:v>172.05692402574124</c:v>
                </c:pt>
                <c:pt idx="2675">
                  <c:v>162.63037400530169</c:v>
                </c:pt>
                <c:pt idx="2676">
                  <c:v>153.28562556976004</c:v>
                </c:pt>
                <c:pt idx="2677">
                  <c:v>154.85111171868283</c:v>
                </c:pt>
                <c:pt idx="2678">
                  <c:v>158.73669971071368</c:v>
                </c:pt>
                <c:pt idx="2679">
                  <c:v>170.14474379151218</c:v>
                </c:pt>
                <c:pt idx="2680">
                  <c:v>185.85245028078867</c:v>
                </c:pt>
                <c:pt idx="2681">
                  <c:v>206.83001789354964</c:v>
                </c:pt>
                <c:pt idx="2682">
                  <c:v>209.25732907607522</c:v>
                </c:pt>
                <c:pt idx="2683">
                  <c:v>205.11906060216202</c:v>
                </c:pt>
                <c:pt idx="2684">
                  <c:v>198.99384415335197</c:v>
                </c:pt>
                <c:pt idx="2685">
                  <c:v>207.54528364596712</c:v>
                </c:pt>
                <c:pt idx="2686">
                  <c:v>227.20560851985402</c:v>
                </c:pt>
                <c:pt idx="2687">
                  <c:v>225.37502715473784</c:v>
                </c:pt>
                <c:pt idx="2688">
                  <c:v>217.40681299199292</c:v>
                </c:pt>
                <c:pt idx="2689">
                  <c:v>230.27172927183159</c:v>
                </c:pt>
                <c:pt idx="2690">
                  <c:v>248.0035629859741</c:v>
                </c:pt>
                <c:pt idx="2691">
                  <c:v>295.74991683389987</c:v>
                </c:pt>
                <c:pt idx="2692">
                  <c:v>325.25853251074295</c:v>
                </c:pt>
                <c:pt idx="2693">
                  <c:v>314.33096301072919</c:v>
                </c:pt>
                <c:pt idx="2694">
                  <c:v>275.41580121771278</c:v>
                </c:pt>
                <c:pt idx="2695">
                  <c:v>250.69818706360783</c:v>
                </c:pt>
                <c:pt idx="2696">
                  <c:v>240.22478006454637</c:v>
                </c:pt>
                <c:pt idx="2697">
                  <c:v>245.64010245004488</c:v>
                </c:pt>
                <c:pt idx="2698">
                  <c:v>293.94580847753144</c:v>
                </c:pt>
                <c:pt idx="2699">
                  <c:v>321.05901845210434</c:v>
                </c:pt>
                <c:pt idx="2700">
                  <c:v>320.23284403470296</c:v>
                </c:pt>
                <c:pt idx="2701">
                  <c:v>315.85908342345658</c:v>
                </c:pt>
                <c:pt idx="2702">
                  <c:v>333.74032286161662</c:v>
                </c:pt>
                <c:pt idx="2703">
                  <c:v>343.90841260863431</c:v>
                </c:pt>
                <c:pt idx="2704">
                  <c:v>347.96738635379972</c:v>
                </c:pt>
                <c:pt idx="2705">
                  <c:v>316.128596816276</c:v>
                </c:pt>
                <c:pt idx="2706">
                  <c:v>307.68572917745428</c:v>
                </c:pt>
                <c:pt idx="2707">
                  <c:v>304.97011363205195</c:v>
                </c:pt>
                <c:pt idx="2708">
                  <c:v>307.51492526688077</c:v>
                </c:pt>
                <c:pt idx="2709">
                  <c:v>306.00015216239888</c:v>
                </c:pt>
                <c:pt idx="2710">
                  <c:v>309.04301950354193</c:v>
                </c:pt>
                <c:pt idx="2711">
                  <c:v>310.53447113032769</c:v>
                </c:pt>
                <c:pt idx="2712">
                  <c:v>316.43365843270163</c:v>
                </c:pt>
                <c:pt idx="2713">
                  <c:v>335.45472267009711</c:v>
                </c:pt>
                <c:pt idx="2714">
                  <c:v>361.48220910351506</c:v>
                </c:pt>
                <c:pt idx="2715">
                  <c:v>409.46524905112619</c:v>
                </c:pt>
                <c:pt idx="2716">
                  <c:v>418.46045860178731</c:v>
                </c:pt>
                <c:pt idx="2717">
                  <c:v>387.7131445970403</c:v>
                </c:pt>
                <c:pt idx="2718">
                  <c:v>378.44296717706209</c:v>
                </c:pt>
                <c:pt idx="2719">
                  <c:v>373.49966183399476</c:v>
                </c:pt>
                <c:pt idx="2720">
                  <c:v>340.66507676189735</c:v>
                </c:pt>
                <c:pt idx="2721">
                  <c:v>314.58070033106208</c:v>
                </c:pt>
                <c:pt idx="2722">
                  <c:v>311.58025576128585</c:v>
                </c:pt>
                <c:pt idx="2723">
                  <c:v>300.80906702667255</c:v>
                </c:pt>
                <c:pt idx="2724">
                  <c:v>280.95773226180893</c:v>
                </c:pt>
                <c:pt idx="2725">
                  <c:v>277.0614331341846</c:v>
                </c:pt>
                <c:pt idx="2726">
                  <c:v>268.73443721878203</c:v>
                </c:pt>
                <c:pt idx="2727">
                  <c:v>277.82955758897879</c:v>
                </c:pt>
                <c:pt idx="2728">
                  <c:v>302.8323586264674</c:v>
                </c:pt>
                <c:pt idx="2729">
                  <c:v>311.24647722323618</c:v>
                </c:pt>
                <c:pt idx="2730">
                  <c:v>310.98295272333735</c:v>
                </c:pt>
                <c:pt idx="2731">
                  <c:v>342.6454508248504</c:v>
                </c:pt>
                <c:pt idx="2732">
                  <c:v>344.74685030749038</c:v>
                </c:pt>
                <c:pt idx="2733">
                  <c:v>336.78473080347078</c:v>
                </c:pt>
                <c:pt idx="2734">
                  <c:v>346.83731230571442</c:v>
                </c:pt>
                <c:pt idx="2735">
                  <c:v>348.99734508222446</c:v>
                </c:pt>
                <c:pt idx="2736">
                  <c:v>348.56215606720377</c:v>
                </c:pt>
                <c:pt idx="2737">
                  <c:v>364.02455957650852</c:v>
                </c:pt>
                <c:pt idx="2738">
                  <c:v>384.93963047820125</c:v>
                </c:pt>
                <c:pt idx="2739">
                  <c:v>413.46590608629748</c:v>
                </c:pt>
                <c:pt idx="2740">
                  <c:v>363.40073888011574</c:v>
                </c:pt>
                <c:pt idx="2741">
                  <c:v>308.00957241264484</c:v>
                </c:pt>
                <c:pt idx="2742">
                  <c:v>272.81468147506678</c:v>
                </c:pt>
                <c:pt idx="2743">
                  <c:v>248.13246391797651</c:v>
                </c:pt>
                <c:pt idx="2744">
                  <c:v>227.74076033825247</c:v>
                </c:pt>
                <c:pt idx="2745">
                  <c:v>212.31512462141154</c:v>
                </c:pt>
                <c:pt idx="2746">
                  <c:v>195.49207596064178</c:v>
                </c:pt>
                <c:pt idx="2747">
                  <c:v>184.0522791199657</c:v>
                </c:pt>
                <c:pt idx="2748">
                  <c:v>175.37260181836271</c:v>
                </c:pt>
                <c:pt idx="2749">
                  <c:v>167.77792340474824</c:v>
                </c:pt>
                <c:pt idx="2750">
                  <c:v>172.57281169909606</c:v>
                </c:pt>
                <c:pt idx="2751">
                  <c:v>183.6351578911285</c:v>
                </c:pt>
                <c:pt idx="2752">
                  <c:v>186.53394991360665</c:v>
                </c:pt>
                <c:pt idx="2753">
                  <c:v>212.62046890753635</c:v>
                </c:pt>
                <c:pt idx="2754">
                  <c:v>232.4555976710169</c:v>
                </c:pt>
                <c:pt idx="2755">
                  <c:v>253.39353554844806</c:v>
                </c:pt>
                <c:pt idx="2756">
                  <c:v>260.55508715740996</c:v>
                </c:pt>
                <c:pt idx="2757">
                  <c:v>262.21126326593946</c:v>
                </c:pt>
                <c:pt idx="2758">
                  <c:v>269.55345158765414</c:v>
                </c:pt>
                <c:pt idx="2759">
                  <c:v>278.70611012251845</c:v>
                </c:pt>
                <c:pt idx="2760">
                  <c:v>281.38799438010778</c:v>
                </c:pt>
                <c:pt idx="2761">
                  <c:v>305.95738356803895</c:v>
                </c:pt>
                <c:pt idx="2762">
                  <c:v>315.57693197269475</c:v>
                </c:pt>
                <c:pt idx="2763">
                  <c:v>329.22128968749576</c:v>
                </c:pt>
                <c:pt idx="2764">
                  <c:v>276.43367552107247</c:v>
                </c:pt>
                <c:pt idx="2765">
                  <c:v>246.51742695843134</c:v>
                </c:pt>
                <c:pt idx="2766">
                  <c:v>232.05256524894372</c:v>
                </c:pt>
                <c:pt idx="2767">
                  <c:v>213.73810238037586</c:v>
                </c:pt>
                <c:pt idx="2768">
                  <c:v>200.47184294219659</c:v>
                </c:pt>
                <c:pt idx="2769">
                  <c:v>187.09023555496907</c:v>
                </c:pt>
                <c:pt idx="2770">
                  <c:v>175.31737357726672</c:v>
                </c:pt>
                <c:pt idx="2771">
                  <c:v>165.86261618354092</c:v>
                </c:pt>
                <c:pt idx="2772">
                  <c:v>159.08067447764898</c:v>
                </c:pt>
                <c:pt idx="2773">
                  <c:v>155.19377612978604</c:v>
                </c:pt>
                <c:pt idx="2774">
                  <c:v>155.92080737395759</c:v>
                </c:pt>
                <c:pt idx="2775">
                  <c:v>159.71883894436888</c:v>
                </c:pt>
                <c:pt idx="2776">
                  <c:v>170.92990749470465</c:v>
                </c:pt>
                <c:pt idx="2777">
                  <c:v>188.42970286461875</c:v>
                </c:pt>
                <c:pt idx="2778">
                  <c:v>198.32532221713899</c:v>
                </c:pt>
                <c:pt idx="2779">
                  <c:v>213.62032481468577</c:v>
                </c:pt>
                <c:pt idx="2780">
                  <c:v>231.84768200238983</c:v>
                </c:pt>
                <c:pt idx="2781">
                  <c:v>235.00037484072274</c:v>
                </c:pt>
                <c:pt idx="2782">
                  <c:v>242.90128330511163</c:v>
                </c:pt>
                <c:pt idx="2783">
                  <c:v>243.33052472977246</c:v>
                </c:pt>
                <c:pt idx="2784">
                  <c:v>246.88302001407854</c:v>
                </c:pt>
                <c:pt idx="2785">
                  <c:v>255.79445874353601</c:v>
                </c:pt>
                <c:pt idx="2786">
                  <c:v>264.25388225918527</c:v>
                </c:pt>
                <c:pt idx="2787">
                  <c:v>273.07257151381719</c:v>
                </c:pt>
                <c:pt idx="2788">
                  <c:v>232.43870344425824</c:v>
                </c:pt>
                <c:pt idx="2789">
                  <c:v>203.37082117738245</c:v>
                </c:pt>
                <c:pt idx="2790">
                  <c:v>190.99305657463756</c:v>
                </c:pt>
                <c:pt idx="2791">
                  <c:v>180.72079091793432</c:v>
                </c:pt>
                <c:pt idx="2792">
                  <c:v>171.41521098585548</c:v>
                </c:pt>
                <c:pt idx="2793">
                  <c:v>160.46684453536582</c:v>
                </c:pt>
                <c:pt idx="2794">
                  <c:v>150.34510546053832</c:v>
                </c:pt>
                <c:pt idx="2795">
                  <c:v>146.8113840119899</c:v>
                </c:pt>
                <c:pt idx="2796">
                  <c:v>142.90002992059925</c:v>
                </c:pt>
                <c:pt idx="2797">
                  <c:v>141.14680311320214</c:v>
                </c:pt>
                <c:pt idx="2798">
                  <c:v>145.82540945293545</c:v>
                </c:pt>
                <c:pt idx="2799">
                  <c:v>154.32539652324618</c:v>
                </c:pt>
                <c:pt idx="2800">
                  <c:v>167.16668202267252</c:v>
                </c:pt>
                <c:pt idx="2801">
                  <c:v>180.986708240186</c:v>
                </c:pt>
                <c:pt idx="2802">
                  <c:v>199.16273363137128</c:v>
                </c:pt>
                <c:pt idx="2803">
                  <c:v>218.77563624777423</c:v>
                </c:pt>
                <c:pt idx="2804">
                  <c:v>227.4501633546497</c:v>
                </c:pt>
                <c:pt idx="2805">
                  <c:v>236.83820139384036</c:v>
                </c:pt>
                <c:pt idx="2806">
                  <c:v>247.01453088902034</c:v>
                </c:pt>
                <c:pt idx="2807">
                  <c:v>251.67314115958419</c:v>
                </c:pt>
                <c:pt idx="2808">
                  <c:v>257.46642995743861</c:v>
                </c:pt>
                <c:pt idx="2809">
                  <c:v>272.17790961186188</c:v>
                </c:pt>
                <c:pt idx="2810">
                  <c:v>291.60298706134137</c:v>
                </c:pt>
                <c:pt idx="2811">
                  <c:v>317.83593532376938</c:v>
                </c:pt>
                <c:pt idx="2812">
                  <c:v>253.65433188530471</c:v>
                </c:pt>
                <c:pt idx="2813">
                  <c:v>213.50345384638638</c:v>
                </c:pt>
                <c:pt idx="2814">
                  <c:v>189.9236600604934</c:v>
                </c:pt>
                <c:pt idx="2815">
                  <c:v>169.08688250992321</c:v>
                </c:pt>
                <c:pt idx="2816">
                  <c:v>154.43748758585161</c:v>
                </c:pt>
                <c:pt idx="2817">
                  <c:v>146.57932238570459</c:v>
                </c:pt>
                <c:pt idx="2818">
                  <c:v>140.4280626316276</c:v>
                </c:pt>
                <c:pt idx="2819">
                  <c:v>134.74135271500398</c:v>
                </c:pt>
                <c:pt idx="2820">
                  <c:v>131.36149429271205</c:v>
                </c:pt>
                <c:pt idx="2821">
                  <c:v>133.8678351134925</c:v>
                </c:pt>
                <c:pt idx="2822">
                  <c:v>137.52592415870149</c:v>
                </c:pt>
                <c:pt idx="2823">
                  <c:v>143.97705689756179</c:v>
                </c:pt>
                <c:pt idx="2824">
                  <c:v>149.93990822784673</c:v>
                </c:pt>
                <c:pt idx="2825">
                  <c:v>167.27426520392217</c:v>
                </c:pt>
                <c:pt idx="2826">
                  <c:v>193.75747467464828</c:v>
                </c:pt>
                <c:pt idx="2827">
                  <c:v>215.5183881701505</c:v>
                </c:pt>
                <c:pt idx="2828">
                  <c:v>222.59505004456861</c:v>
                </c:pt>
                <c:pt idx="2829">
                  <c:v>225.90909993466238</c:v>
                </c:pt>
                <c:pt idx="2830">
                  <c:v>240.78688158225228</c:v>
                </c:pt>
                <c:pt idx="2831">
                  <c:v>242.60248427598279</c:v>
                </c:pt>
                <c:pt idx="2832">
                  <c:v>246.07468232120618</c:v>
                </c:pt>
                <c:pt idx="2833">
                  <c:v>259.51754028513813</c:v>
                </c:pt>
                <c:pt idx="2834">
                  <c:v>278.16168253170963</c:v>
                </c:pt>
                <c:pt idx="2835">
                  <c:v>304.53382913212272</c:v>
                </c:pt>
                <c:pt idx="2836">
                  <c:v>238.37662206777711</c:v>
                </c:pt>
                <c:pt idx="2837">
                  <c:v>191.45291298898391</c:v>
                </c:pt>
                <c:pt idx="2838">
                  <c:v>162.71885470592917</c:v>
                </c:pt>
                <c:pt idx="2839">
                  <c:v>151.02395411290604</c:v>
                </c:pt>
                <c:pt idx="2840">
                  <c:v>144.41986398705637</c:v>
                </c:pt>
                <c:pt idx="2841">
                  <c:v>137.50553429303432</c:v>
                </c:pt>
                <c:pt idx="2842">
                  <c:v>133.08502176559369</c:v>
                </c:pt>
                <c:pt idx="2843">
                  <c:v>130.35105804709985</c:v>
                </c:pt>
                <c:pt idx="2844">
                  <c:v>128.10270353204197</c:v>
                </c:pt>
                <c:pt idx="2845">
                  <c:v>129.22409787630897</c:v>
                </c:pt>
                <c:pt idx="2846">
                  <c:v>134.22907928138861</c:v>
                </c:pt>
                <c:pt idx="2847">
                  <c:v>143.12505610822399</c:v>
                </c:pt>
                <c:pt idx="2848">
                  <c:v>148.13489585044843</c:v>
                </c:pt>
                <c:pt idx="2849">
                  <c:v>152.73228199346249</c:v>
                </c:pt>
                <c:pt idx="2850">
                  <c:v>158.7863042469603</c:v>
                </c:pt>
                <c:pt idx="2851">
                  <c:v>176.50166555993201</c:v>
                </c:pt>
                <c:pt idx="2852">
                  <c:v>179.8681627583133</c:v>
                </c:pt>
                <c:pt idx="2853">
                  <c:v>195.00093516899727</c:v>
                </c:pt>
                <c:pt idx="2854">
                  <c:v>202.49841394687337</c:v>
                </c:pt>
                <c:pt idx="2855">
                  <c:v>209.38476889097939</c:v>
                </c:pt>
                <c:pt idx="2856">
                  <c:v>210.58910410281896</c:v>
                </c:pt>
                <c:pt idx="2857">
                  <c:v>214.48654634949798</c:v>
                </c:pt>
                <c:pt idx="2858">
                  <c:v>233.27162423074915</c:v>
                </c:pt>
                <c:pt idx="2859">
                  <c:v>245.58734205548816</c:v>
                </c:pt>
                <c:pt idx="2860">
                  <c:v>219.22713208904202</c:v>
                </c:pt>
                <c:pt idx="2861">
                  <c:v>181.03597652214376</c:v>
                </c:pt>
                <c:pt idx="2862">
                  <c:v>163.81412944268709</c:v>
                </c:pt>
                <c:pt idx="2863">
                  <c:v>153.45829314440817</c:v>
                </c:pt>
                <c:pt idx="2864">
                  <c:v>144.53251693518683</c:v>
                </c:pt>
                <c:pt idx="2865">
                  <c:v>137.82999646690746</c:v>
                </c:pt>
                <c:pt idx="2866">
                  <c:v>132.43259107191386</c:v>
                </c:pt>
                <c:pt idx="2867">
                  <c:v>132.27269929990388</c:v>
                </c:pt>
                <c:pt idx="2868">
                  <c:v>128.77890013867355</c:v>
                </c:pt>
                <c:pt idx="2869">
                  <c:v>128.37928608282294</c:v>
                </c:pt>
                <c:pt idx="2870">
                  <c:v>133.50592734447702</c:v>
                </c:pt>
                <c:pt idx="2871">
                  <c:v>142.57947290738292</c:v>
                </c:pt>
                <c:pt idx="2872">
                  <c:v>145.95239104991251</c:v>
                </c:pt>
                <c:pt idx="2873">
                  <c:v>165.62559055795788</c:v>
                </c:pt>
                <c:pt idx="2874">
                  <c:v>178.74470494404721</c:v>
                </c:pt>
                <c:pt idx="2875">
                  <c:v>203.28703178332208</c:v>
                </c:pt>
                <c:pt idx="2876">
                  <c:v>217.30805747950595</c:v>
                </c:pt>
                <c:pt idx="2877">
                  <c:v>224.76180807508388</c:v>
                </c:pt>
                <c:pt idx="2878">
                  <c:v>239.63655527066433</c:v>
                </c:pt>
                <c:pt idx="2879">
                  <c:v>246.64105491900813</c:v>
                </c:pt>
                <c:pt idx="2880">
                  <c:v>255.51806216330138</c:v>
                </c:pt>
                <c:pt idx="2881">
                  <c:v>265.81302225423713</c:v>
                </c:pt>
                <c:pt idx="2882">
                  <c:v>265.84818854193293</c:v>
                </c:pt>
                <c:pt idx="2883">
                  <c:v>266.07680701168397</c:v>
                </c:pt>
                <c:pt idx="2884">
                  <c:v>276.28060382857137</c:v>
                </c:pt>
                <c:pt idx="2885">
                  <c:v>248.61557227661848</c:v>
                </c:pt>
                <c:pt idx="2886">
                  <c:v>215.55895056426277</c:v>
                </c:pt>
                <c:pt idx="2887">
                  <c:v>201.78012552710447</c:v>
                </c:pt>
                <c:pt idx="2888">
                  <c:v>189.54579973682053</c:v>
                </c:pt>
                <c:pt idx="2889">
                  <c:v>187.63964129301843</c:v>
                </c:pt>
                <c:pt idx="2890">
                  <c:v>181.159435059038</c:v>
                </c:pt>
                <c:pt idx="2891">
                  <c:v>175.10772196607465</c:v>
                </c:pt>
                <c:pt idx="2892">
                  <c:v>171.9567392952699</c:v>
                </c:pt>
                <c:pt idx="2893">
                  <c:v>170.05407436322756</c:v>
                </c:pt>
                <c:pt idx="2894">
                  <c:v>172.61878724336162</c:v>
                </c:pt>
                <c:pt idx="2895">
                  <c:v>180.05188123476887</c:v>
                </c:pt>
                <c:pt idx="2896">
                  <c:v>204.72063510339933</c:v>
                </c:pt>
                <c:pt idx="2897">
                  <c:v>273.32149783784274</c:v>
                </c:pt>
                <c:pt idx="2898">
                  <c:v>272.11780658730066</c:v>
                </c:pt>
                <c:pt idx="2899">
                  <c:v>270.69379202283358</c:v>
                </c:pt>
                <c:pt idx="2900">
                  <c:v>251.82584486648821</c:v>
                </c:pt>
                <c:pt idx="2901">
                  <c:v>236.91859183701311</c:v>
                </c:pt>
                <c:pt idx="2902">
                  <c:v>255.6516435940614</c:v>
                </c:pt>
                <c:pt idx="2903">
                  <c:v>257.92237607215799</c:v>
                </c:pt>
                <c:pt idx="2904">
                  <c:v>250.82188379098127</c:v>
                </c:pt>
                <c:pt idx="2905">
                  <c:v>252.99515360231501</c:v>
                </c:pt>
                <c:pt idx="2906">
                  <c:v>275.86677836756212</c:v>
                </c:pt>
                <c:pt idx="2907">
                  <c:v>307.00552643432877</c:v>
                </c:pt>
                <c:pt idx="2908">
                  <c:v>290.53786879207149</c:v>
                </c:pt>
                <c:pt idx="2909">
                  <c:v>255.94534188303723</c:v>
                </c:pt>
                <c:pt idx="2910">
                  <c:v>240.50858879857833</c:v>
                </c:pt>
                <c:pt idx="2911">
                  <c:v>221.38327251665024</c:v>
                </c:pt>
                <c:pt idx="2912">
                  <c:v>201.90290623086918</c:v>
                </c:pt>
                <c:pt idx="2913">
                  <c:v>195.56205562594141</c:v>
                </c:pt>
                <c:pt idx="2914">
                  <c:v>189.26836589619813</c:v>
                </c:pt>
                <c:pt idx="2915">
                  <c:v>182.49790044441619</c:v>
                </c:pt>
                <c:pt idx="2916">
                  <c:v>185.96898426630736</c:v>
                </c:pt>
                <c:pt idx="2917">
                  <c:v>182.02434229308244</c:v>
                </c:pt>
                <c:pt idx="2918">
                  <c:v>185.74214365330778</c:v>
                </c:pt>
                <c:pt idx="2919">
                  <c:v>192.57141178685455</c:v>
                </c:pt>
                <c:pt idx="2920">
                  <c:v>199.23752849869771</c:v>
                </c:pt>
                <c:pt idx="2921">
                  <c:v>250.76981122869483</c:v>
                </c:pt>
                <c:pt idx="2922">
                  <c:v>289.97085088452332</c:v>
                </c:pt>
                <c:pt idx="2923">
                  <c:v>298.54320955340893</c:v>
                </c:pt>
                <c:pt idx="2924">
                  <c:v>312.76926148636392</c:v>
                </c:pt>
                <c:pt idx="2925">
                  <c:v>324.42182279414601</c:v>
                </c:pt>
                <c:pt idx="2926">
                  <c:v>332.13687797843397</c:v>
                </c:pt>
                <c:pt idx="2927">
                  <c:v>335.83751789112114</c:v>
                </c:pt>
                <c:pt idx="2928">
                  <c:v>341.23905336051524</c:v>
                </c:pt>
                <c:pt idx="2929">
                  <c:v>346.28472900562213</c:v>
                </c:pt>
                <c:pt idx="2930">
                  <c:v>365.28325491846704</c:v>
                </c:pt>
                <c:pt idx="2931">
                  <c:v>363.21135942590428</c:v>
                </c:pt>
                <c:pt idx="2932">
                  <c:v>295.34369106155634</c:v>
                </c:pt>
                <c:pt idx="2933">
                  <c:v>255.73222529205498</c:v>
                </c:pt>
                <c:pt idx="2934">
                  <c:v>240.65514441810166</c:v>
                </c:pt>
                <c:pt idx="2935">
                  <c:v>226.49243999155573</c:v>
                </c:pt>
                <c:pt idx="2936">
                  <c:v>212.9925462527674</c:v>
                </c:pt>
                <c:pt idx="2937">
                  <c:v>201.56397836841074</c:v>
                </c:pt>
                <c:pt idx="2938">
                  <c:v>192.51533896443951</c:v>
                </c:pt>
                <c:pt idx="2939">
                  <c:v>188.8367921369335</c:v>
                </c:pt>
                <c:pt idx="2940">
                  <c:v>185.98190061846151</c:v>
                </c:pt>
                <c:pt idx="2941">
                  <c:v>185.96051835724694</c:v>
                </c:pt>
                <c:pt idx="2942">
                  <c:v>195.9343317801717</c:v>
                </c:pt>
                <c:pt idx="2943">
                  <c:v>225.28174750460283</c:v>
                </c:pt>
                <c:pt idx="2944">
                  <c:v>241.13128072780128</c:v>
                </c:pt>
                <c:pt idx="2945">
                  <c:v>262.5637819605322</c:v>
                </c:pt>
                <c:pt idx="2946">
                  <c:v>282.3381840643039</c:v>
                </c:pt>
                <c:pt idx="2947">
                  <c:v>297.36448262682745</c:v>
                </c:pt>
                <c:pt idx="2948">
                  <c:v>294.12664713877723</c:v>
                </c:pt>
                <c:pt idx="2949">
                  <c:v>315.34640477166113</c:v>
                </c:pt>
                <c:pt idx="2950">
                  <c:v>323.10545800276969</c:v>
                </c:pt>
                <c:pt idx="2951">
                  <c:v>327.20725050649952</c:v>
                </c:pt>
                <c:pt idx="2952">
                  <c:v>330.00785360025486</c:v>
                </c:pt>
                <c:pt idx="2953">
                  <c:v>326.00934858222064</c:v>
                </c:pt>
                <c:pt idx="2954">
                  <c:v>342.99941798890433</c:v>
                </c:pt>
                <c:pt idx="2955">
                  <c:v>342.50643656917975</c:v>
                </c:pt>
                <c:pt idx="2956">
                  <c:v>282.16908175340546</c:v>
                </c:pt>
                <c:pt idx="2957">
                  <c:v>251.40056095756154</c:v>
                </c:pt>
                <c:pt idx="2958">
                  <c:v>254.09756780460165</c:v>
                </c:pt>
                <c:pt idx="2959">
                  <c:v>250.99220488713897</c:v>
                </c:pt>
                <c:pt idx="2960">
                  <c:v>233.81204177146859</c:v>
                </c:pt>
                <c:pt idx="2961">
                  <c:v>221.52966416485432</c:v>
                </c:pt>
                <c:pt idx="2962">
                  <c:v>215.21126942502437</c:v>
                </c:pt>
                <c:pt idx="2963">
                  <c:v>207.7218816822548</c:v>
                </c:pt>
                <c:pt idx="2964">
                  <c:v>200.15062452223736</c:v>
                </c:pt>
                <c:pt idx="2965">
                  <c:v>195.83397205133565</c:v>
                </c:pt>
                <c:pt idx="2966">
                  <c:v>197.53490592657366</c:v>
                </c:pt>
                <c:pt idx="2967">
                  <c:v>207.09742991702728</c:v>
                </c:pt>
                <c:pt idx="2968">
                  <c:v>217.60643557890708</c:v>
                </c:pt>
                <c:pt idx="2969">
                  <c:v>268.97743552130845</c:v>
                </c:pt>
                <c:pt idx="2970">
                  <c:v>297.06753231385562</c:v>
                </c:pt>
                <c:pt idx="2971">
                  <c:v>300.27438386473585</c:v>
                </c:pt>
                <c:pt idx="2972">
                  <c:v>308.67259274506682</c:v>
                </c:pt>
                <c:pt idx="2973">
                  <c:v>308.86903660807707</c:v>
                </c:pt>
                <c:pt idx="2974">
                  <c:v>322.972271135482</c:v>
                </c:pt>
                <c:pt idx="2975">
                  <c:v>326.45320913911189</c:v>
                </c:pt>
                <c:pt idx="2976">
                  <c:v>319.23246091824819</c:v>
                </c:pt>
                <c:pt idx="2977">
                  <c:v>327.11530151722133</c:v>
                </c:pt>
                <c:pt idx="2978">
                  <c:v>336.3532998819976</c:v>
                </c:pt>
                <c:pt idx="2979">
                  <c:v>357.71469054493809</c:v>
                </c:pt>
                <c:pt idx="2980">
                  <c:v>350.14361417310397</c:v>
                </c:pt>
                <c:pt idx="2981">
                  <c:v>326.34167023923214</c:v>
                </c:pt>
                <c:pt idx="2982">
                  <c:v>299.29245778668633</c:v>
                </c:pt>
                <c:pt idx="2983">
                  <c:v>296.54035254684055</c:v>
                </c:pt>
                <c:pt idx="2984">
                  <c:v>293.9081449971344</c:v>
                </c:pt>
                <c:pt idx="2985">
                  <c:v>290.34128175905687</c:v>
                </c:pt>
                <c:pt idx="2986">
                  <c:v>280.77761883125572</c:v>
                </c:pt>
                <c:pt idx="2987">
                  <c:v>274.97439965894648</c:v>
                </c:pt>
                <c:pt idx="2988">
                  <c:v>273.87177627054098</c:v>
                </c:pt>
                <c:pt idx="2989">
                  <c:v>269.90400555487417</c:v>
                </c:pt>
                <c:pt idx="2990">
                  <c:v>300.79040979345302</c:v>
                </c:pt>
                <c:pt idx="2991">
                  <c:v>313.64458648514875</c:v>
                </c:pt>
                <c:pt idx="2992">
                  <c:v>312.22018765975179</c:v>
                </c:pt>
                <c:pt idx="2993">
                  <c:v>297.46104345365859</c:v>
                </c:pt>
                <c:pt idx="2994">
                  <c:v>286.05464306951734</c:v>
                </c:pt>
                <c:pt idx="2995">
                  <c:v>292.3603743891174</c:v>
                </c:pt>
                <c:pt idx="2996">
                  <c:v>295.39205642100853</c:v>
                </c:pt>
                <c:pt idx="2997">
                  <c:v>296.38932441349618</c:v>
                </c:pt>
                <c:pt idx="2998">
                  <c:v>313.32888068010578</c:v>
                </c:pt>
                <c:pt idx="2999">
                  <c:v>304.21653349697749</c:v>
                </c:pt>
                <c:pt idx="3000">
                  <c:v>300.1354049621948</c:v>
                </c:pt>
                <c:pt idx="3001">
                  <c:v>311.15421602692982</c:v>
                </c:pt>
                <c:pt idx="3002">
                  <c:v>332.9571991038552</c:v>
                </c:pt>
                <c:pt idx="3003">
                  <c:v>366.80804527759057</c:v>
                </c:pt>
                <c:pt idx="3004">
                  <c:v>326.61709750006054</c:v>
                </c:pt>
                <c:pt idx="3005">
                  <c:v>274.87772230550161</c:v>
                </c:pt>
                <c:pt idx="3006">
                  <c:v>259.30670249729042</c:v>
                </c:pt>
                <c:pt idx="3007">
                  <c:v>243.55502342421988</c:v>
                </c:pt>
                <c:pt idx="3008">
                  <c:v>229.01655703680152</c:v>
                </c:pt>
                <c:pt idx="3009">
                  <c:v>217.32604143668831</c:v>
                </c:pt>
                <c:pt idx="3010">
                  <c:v>214.7538723919719</c:v>
                </c:pt>
                <c:pt idx="3011">
                  <c:v>209.16652553610032</c:v>
                </c:pt>
                <c:pt idx="3012">
                  <c:v>197.84940103067322</c:v>
                </c:pt>
                <c:pt idx="3013">
                  <c:v>193.51498112227921</c:v>
                </c:pt>
                <c:pt idx="3014">
                  <c:v>193.40950905645397</c:v>
                </c:pt>
                <c:pt idx="3015">
                  <c:v>202.631987807</c:v>
                </c:pt>
                <c:pt idx="3016">
                  <c:v>210.9409386509146</c:v>
                </c:pt>
                <c:pt idx="3017">
                  <c:v>221.23403385109046</c:v>
                </c:pt>
                <c:pt idx="3018">
                  <c:v>232.87494814645058</c:v>
                </c:pt>
                <c:pt idx="3019">
                  <c:v>248.32752785424415</c:v>
                </c:pt>
                <c:pt idx="3020">
                  <c:v>263.13556601216862</c:v>
                </c:pt>
                <c:pt idx="3021">
                  <c:v>263.30329366052661</c:v>
                </c:pt>
                <c:pt idx="3022">
                  <c:v>279.34910362541206</c:v>
                </c:pt>
                <c:pt idx="3023">
                  <c:v>268.70838970685355</c:v>
                </c:pt>
                <c:pt idx="3024">
                  <c:v>264.92440546626813</c:v>
                </c:pt>
                <c:pt idx="3025">
                  <c:v>256.06327595653039</c:v>
                </c:pt>
                <c:pt idx="3026">
                  <c:v>268.60051001720581</c:v>
                </c:pt>
                <c:pt idx="3027">
                  <c:v>308.82816070230029</c:v>
                </c:pt>
                <c:pt idx="3028">
                  <c:v>300.55081701822155</c:v>
                </c:pt>
                <c:pt idx="3029">
                  <c:v>280.07923032622966</c:v>
                </c:pt>
                <c:pt idx="3030">
                  <c:v>289.12909944184162</c:v>
                </c:pt>
                <c:pt idx="3031">
                  <c:v>248.16472511268779</c:v>
                </c:pt>
                <c:pt idx="3032">
                  <c:v>217.57054014025479</c:v>
                </c:pt>
                <c:pt idx="3033">
                  <c:v>196.93668005406829</c:v>
                </c:pt>
                <c:pt idx="3034">
                  <c:v>188.2626958782227</c:v>
                </c:pt>
                <c:pt idx="3035">
                  <c:v>178.681063532309</c:v>
                </c:pt>
                <c:pt idx="3036">
                  <c:v>173.75544707593272</c:v>
                </c:pt>
                <c:pt idx="3037">
                  <c:v>170.88498496773462</c:v>
                </c:pt>
                <c:pt idx="3038">
                  <c:v>169.53467953439264</c:v>
                </c:pt>
                <c:pt idx="3039">
                  <c:v>174.73288056166234</c:v>
                </c:pt>
                <c:pt idx="3040">
                  <c:v>189.93948254611178</c:v>
                </c:pt>
                <c:pt idx="3041">
                  <c:v>206.31811604712996</c:v>
                </c:pt>
                <c:pt idx="3042">
                  <c:v>212.99865249739358</c:v>
                </c:pt>
                <c:pt idx="3043">
                  <c:v>212.92573404878129</c:v>
                </c:pt>
                <c:pt idx="3044">
                  <c:v>224.21071736045383</c:v>
                </c:pt>
                <c:pt idx="3045">
                  <c:v>224.97798310514031</c:v>
                </c:pt>
                <c:pt idx="3046">
                  <c:v>226.3696365353409</c:v>
                </c:pt>
                <c:pt idx="3047">
                  <c:v>228.42299972379692</c:v>
                </c:pt>
                <c:pt idx="3048">
                  <c:v>235.52201165495347</c:v>
                </c:pt>
                <c:pt idx="3049">
                  <c:v>249.77503514822837</c:v>
                </c:pt>
                <c:pt idx="3050">
                  <c:v>267.86087412574227</c:v>
                </c:pt>
                <c:pt idx="3051">
                  <c:v>282.0535752469815</c:v>
                </c:pt>
                <c:pt idx="3052">
                  <c:v>237.37387677973555</c:v>
                </c:pt>
                <c:pt idx="3053">
                  <c:v>238.0912099274573</c:v>
                </c:pt>
                <c:pt idx="3054">
                  <c:v>290.53011498939361</c:v>
                </c:pt>
                <c:pt idx="3055">
                  <c:v>242.7634551595871</c:v>
                </c:pt>
                <c:pt idx="3056">
                  <c:v>246.09772080968247</c:v>
                </c:pt>
                <c:pt idx="3057">
                  <c:v>203.41145757981209</c:v>
                </c:pt>
                <c:pt idx="3058">
                  <c:v>201.48018804578987</c:v>
                </c:pt>
                <c:pt idx="3059">
                  <c:v>184.22981584324742</c:v>
                </c:pt>
                <c:pt idx="3060">
                  <c:v>172.84719964543652</c:v>
                </c:pt>
                <c:pt idx="3061">
                  <c:v>184.99751945906337</c:v>
                </c:pt>
                <c:pt idx="3062">
                  <c:v>192.8109966275311</c:v>
                </c:pt>
                <c:pt idx="3063">
                  <c:v>192.65717094512121</c:v>
                </c:pt>
                <c:pt idx="3064">
                  <c:v>201.52681049594096</c:v>
                </c:pt>
                <c:pt idx="3065">
                  <c:v>222.99630455179783</c:v>
                </c:pt>
                <c:pt idx="3066">
                  <c:v>240.78565856974359</c:v>
                </c:pt>
                <c:pt idx="3067">
                  <c:v>236.12847971760681</c:v>
                </c:pt>
                <c:pt idx="3068">
                  <c:v>226.34284827461369</c:v>
                </c:pt>
                <c:pt idx="3069">
                  <c:v>228.13382088486912</c:v>
                </c:pt>
                <c:pt idx="3070">
                  <c:v>230.70935539537737</c:v>
                </c:pt>
                <c:pt idx="3071">
                  <c:v>237.74052195317591</c:v>
                </c:pt>
                <c:pt idx="3072">
                  <c:v>244.14328854773763</c:v>
                </c:pt>
                <c:pt idx="3073">
                  <c:v>249.06023738061518</c:v>
                </c:pt>
                <c:pt idx="3074">
                  <c:v>267.70194856879846</c:v>
                </c:pt>
                <c:pt idx="3075">
                  <c:v>288.27590801553225</c:v>
                </c:pt>
                <c:pt idx="3076">
                  <c:v>252.36107395484186</c:v>
                </c:pt>
                <c:pt idx="3077">
                  <c:v>233.81283506297245</c:v>
                </c:pt>
                <c:pt idx="3078">
                  <c:v>212.3676974122836</c:v>
                </c:pt>
                <c:pt idx="3079">
                  <c:v>209.04449625937687</c:v>
                </c:pt>
                <c:pt idx="3080">
                  <c:v>204.11026374335989</c:v>
                </c:pt>
                <c:pt idx="3081">
                  <c:v>208.07095251241338</c:v>
                </c:pt>
                <c:pt idx="3082">
                  <c:v>196.9468975282596</c:v>
                </c:pt>
                <c:pt idx="3083">
                  <c:v>204.22440586631961</c:v>
                </c:pt>
                <c:pt idx="3084">
                  <c:v>209.13444024640012</c:v>
                </c:pt>
                <c:pt idx="3085">
                  <c:v>191.57508051281721</c:v>
                </c:pt>
                <c:pt idx="3086">
                  <c:v>189.44841930328278</c:v>
                </c:pt>
                <c:pt idx="3087">
                  <c:v>253.60768890832196</c:v>
                </c:pt>
                <c:pt idx="3088">
                  <c:v>248.41632209138368</c:v>
                </c:pt>
                <c:pt idx="3089">
                  <c:v>258.06356533843814</c:v>
                </c:pt>
                <c:pt idx="3090">
                  <c:v>268.27706275832088</c:v>
                </c:pt>
                <c:pt idx="3091">
                  <c:v>264.59712067147893</c:v>
                </c:pt>
                <c:pt idx="3092">
                  <c:v>259.45696164380252</c:v>
                </c:pt>
                <c:pt idx="3093">
                  <c:v>269.15668093159655</c:v>
                </c:pt>
                <c:pt idx="3094">
                  <c:v>272.07523029756248</c:v>
                </c:pt>
                <c:pt idx="3095">
                  <c:v>260.11402746886216</c:v>
                </c:pt>
                <c:pt idx="3096">
                  <c:v>275.54032308192654</c:v>
                </c:pt>
                <c:pt idx="3097">
                  <c:v>262.28902279799269</c:v>
                </c:pt>
                <c:pt idx="3098">
                  <c:v>262.36694475840329</c:v>
                </c:pt>
                <c:pt idx="3099">
                  <c:v>259.48354350016712</c:v>
                </c:pt>
                <c:pt idx="3100">
                  <c:v>240.18971652622645</c:v>
                </c:pt>
                <c:pt idx="3101">
                  <c:v>227.06700134022248</c:v>
                </c:pt>
                <c:pt idx="3102">
                  <c:v>213.86559452507126</c:v>
                </c:pt>
                <c:pt idx="3103">
                  <c:v>226.48819272636911</c:v>
                </c:pt>
                <c:pt idx="3104">
                  <c:v>221.36606564513335</c:v>
                </c:pt>
                <c:pt idx="3105">
                  <c:v>195.29712136100977</c:v>
                </c:pt>
                <c:pt idx="3106">
                  <c:v>193.11907702249727</c:v>
                </c:pt>
                <c:pt idx="3107">
                  <c:v>204.43596298634145</c:v>
                </c:pt>
                <c:pt idx="3108">
                  <c:v>190.98682284288418</c:v>
                </c:pt>
                <c:pt idx="3109">
                  <c:v>192.08105374962003</c:v>
                </c:pt>
                <c:pt idx="3110">
                  <c:v>205.67432409107312</c:v>
                </c:pt>
                <c:pt idx="3111">
                  <c:v>243.13716114581428</c:v>
                </c:pt>
                <c:pt idx="3112">
                  <c:v>240.13337384554333</c:v>
                </c:pt>
                <c:pt idx="3113">
                  <c:v>263.93056123136779</c:v>
                </c:pt>
                <c:pt idx="3114">
                  <c:v>255.07501275431846</c:v>
                </c:pt>
                <c:pt idx="3115">
                  <c:v>248.7189278582124</c:v>
                </c:pt>
                <c:pt idx="3116">
                  <c:v>244.23674061524576</c:v>
                </c:pt>
                <c:pt idx="3117">
                  <c:v>233.07749083341974</c:v>
                </c:pt>
                <c:pt idx="3118">
                  <c:v>248.00130666473021</c:v>
                </c:pt>
                <c:pt idx="3119">
                  <c:v>246.36155285595819</c:v>
                </c:pt>
                <c:pt idx="3120">
                  <c:v>241.29291499734194</c:v>
                </c:pt>
                <c:pt idx="3121">
                  <c:v>255.45208269802686</c:v>
                </c:pt>
                <c:pt idx="3122">
                  <c:v>255.09916531818968</c:v>
                </c:pt>
                <c:pt idx="3123">
                  <c:v>254.07532723125476</c:v>
                </c:pt>
                <c:pt idx="3124">
                  <c:v>245.30963687589079</c:v>
                </c:pt>
                <c:pt idx="3125">
                  <c:v>231.44193070507748</c:v>
                </c:pt>
                <c:pt idx="3126">
                  <c:v>209.08913810211845</c:v>
                </c:pt>
                <c:pt idx="3127">
                  <c:v>215.13888778130331</c:v>
                </c:pt>
                <c:pt idx="3128">
                  <c:v>212.82231813597355</c:v>
                </c:pt>
                <c:pt idx="3129">
                  <c:v>206.0744349217461</c:v>
                </c:pt>
                <c:pt idx="3130">
                  <c:v>189.70010612706409</c:v>
                </c:pt>
                <c:pt idx="3131">
                  <c:v>183.76015930717256</c:v>
                </c:pt>
                <c:pt idx="3132">
                  <c:v>179.79686943038416</c:v>
                </c:pt>
                <c:pt idx="3133">
                  <c:v>181.70757293588821</c:v>
                </c:pt>
                <c:pt idx="3134">
                  <c:v>183.94394147605544</c:v>
                </c:pt>
                <c:pt idx="3135">
                  <c:v>206.50932744829106</c:v>
                </c:pt>
                <c:pt idx="3136">
                  <c:v>216.92430764348387</c:v>
                </c:pt>
                <c:pt idx="3137">
                  <c:v>236.72842188314945</c:v>
                </c:pt>
                <c:pt idx="3138">
                  <c:v>245.6327041852017</c:v>
                </c:pt>
                <c:pt idx="3139">
                  <c:v>255.11839336408113</c:v>
                </c:pt>
                <c:pt idx="3140">
                  <c:v>247.90446032382698</c:v>
                </c:pt>
                <c:pt idx="3141">
                  <c:v>255.74301278092514</c:v>
                </c:pt>
                <c:pt idx="3142">
                  <c:v>253.64126433777236</c:v>
                </c:pt>
                <c:pt idx="3143">
                  <c:v>264.48488498536557</c:v>
                </c:pt>
                <c:pt idx="3144">
                  <c:v>261.77760469809823</c:v>
                </c:pt>
                <c:pt idx="3145">
                  <c:v>270.6764717812639</c:v>
                </c:pt>
                <c:pt idx="3146">
                  <c:v>284.33342310924604</c:v>
                </c:pt>
                <c:pt idx="3147">
                  <c:v>309.04436895273341</c:v>
                </c:pt>
                <c:pt idx="3148">
                  <c:v>288.91990758576588</c:v>
                </c:pt>
                <c:pt idx="3149">
                  <c:v>250.23136106147149</c:v>
                </c:pt>
                <c:pt idx="3150">
                  <c:v>231.79460385438799</c:v>
                </c:pt>
                <c:pt idx="3151">
                  <c:v>208.14527784456271</c:v>
                </c:pt>
                <c:pt idx="3152">
                  <c:v>199.24570216838742</c:v>
                </c:pt>
                <c:pt idx="3153">
                  <c:v>211.31171229263396</c:v>
                </c:pt>
                <c:pt idx="3154">
                  <c:v>207.20344598381308</c:v>
                </c:pt>
                <c:pt idx="3155">
                  <c:v>197.20272758377803</c:v>
                </c:pt>
                <c:pt idx="3156">
                  <c:v>200.52092331175663</c:v>
                </c:pt>
                <c:pt idx="3157">
                  <c:v>199.10982443357818</c:v>
                </c:pt>
                <c:pt idx="3158">
                  <c:v>188.70815207857942</c:v>
                </c:pt>
                <c:pt idx="3159">
                  <c:v>210.49526842659623</c:v>
                </c:pt>
                <c:pt idx="3160">
                  <c:v>211.94225885891257</c:v>
                </c:pt>
                <c:pt idx="3161">
                  <c:v>240.75979383273028</c:v>
                </c:pt>
                <c:pt idx="3162">
                  <c:v>239.64262778237187</c:v>
                </c:pt>
                <c:pt idx="3163">
                  <c:v>235.83456098027469</c:v>
                </c:pt>
                <c:pt idx="3164">
                  <c:v>239.85454032583178</c:v>
                </c:pt>
                <c:pt idx="3165">
                  <c:v>243.43892588396122</c:v>
                </c:pt>
                <c:pt idx="3166">
                  <c:v>250.50313951485151</c:v>
                </c:pt>
                <c:pt idx="3167">
                  <c:v>251.85171843247346</c:v>
                </c:pt>
                <c:pt idx="3168">
                  <c:v>254.75402647953175</c:v>
                </c:pt>
                <c:pt idx="3169">
                  <c:v>271.35222927738971</c:v>
                </c:pt>
                <c:pt idx="3170">
                  <c:v>294.75296646328945</c:v>
                </c:pt>
                <c:pt idx="3171">
                  <c:v>315.14484779968154</c:v>
                </c:pt>
                <c:pt idx="3172">
                  <c:v>263.61848257471502</c:v>
                </c:pt>
                <c:pt idx="3173">
                  <c:v>229.5609555421124</c:v>
                </c:pt>
                <c:pt idx="3174">
                  <c:v>216.73170693554545</c:v>
                </c:pt>
                <c:pt idx="3175">
                  <c:v>207.34467925341607</c:v>
                </c:pt>
                <c:pt idx="3176">
                  <c:v>198.17256011147944</c:v>
                </c:pt>
                <c:pt idx="3177">
                  <c:v>196.99990153820681</c:v>
                </c:pt>
                <c:pt idx="3178">
                  <c:v>190.67222181225588</c:v>
                </c:pt>
                <c:pt idx="3179">
                  <c:v>194.21915849913074</c:v>
                </c:pt>
                <c:pt idx="3180">
                  <c:v>192.13857806113748</c:v>
                </c:pt>
                <c:pt idx="3181">
                  <c:v>198.84788770850116</c:v>
                </c:pt>
                <c:pt idx="3182">
                  <c:v>220.77314386038549</c:v>
                </c:pt>
                <c:pt idx="3183">
                  <c:v>222.92700507980288</c:v>
                </c:pt>
                <c:pt idx="3184">
                  <c:v>238.24544734377127</c:v>
                </c:pt>
                <c:pt idx="3185">
                  <c:v>261.77072893348645</c:v>
                </c:pt>
                <c:pt idx="3186">
                  <c:v>286.95177048933976</c:v>
                </c:pt>
                <c:pt idx="3187">
                  <c:v>290.90599647458197</c:v>
                </c:pt>
                <c:pt idx="3188">
                  <c:v>287.08554529047171</c:v>
                </c:pt>
                <c:pt idx="3189">
                  <c:v>284.12426206938039</c:v>
                </c:pt>
                <c:pt idx="3190">
                  <c:v>312.1911736407115</c:v>
                </c:pt>
                <c:pt idx="3191">
                  <c:v>301.08629353979359</c:v>
                </c:pt>
                <c:pt idx="3192">
                  <c:v>304.60719467955471</c:v>
                </c:pt>
                <c:pt idx="3193">
                  <c:v>304.80668307161977</c:v>
                </c:pt>
                <c:pt idx="3194">
                  <c:v>317.01336586785612</c:v>
                </c:pt>
                <c:pt idx="3195">
                  <c:v>360.09427752209933</c:v>
                </c:pt>
                <c:pt idx="3196">
                  <c:v>352.48870846961495</c:v>
                </c:pt>
                <c:pt idx="3197">
                  <c:v>318.47098378249609</c:v>
                </c:pt>
                <c:pt idx="3198">
                  <c:v>275.42298603427344</c:v>
                </c:pt>
                <c:pt idx="3199">
                  <c:v>242.95373572908261</c:v>
                </c:pt>
                <c:pt idx="3200">
                  <c:v>219.40187006495631</c:v>
                </c:pt>
                <c:pt idx="3201">
                  <c:v>206.8300077528242</c:v>
                </c:pt>
                <c:pt idx="3202">
                  <c:v>198.75774433763979</c:v>
                </c:pt>
                <c:pt idx="3203">
                  <c:v>192.81063036499111</c:v>
                </c:pt>
                <c:pt idx="3204">
                  <c:v>192.57335618664899</c:v>
                </c:pt>
                <c:pt idx="3205">
                  <c:v>191.90791918174531</c:v>
                </c:pt>
                <c:pt idx="3206">
                  <c:v>190.54902384103079</c:v>
                </c:pt>
                <c:pt idx="3207">
                  <c:v>198.04636901862446</c:v>
                </c:pt>
                <c:pt idx="3208">
                  <c:v>200.48799924916628</c:v>
                </c:pt>
                <c:pt idx="3209">
                  <c:v>218.82936319529853</c:v>
                </c:pt>
                <c:pt idx="3210">
                  <c:v>243.68465904175025</c:v>
                </c:pt>
                <c:pt idx="3211">
                  <c:v>269.45351929453011</c:v>
                </c:pt>
                <c:pt idx="3212">
                  <c:v>270.72816198024583</c:v>
                </c:pt>
                <c:pt idx="3213">
                  <c:v>270.49684623726785</c:v>
                </c:pt>
                <c:pt idx="3214">
                  <c:v>264.95834433080012</c:v>
                </c:pt>
                <c:pt idx="3215">
                  <c:v>277.61180318549361</c:v>
                </c:pt>
                <c:pt idx="3216">
                  <c:v>285.32717037169903</c:v>
                </c:pt>
                <c:pt idx="3217">
                  <c:v>278.58499277485339</c:v>
                </c:pt>
                <c:pt idx="3218">
                  <c:v>297.99928480897711</c:v>
                </c:pt>
                <c:pt idx="3219">
                  <c:v>321.50352651317792</c:v>
                </c:pt>
                <c:pt idx="3220">
                  <c:v>286.76980275668416</c:v>
                </c:pt>
                <c:pt idx="3221">
                  <c:v>257.43163105252677</c:v>
                </c:pt>
                <c:pt idx="3222">
                  <c:v>226.66842152716839</c:v>
                </c:pt>
                <c:pt idx="3223">
                  <c:v>203.52444530356604</c:v>
                </c:pt>
                <c:pt idx="3224">
                  <c:v>192.22182856538797</c:v>
                </c:pt>
                <c:pt idx="3225">
                  <c:v>186.94230478059336</c:v>
                </c:pt>
                <c:pt idx="3226">
                  <c:v>177.34235893802722</c:v>
                </c:pt>
                <c:pt idx="3227">
                  <c:v>172.02060878662485</c:v>
                </c:pt>
                <c:pt idx="3228">
                  <c:v>167.71491080342963</c:v>
                </c:pt>
                <c:pt idx="3229">
                  <c:v>163.25081636938773</c:v>
                </c:pt>
                <c:pt idx="3230">
                  <c:v>163.17960141065424</c:v>
                </c:pt>
                <c:pt idx="3231">
                  <c:v>164.74236054440445</c:v>
                </c:pt>
                <c:pt idx="3232">
                  <c:v>167.10528884937486</c:v>
                </c:pt>
                <c:pt idx="3233">
                  <c:v>177.11298705829148</c:v>
                </c:pt>
                <c:pt idx="3234">
                  <c:v>182.8496219868004</c:v>
                </c:pt>
                <c:pt idx="3235">
                  <c:v>201.14866560343145</c:v>
                </c:pt>
                <c:pt idx="3236">
                  <c:v>222.0443451152573</c:v>
                </c:pt>
                <c:pt idx="3237">
                  <c:v>237.66602241778253</c:v>
                </c:pt>
                <c:pt idx="3238">
                  <c:v>243.73038405245427</c:v>
                </c:pt>
                <c:pt idx="3239">
                  <c:v>261.1072966968369</c:v>
                </c:pt>
                <c:pt idx="3240">
                  <c:v>269.20778804020404</c:v>
                </c:pt>
                <c:pt idx="3241">
                  <c:v>277.43874396743615</c:v>
                </c:pt>
                <c:pt idx="3242">
                  <c:v>297.23072611095347</c:v>
                </c:pt>
                <c:pt idx="3243">
                  <c:v>277.10766301768859</c:v>
                </c:pt>
                <c:pt idx="3244">
                  <c:v>253.31959658437214</c:v>
                </c:pt>
                <c:pt idx="3245">
                  <c:v>236.40937592379726</c:v>
                </c:pt>
                <c:pt idx="3246">
                  <c:v>242.27479929931508</c:v>
                </c:pt>
                <c:pt idx="3247">
                  <c:v>238.84355482453441</c:v>
                </c:pt>
                <c:pt idx="3248">
                  <c:v>216.37326927042</c:v>
                </c:pt>
                <c:pt idx="3249">
                  <c:v>200.01819043954401</c:v>
                </c:pt>
                <c:pt idx="3250">
                  <c:v>183.27148110220529</c:v>
                </c:pt>
                <c:pt idx="3251">
                  <c:v>172.53326870921842</c:v>
                </c:pt>
                <c:pt idx="3252">
                  <c:v>164.91335874644716</c:v>
                </c:pt>
                <c:pt idx="3253">
                  <c:v>162.75675389054766</c:v>
                </c:pt>
                <c:pt idx="3254">
                  <c:v>158.87977632247731</c:v>
                </c:pt>
                <c:pt idx="3255">
                  <c:v>160.61993468910759</c:v>
                </c:pt>
                <c:pt idx="3256">
                  <c:v>160.28554418694989</c:v>
                </c:pt>
                <c:pt idx="3257">
                  <c:v>168.69787667978869</c:v>
                </c:pt>
                <c:pt idx="3258">
                  <c:v>193.28957680196299</c:v>
                </c:pt>
                <c:pt idx="3259">
                  <c:v>206.55825077596245</c:v>
                </c:pt>
                <c:pt idx="3260">
                  <c:v>214.19489650699467</c:v>
                </c:pt>
                <c:pt idx="3261">
                  <c:v>220.05215928848338</c:v>
                </c:pt>
                <c:pt idx="3262">
                  <c:v>227.57879762765052</c:v>
                </c:pt>
                <c:pt idx="3263">
                  <c:v>238.11864745710722</c:v>
                </c:pt>
                <c:pt idx="3264">
                  <c:v>243.41604499022947</c:v>
                </c:pt>
                <c:pt idx="3265">
                  <c:v>248.95658602178344</c:v>
                </c:pt>
                <c:pt idx="3266">
                  <c:v>260.857799153874</c:v>
                </c:pt>
                <c:pt idx="3267">
                  <c:v>240.38126717224728</c:v>
                </c:pt>
                <c:pt idx="3268">
                  <c:v>206.15507956613214</c:v>
                </c:pt>
                <c:pt idx="3269">
                  <c:v>193.22310198850397</c:v>
                </c:pt>
                <c:pt idx="3270">
                  <c:v>184.94090744001679</c:v>
                </c:pt>
                <c:pt idx="3271">
                  <c:v>172.08135968476836</c:v>
                </c:pt>
                <c:pt idx="3272">
                  <c:v>163.56424653358772</c:v>
                </c:pt>
                <c:pt idx="3273">
                  <c:v>153.86506974874405</c:v>
                </c:pt>
                <c:pt idx="3274">
                  <c:v>145.30234444725323</c:v>
                </c:pt>
                <c:pt idx="3275">
                  <c:v>138.87803332202861</c:v>
                </c:pt>
                <c:pt idx="3276">
                  <c:v>137.40711079259577</c:v>
                </c:pt>
                <c:pt idx="3277">
                  <c:v>136.2837639792441</c:v>
                </c:pt>
                <c:pt idx="3278">
                  <c:v>136.10748495132643</c:v>
                </c:pt>
                <c:pt idx="3279">
                  <c:v>136.83131669407777</c:v>
                </c:pt>
                <c:pt idx="3280">
                  <c:v>141.41100997839428</c:v>
                </c:pt>
                <c:pt idx="3281">
                  <c:v>144.7683201846005</c:v>
                </c:pt>
                <c:pt idx="3282">
                  <c:v>155.44823763958033</c:v>
                </c:pt>
                <c:pt idx="3283">
                  <c:v>170.25739764704994</c:v>
                </c:pt>
                <c:pt idx="3284">
                  <c:v>178.93008123912784</c:v>
                </c:pt>
                <c:pt idx="3285">
                  <c:v>193.40328518779063</c:v>
                </c:pt>
                <c:pt idx="3286">
                  <c:v>194.92613184248137</c:v>
                </c:pt>
                <c:pt idx="3287">
                  <c:v>199.482173527263</c:v>
                </c:pt>
                <c:pt idx="3288">
                  <c:v>204.67363600973835</c:v>
                </c:pt>
                <c:pt idx="3289">
                  <c:v>211.26699275539286</c:v>
                </c:pt>
                <c:pt idx="3290">
                  <c:v>219.23757260460869</c:v>
                </c:pt>
                <c:pt idx="3291">
                  <c:v>181.91408992345697</c:v>
                </c:pt>
                <c:pt idx="3292">
                  <c:v>152.56123218937532</c:v>
                </c:pt>
                <c:pt idx="3293">
                  <c:v>148.14981067391858</c:v>
                </c:pt>
                <c:pt idx="3294">
                  <c:v>145.77930705403492</c:v>
                </c:pt>
                <c:pt idx="3295">
                  <c:v>143.03032188587778</c:v>
                </c:pt>
                <c:pt idx="3296">
                  <c:v>140.39197935405699</c:v>
                </c:pt>
                <c:pt idx="3297">
                  <c:v>138.9457928799894</c:v>
                </c:pt>
                <c:pt idx="3298">
                  <c:v>139.31651630979729</c:v>
                </c:pt>
                <c:pt idx="3299">
                  <c:v>140.33823901504439</c:v>
                </c:pt>
                <c:pt idx="3300">
                  <c:v>138.20365153733201</c:v>
                </c:pt>
                <c:pt idx="3301">
                  <c:v>140.17396400455459</c:v>
                </c:pt>
                <c:pt idx="3302">
                  <c:v>150.09591836735177</c:v>
                </c:pt>
                <c:pt idx="3303">
                  <c:v>158.54850729684776</c:v>
                </c:pt>
                <c:pt idx="3304">
                  <c:v>185.94747192717347</c:v>
                </c:pt>
                <c:pt idx="3305">
                  <c:v>185.76256776388757</c:v>
                </c:pt>
                <c:pt idx="3306">
                  <c:v>186.37501858221566</c:v>
                </c:pt>
                <c:pt idx="3307">
                  <c:v>180.59906123677845</c:v>
                </c:pt>
                <c:pt idx="3308">
                  <c:v>171.87776228927657</c:v>
                </c:pt>
                <c:pt idx="3309">
                  <c:v>175.31812696789257</c:v>
                </c:pt>
                <c:pt idx="3310">
                  <c:v>178.83011503379552</c:v>
                </c:pt>
                <c:pt idx="3311">
                  <c:v>178.11515875927108</c:v>
                </c:pt>
                <c:pt idx="3312">
                  <c:v>184.21417247116986</c:v>
                </c:pt>
                <c:pt idx="3313">
                  <c:v>190.26704854566015</c:v>
                </c:pt>
                <c:pt idx="3314">
                  <c:v>206.41840480094532</c:v>
                </c:pt>
                <c:pt idx="3315">
                  <c:v>207.36298504310508</c:v>
                </c:pt>
                <c:pt idx="3316">
                  <c:v>202.5762460931513</c:v>
                </c:pt>
                <c:pt idx="3317">
                  <c:v>194.63630828457445</c:v>
                </c:pt>
                <c:pt idx="3318">
                  <c:v>191.5249033019951</c:v>
                </c:pt>
                <c:pt idx="3319">
                  <c:v>179.34808768504831</c:v>
                </c:pt>
                <c:pt idx="3320">
                  <c:v>181.65659260248253</c:v>
                </c:pt>
                <c:pt idx="3321">
                  <c:v>172.18915913559016</c:v>
                </c:pt>
                <c:pt idx="3322">
                  <c:v>158.49463205406391</c:v>
                </c:pt>
                <c:pt idx="3323">
                  <c:v>148.08594700077734</c:v>
                </c:pt>
                <c:pt idx="3324">
                  <c:v>148.44616469621246</c:v>
                </c:pt>
                <c:pt idx="3325">
                  <c:v>143.18554848064369</c:v>
                </c:pt>
                <c:pt idx="3326">
                  <c:v>147.95595166805703</c:v>
                </c:pt>
                <c:pt idx="3327">
                  <c:v>153.31257788626979</c:v>
                </c:pt>
                <c:pt idx="3328">
                  <c:v>154.83546305044129</c:v>
                </c:pt>
                <c:pt idx="3329">
                  <c:v>160.55732598866842</c:v>
                </c:pt>
                <c:pt idx="3330">
                  <c:v>170.15867878814674</c:v>
                </c:pt>
                <c:pt idx="3331">
                  <c:v>176.20812231763338</c:v>
                </c:pt>
                <c:pt idx="3332">
                  <c:v>201.50080216416785</c:v>
                </c:pt>
                <c:pt idx="3333">
                  <c:v>207.93237219250079</c:v>
                </c:pt>
                <c:pt idx="3334">
                  <c:v>214.10568254781168</c:v>
                </c:pt>
                <c:pt idx="3335">
                  <c:v>217.26169221402569</c:v>
                </c:pt>
                <c:pt idx="3336">
                  <c:v>227.08154820725377</c:v>
                </c:pt>
                <c:pt idx="3337">
                  <c:v>234.96133110252345</c:v>
                </c:pt>
                <c:pt idx="3338">
                  <c:v>240.44261133898468</c:v>
                </c:pt>
                <c:pt idx="3339">
                  <c:v>236.58106711181404</c:v>
                </c:pt>
                <c:pt idx="3340">
                  <c:v>211.24853629149763</c:v>
                </c:pt>
                <c:pt idx="3341">
                  <c:v>178.9758190613594</c:v>
                </c:pt>
                <c:pt idx="3342">
                  <c:v>165.9192132583168</c:v>
                </c:pt>
                <c:pt idx="3343">
                  <c:v>150.72384793403248</c:v>
                </c:pt>
                <c:pt idx="3344">
                  <c:v>142.11688846608644</c:v>
                </c:pt>
                <c:pt idx="3345">
                  <c:v>138.18103603483291</c:v>
                </c:pt>
                <c:pt idx="3346">
                  <c:v>132.71712297366895</c:v>
                </c:pt>
                <c:pt idx="3347">
                  <c:v>128.29176681523887</c:v>
                </c:pt>
                <c:pt idx="3348">
                  <c:v>124.56965546675272</c:v>
                </c:pt>
                <c:pt idx="3349">
                  <c:v>125.08596361592157</c:v>
                </c:pt>
                <c:pt idx="3350">
                  <c:v>128.47868589299648</c:v>
                </c:pt>
                <c:pt idx="3351">
                  <c:v>132.00654455225418</c:v>
                </c:pt>
                <c:pt idx="3352">
                  <c:v>131.85605828606046</c:v>
                </c:pt>
                <c:pt idx="3353">
                  <c:v>132.87334740323757</c:v>
                </c:pt>
                <c:pt idx="3354">
                  <c:v>138.13021627548383</c:v>
                </c:pt>
                <c:pt idx="3355">
                  <c:v>139.60425919717699</c:v>
                </c:pt>
                <c:pt idx="3356">
                  <c:v>148.74465791711469</c:v>
                </c:pt>
                <c:pt idx="3357">
                  <c:v>149.96434340747334</c:v>
                </c:pt>
                <c:pt idx="3358">
                  <c:v>161.479305949734</c:v>
                </c:pt>
                <c:pt idx="3359">
                  <c:v>167.80979875457217</c:v>
                </c:pt>
                <c:pt idx="3360">
                  <c:v>166.61243989553867</c:v>
                </c:pt>
                <c:pt idx="3361">
                  <c:v>172.16467951728271</c:v>
                </c:pt>
                <c:pt idx="3362">
                  <c:v>177.20353471475948</c:v>
                </c:pt>
                <c:pt idx="3363">
                  <c:v>164.48213361793992</c:v>
                </c:pt>
                <c:pt idx="3364">
                  <c:v>154.21496643825506</c:v>
                </c:pt>
                <c:pt idx="3365">
                  <c:v>131.63364583938409</c:v>
                </c:pt>
                <c:pt idx="3366">
                  <c:v>124.53193907289227</c:v>
                </c:pt>
                <c:pt idx="3367">
                  <c:v>118.36577149084798</c:v>
                </c:pt>
                <c:pt idx="3368">
                  <c:v>118.67156990517985</c:v>
                </c:pt>
                <c:pt idx="3369">
                  <c:v>115.99391339160333</c:v>
                </c:pt>
                <c:pt idx="3370">
                  <c:v>112.99656272328913</c:v>
                </c:pt>
                <c:pt idx="3371">
                  <c:v>110.3614282411321</c:v>
                </c:pt>
                <c:pt idx="3372">
                  <c:v>110.67031373208629</c:v>
                </c:pt>
                <c:pt idx="3373">
                  <c:v>111.21627777625081</c:v>
                </c:pt>
                <c:pt idx="3374">
                  <c:v>112.74624064135106</c:v>
                </c:pt>
                <c:pt idx="3375">
                  <c:v>117.8276654115548</c:v>
                </c:pt>
                <c:pt idx="3376">
                  <c:v>117.89102930455738</c:v>
                </c:pt>
                <c:pt idx="3377">
                  <c:v>115.20835110845485</c:v>
                </c:pt>
                <c:pt idx="3378">
                  <c:v>113.35256403838791</c:v>
                </c:pt>
                <c:pt idx="3379">
                  <c:v>113.29810186171844</c:v>
                </c:pt>
                <c:pt idx="3380">
                  <c:v>111.55167163617003</c:v>
                </c:pt>
                <c:pt idx="3381">
                  <c:v>110.35771219895499</c:v>
                </c:pt>
                <c:pt idx="3382">
                  <c:v>113.87786874038864</c:v>
                </c:pt>
                <c:pt idx="3383">
                  <c:v>117.34923833147887</c:v>
                </c:pt>
                <c:pt idx="3384">
                  <c:v>125.17313515700681</c:v>
                </c:pt>
                <c:pt idx="3385">
                  <c:v>133.50532200322661</c:v>
                </c:pt>
                <c:pt idx="3386">
                  <c:v>135.48383499674588</c:v>
                </c:pt>
                <c:pt idx="3387">
                  <c:v>134.42079662728122</c:v>
                </c:pt>
                <c:pt idx="3388">
                  <c:v>118.03922003032868</c:v>
                </c:pt>
                <c:pt idx="3389">
                  <c:v>108.08893597000051</c:v>
                </c:pt>
                <c:pt idx="3390">
                  <c:v>103.73143734927855</c:v>
                </c:pt>
                <c:pt idx="3391">
                  <c:v>98.619662329788781</c:v>
                </c:pt>
                <c:pt idx="3392">
                  <c:v>99.763131212902479</c:v>
                </c:pt>
                <c:pt idx="3393">
                  <c:v>98.401901100394241</c:v>
                </c:pt>
                <c:pt idx="3394">
                  <c:v>97.266556694530578</c:v>
                </c:pt>
                <c:pt idx="3395">
                  <c:v>95.337425956647877</c:v>
                </c:pt>
                <c:pt idx="3396">
                  <c:v>93.776170853781096</c:v>
                </c:pt>
                <c:pt idx="3397">
                  <c:v>94.301911367909426</c:v>
                </c:pt>
                <c:pt idx="3398">
                  <c:v>96.226657924704043</c:v>
                </c:pt>
                <c:pt idx="3399">
                  <c:v>101.53015207443167</c:v>
                </c:pt>
                <c:pt idx="3400">
                  <c:v>102.31442774646334</c:v>
                </c:pt>
                <c:pt idx="3401">
                  <c:v>101.48405257060364</c:v>
                </c:pt>
                <c:pt idx="3402">
                  <c:v>103.13516847476933</c:v>
                </c:pt>
                <c:pt idx="3403">
                  <c:v>104.40328931819521</c:v>
                </c:pt>
                <c:pt idx="3404">
                  <c:v>98.804904968799931</c:v>
                </c:pt>
                <c:pt idx="3405">
                  <c:v>96.067660418041243</c:v>
                </c:pt>
                <c:pt idx="3406">
                  <c:v>98.137760594435505</c:v>
                </c:pt>
                <c:pt idx="3407">
                  <c:v>102.59894294414957</c:v>
                </c:pt>
                <c:pt idx="3408">
                  <c:v>113.04668369475304</c:v>
                </c:pt>
                <c:pt idx="3409">
                  <c:v>118.13036457072805</c:v>
                </c:pt>
                <c:pt idx="3410">
                  <c:v>123.29140158607127</c:v>
                </c:pt>
                <c:pt idx="3411">
                  <c:v>132.54468821694718</c:v>
                </c:pt>
                <c:pt idx="3412">
                  <c:v>122.79463159459573</c:v>
                </c:pt>
                <c:pt idx="3413">
                  <c:v>129.53434149468845</c:v>
                </c:pt>
                <c:pt idx="3414">
                  <c:v>121.48856836728245</c:v>
                </c:pt>
                <c:pt idx="3415">
                  <c:v>105.21863109933147</c:v>
                </c:pt>
                <c:pt idx="3416">
                  <c:v>102.86037236579178</c:v>
                </c:pt>
                <c:pt idx="3417">
                  <c:v>101.06729681103316</c:v>
                </c:pt>
                <c:pt idx="3418">
                  <c:v>103.4227070632306</c:v>
                </c:pt>
                <c:pt idx="3419">
                  <c:v>106.49576565453405</c:v>
                </c:pt>
                <c:pt idx="3420">
                  <c:v>103.80405679987827</c:v>
                </c:pt>
                <c:pt idx="3421">
                  <c:v>107.05075494494358</c:v>
                </c:pt>
                <c:pt idx="3422">
                  <c:v>115.56198607107757</c:v>
                </c:pt>
                <c:pt idx="3423">
                  <c:v>114.83931525995757</c:v>
                </c:pt>
                <c:pt idx="3424">
                  <c:v>112.78916445712488</c:v>
                </c:pt>
                <c:pt idx="3425">
                  <c:v>116.31182635507837</c:v>
                </c:pt>
                <c:pt idx="3426">
                  <c:v>119.4512132344733</c:v>
                </c:pt>
                <c:pt idx="3427">
                  <c:v>126.32611736725316</c:v>
                </c:pt>
                <c:pt idx="3428">
                  <c:v>130.46608530576995</c:v>
                </c:pt>
                <c:pt idx="3429">
                  <c:v>129.15276139212122</c:v>
                </c:pt>
                <c:pt idx="3430">
                  <c:v>139.22539714267634</c:v>
                </c:pt>
                <c:pt idx="3431">
                  <c:v>144.0966403264697</c:v>
                </c:pt>
                <c:pt idx="3432">
                  <c:v>147.02863336126762</c:v>
                </c:pt>
                <c:pt idx="3433">
                  <c:v>140.25791306405091</c:v>
                </c:pt>
                <c:pt idx="3434">
                  <c:v>141.12665117426579</c:v>
                </c:pt>
                <c:pt idx="3435">
                  <c:v>141.92647515903212</c:v>
                </c:pt>
                <c:pt idx="3436">
                  <c:v>124.7754769377708</c:v>
                </c:pt>
                <c:pt idx="3437">
                  <c:v>121.37609512366095</c:v>
                </c:pt>
                <c:pt idx="3438">
                  <c:v>122.80149732971428</c:v>
                </c:pt>
                <c:pt idx="3439">
                  <c:v>118.96434113155458</c:v>
                </c:pt>
                <c:pt idx="3440">
                  <c:v>114.90665834989873</c:v>
                </c:pt>
                <c:pt idx="3441">
                  <c:v>112.76804824950406</c:v>
                </c:pt>
                <c:pt idx="3442">
                  <c:v>109.2295237355831</c:v>
                </c:pt>
                <c:pt idx="3443">
                  <c:v>106.16671081686113</c:v>
                </c:pt>
                <c:pt idx="3444">
                  <c:v>104.47983399146641</c:v>
                </c:pt>
                <c:pt idx="3445">
                  <c:v>104.99547193813166</c:v>
                </c:pt>
                <c:pt idx="3446">
                  <c:v>107.86234729577832</c:v>
                </c:pt>
                <c:pt idx="3447">
                  <c:v>106.54079445613077</c:v>
                </c:pt>
                <c:pt idx="3448">
                  <c:v>104.39153722660969</c:v>
                </c:pt>
                <c:pt idx="3449">
                  <c:v>106.40702859361703</c:v>
                </c:pt>
                <c:pt idx="3450">
                  <c:v>113.13165171979833</c:v>
                </c:pt>
                <c:pt idx="3451">
                  <c:v>115.34264979433695</c:v>
                </c:pt>
                <c:pt idx="3452">
                  <c:v>125.50095313638163</c:v>
                </c:pt>
                <c:pt idx="3453">
                  <c:v>126.96928539751443</c:v>
                </c:pt>
                <c:pt idx="3454">
                  <c:v>135.64930485660017</c:v>
                </c:pt>
                <c:pt idx="3455">
                  <c:v>140.18045026776016</c:v>
                </c:pt>
                <c:pt idx="3456">
                  <c:v>132.64589105923275</c:v>
                </c:pt>
                <c:pt idx="3457">
                  <c:v>136.41952344077782</c:v>
                </c:pt>
                <c:pt idx="3458">
                  <c:v>147.35039172803704</c:v>
                </c:pt>
                <c:pt idx="3459">
                  <c:v>125.74334685563841</c:v>
                </c:pt>
                <c:pt idx="3460">
                  <c:v>125.93319915697795</c:v>
                </c:pt>
                <c:pt idx="3461">
                  <c:v>125.88982757211879</c:v>
                </c:pt>
                <c:pt idx="3462">
                  <c:v>122.89969445522242</c:v>
                </c:pt>
                <c:pt idx="3463">
                  <c:v>114.46386447715061</c:v>
                </c:pt>
                <c:pt idx="3464">
                  <c:v>113.47905931224554</c:v>
                </c:pt>
                <c:pt idx="3465">
                  <c:v>111.13421602745359</c:v>
                </c:pt>
                <c:pt idx="3466">
                  <c:v>106.24768322021089</c:v>
                </c:pt>
                <c:pt idx="3467">
                  <c:v>101.66832320630546</c:v>
                </c:pt>
                <c:pt idx="3468">
                  <c:v>100.09380398566422</c:v>
                </c:pt>
                <c:pt idx="3469">
                  <c:v>102.79017232406513</c:v>
                </c:pt>
                <c:pt idx="3470">
                  <c:v>105.48723778650614</c:v>
                </c:pt>
                <c:pt idx="3471">
                  <c:v>106.10978151740377</c:v>
                </c:pt>
                <c:pt idx="3472">
                  <c:v>109.13010911874332</c:v>
                </c:pt>
                <c:pt idx="3473">
                  <c:v>111.96228234454591</c:v>
                </c:pt>
                <c:pt idx="3474">
                  <c:v>119.98962855001756</c:v>
                </c:pt>
                <c:pt idx="3475">
                  <c:v>125.01707534025579</c:v>
                </c:pt>
                <c:pt idx="3476">
                  <c:v>138.17460024900666</c:v>
                </c:pt>
                <c:pt idx="3477">
                  <c:v>140.30297649103449</c:v>
                </c:pt>
                <c:pt idx="3478">
                  <c:v>150.93080027411966</c:v>
                </c:pt>
                <c:pt idx="3479">
                  <c:v>150.29924257427976</c:v>
                </c:pt>
                <c:pt idx="3480">
                  <c:v>158.72559699043572</c:v>
                </c:pt>
                <c:pt idx="3481">
                  <c:v>166.01978303895919</c:v>
                </c:pt>
                <c:pt idx="3482">
                  <c:v>167.30843833528715</c:v>
                </c:pt>
                <c:pt idx="3483">
                  <c:v>141.98296815013046</c:v>
                </c:pt>
                <c:pt idx="3484">
                  <c:v>128.26721539783844</c:v>
                </c:pt>
                <c:pt idx="3485">
                  <c:v>116.30492236143935</c:v>
                </c:pt>
                <c:pt idx="3486">
                  <c:v>113.10879143619448</c:v>
                </c:pt>
                <c:pt idx="3487">
                  <c:v>109.42673915706972</c:v>
                </c:pt>
                <c:pt idx="3488">
                  <c:v>108.47001132904441</c:v>
                </c:pt>
                <c:pt idx="3489">
                  <c:v>106.04290433653613</c:v>
                </c:pt>
                <c:pt idx="3490">
                  <c:v>104.29922439339848</c:v>
                </c:pt>
                <c:pt idx="3491">
                  <c:v>99.943485205892117</c:v>
                </c:pt>
                <c:pt idx="3492">
                  <c:v>101.47420808168046</c:v>
                </c:pt>
                <c:pt idx="3493">
                  <c:v>101.84982347879826</c:v>
                </c:pt>
                <c:pt idx="3494">
                  <c:v>103.88132014730036</c:v>
                </c:pt>
                <c:pt idx="3495">
                  <c:v>107.88265578372325</c:v>
                </c:pt>
                <c:pt idx="3496">
                  <c:v>112.20736090922752</c:v>
                </c:pt>
                <c:pt idx="3497">
                  <c:v>115.11794743490984</c:v>
                </c:pt>
                <c:pt idx="3498">
                  <c:v>122.73085921425034</c:v>
                </c:pt>
                <c:pt idx="3499">
                  <c:v>129.74098681142314</c:v>
                </c:pt>
                <c:pt idx="3500">
                  <c:v>141.32650700215137</c:v>
                </c:pt>
                <c:pt idx="3501">
                  <c:v>145.14557065690315</c:v>
                </c:pt>
                <c:pt idx="3502">
                  <c:v>150.47406444663187</c:v>
                </c:pt>
                <c:pt idx="3503">
                  <c:v>146.37530339623589</c:v>
                </c:pt>
                <c:pt idx="3504">
                  <c:v>149.66773857398903</c:v>
                </c:pt>
                <c:pt idx="3505">
                  <c:v>160.37120091435867</c:v>
                </c:pt>
                <c:pt idx="3506">
                  <c:v>165.29280020764438</c:v>
                </c:pt>
                <c:pt idx="3507">
                  <c:v>152.00012510076294</c:v>
                </c:pt>
                <c:pt idx="3508">
                  <c:v>133.8012542133846</c:v>
                </c:pt>
                <c:pt idx="3509">
                  <c:v>122.76262670141038</c:v>
                </c:pt>
                <c:pt idx="3510">
                  <c:v>116.96147974869798</c:v>
                </c:pt>
                <c:pt idx="3511">
                  <c:v>114.97028905193605</c:v>
                </c:pt>
                <c:pt idx="3512">
                  <c:v>111.02158942748764</c:v>
                </c:pt>
                <c:pt idx="3513">
                  <c:v>105.29817910319171</c:v>
                </c:pt>
                <c:pt idx="3514">
                  <c:v>101.61342461352925</c:v>
                </c:pt>
                <c:pt idx="3515">
                  <c:v>99.933647864585581</c:v>
                </c:pt>
                <c:pt idx="3516">
                  <c:v>101.93403061445095</c:v>
                </c:pt>
                <c:pt idx="3517">
                  <c:v>102.67795262432216</c:v>
                </c:pt>
                <c:pt idx="3518">
                  <c:v>106.32731049488862</c:v>
                </c:pt>
                <c:pt idx="3519">
                  <c:v>111.97678520286252</c:v>
                </c:pt>
                <c:pt idx="3520">
                  <c:v>112.73213746024878</c:v>
                </c:pt>
                <c:pt idx="3521">
                  <c:v>119.41201777285407</c:v>
                </c:pt>
                <c:pt idx="3522">
                  <c:v>136.88196708981911</c:v>
                </c:pt>
                <c:pt idx="3523">
                  <c:v>140.95006343759601</c:v>
                </c:pt>
                <c:pt idx="3524">
                  <c:v>149.11710890925633</c:v>
                </c:pt>
                <c:pt idx="3525">
                  <c:v>163.78212806672312</c:v>
                </c:pt>
                <c:pt idx="3526">
                  <c:v>179.56511817912715</c:v>
                </c:pt>
                <c:pt idx="3527">
                  <c:v>178.23874663747515</c:v>
                </c:pt>
                <c:pt idx="3528">
                  <c:v>165.72269465762949</c:v>
                </c:pt>
                <c:pt idx="3529">
                  <c:v>174.72288239529149</c:v>
                </c:pt>
                <c:pt idx="3530">
                  <c:v>190.90901099609317</c:v>
                </c:pt>
                <c:pt idx="3531">
                  <c:v>214.11466626927</c:v>
                </c:pt>
                <c:pt idx="3532">
                  <c:v>211.50716943260886</c:v>
                </c:pt>
                <c:pt idx="3533">
                  <c:v>192.02099955885046</c:v>
                </c:pt>
                <c:pt idx="3534">
                  <c:v>183.47468569653847</c:v>
                </c:pt>
                <c:pt idx="3535">
                  <c:v>176.16508849447291</c:v>
                </c:pt>
                <c:pt idx="3536">
                  <c:v>160.07552118552869</c:v>
                </c:pt>
                <c:pt idx="3537">
                  <c:v>151.24431115647769</c:v>
                </c:pt>
                <c:pt idx="3538">
                  <c:v>151.87143089050403</c:v>
                </c:pt>
                <c:pt idx="3539">
                  <c:v>154.42219183287568</c:v>
                </c:pt>
                <c:pt idx="3540">
                  <c:v>143.8716820189189</c:v>
                </c:pt>
                <c:pt idx="3541">
                  <c:v>136.35756201685408</c:v>
                </c:pt>
                <c:pt idx="3542">
                  <c:v>134.39021879121734</c:v>
                </c:pt>
                <c:pt idx="3543">
                  <c:v>138.12772676359526</c:v>
                </c:pt>
                <c:pt idx="3544">
                  <c:v>142.52271566801926</c:v>
                </c:pt>
                <c:pt idx="3545">
                  <c:v>158.56883171668827</c:v>
                </c:pt>
                <c:pt idx="3546">
                  <c:v>194.20194878293404</c:v>
                </c:pt>
                <c:pt idx="3547">
                  <c:v>207.54045509694095</c:v>
                </c:pt>
                <c:pt idx="3548">
                  <c:v>210.95864771753168</c:v>
                </c:pt>
                <c:pt idx="3549">
                  <c:v>223.55469268530868</c:v>
                </c:pt>
                <c:pt idx="3550">
                  <c:v>219.11570600873873</c:v>
                </c:pt>
                <c:pt idx="3551">
                  <c:v>197.83724770548466</c:v>
                </c:pt>
                <c:pt idx="3552">
                  <c:v>232.70390853478693</c:v>
                </c:pt>
                <c:pt idx="3553">
                  <c:v>225.33152338638837</c:v>
                </c:pt>
                <c:pt idx="3554">
                  <c:v>217.03770538679936</c:v>
                </c:pt>
                <c:pt idx="3555">
                  <c:v>202.00656101692579</c:v>
                </c:pt>
                <c:pt idx="3556">
                  <c:v>174.86322235006577</c:v>
                </c:pt>
                <c:pt idx="3557">
                  <c:v>173.4849544781913</c:v>
                </c:pt>
                <c:pt idx="3558">
                  <c:v>171.87742642902759</c:v>
                </c:pt>
                <c:pt idx="3559">
                  <c:v>166.34477286596288</c:v>
                </c:pt>
                <c:pt idx="3560">
                  <c:v>158.54749204548008</c:v>
                </c:pt>
                <c:pt idx="3561">
                  <c:v>151.20512466935804</c:v>
                </c:pt>
                <c:pt idx="3562">
                  <c:v>144.30504817223579</c:v>
                </c:pt>
                <c:pt idx="3563">
                  <c:v>140.20996786548636</c:v>
                </c:pt>
                <c:pt idx="3564">
                  <c:v>137.70862798172519</c:v>
                </c:pt>
                <c:pt idx="3565">
                  <c:v>132.12117897864201</c:v>
                </c:pt>
                <c:pt idx="3566">
                  <c:v>129.51632643416696</c:v>
                </c:pt>
                <c:pt idx="3567">
                  <c:v>134.8543005502448</c:v>
                </c:pt>
                <c:pt idx="3568">
                  <c:v>138.4192670631513</c:v>
                </c:pt>
                <c:pt idx="3569">
                  <c:v>145.52019352994665</c:v>
                </c:pt>
                <c:pt idx="3570">
                  <c:v>169.25468748525188</c:v>
                </c:pt>
                <c:pt idx="3571">
                  <c:v>192.7263356362721</c:v>
                </c:pt>
                <c:pt idx="3572">
                  <c:v>200.86228393633962</c:v>
                </c:pt>
                <c:pt idx="3573">
                  <c:v>203.55964079498344</c:v>
                </c:pt>
                <c:pt idx="3574">
                  <c:v>210.70328286962055</c:v>
                </c:pt>
                <c:pt idx="3575">
                  <c:v>212.34264181454409</c:v>
                </c:pt>
                <c:pt idx="3576">
                  <c:v>214.65784270865151</c:v>
                </c:pt>
                <c:pt idx="3577">
                  <c:v>224.93965006222038</c:v>
                </c:pt>
                <c:pt idx="3578">
                  <c:v>236.36720302669224</c:v>
                </c:pt>
                <c:pt idx="3579">
                  <c:v>196.47416829604981</c:v>
                </c:pt>
                <c:pt idx="3580">
                  <c:v>162.48887601934516</c:v>
                </c:pt>
                <c:pt idx="3581">
                  <c:v>153.37035768124758</c:v>
                </c:pt>
                <c:pt idx="3582">
                  <c:v>148.77010795282638</c:v>
                </c:pt>
                <c:pt idx="3583">
                  <c:v>138.21306638468619</c:v>
                </c:pt>
                <c:pt idx="3584">
                  <c:v>130.50073834636362</c:v>
                </c:pt>
                <c:pt idx="3585">
                  <c:v>125.46293741524079</c:v>
                </c:pt>
                <c:pt idx="3586">
                  <c:v>121.97467669070511</c:v>
                </c:pt>
                <c:pt idx="3587">
                  <c:v>118.68773271983032</c:v>
                </c:pt>
                <c:pt idx="3588">
                  <c:v>114.91288694220945</c:v>
                </c:pt>
                <c:pt idx="3589">
                  <c:v>114.29056122464938</c:v>
                </c:pt>
                <c:pt idx="3590">
                  <c:v>114.47040166954565</c:v>
                </c:pt>
                <c:pt idx="3591">
                  <c:v>115.67597819100091</c:v>
                </c:pt>
                <c:pt idx="3592">
                  <c:v>116.37562425438352</c:v>
                </c:pt>
                <c:pt idx="3593">
                  <c:v>120.14110377997801</c:v>
                </c:pt>
                <c:pt idx="3594">
                  <c:v>132.48324106673027</c:v>
                </c:pt>
                <c:pt idx="3595">
                  <c:v>139.14621525038476</c:v>
                </c:pt>
                <c:pt idx="3596">
                  <c:v>157.32662939643345</c:v>
                </c:pt>
                <c:pt idx="3597">
                  <c:v>167.74587752136651</c:v>
                </c:pt>
                <c:pt idx="3598">
                  <c:v>175.80092143105946</c:v>
                </c:pt>
                <c:pt idx="3599">
                  <c:v>180.83995358260972</c:v>
                </c:pt>
                <c:pt idx="3600">
                  <c:v>181.87748291366506</c:v>
                </c:pt>
                <c:pt idx="3601">
                  <c:v>165.69152359097367</c:v>
                </c:pt>
                <c:pt idx="3602">
                  <c:v>169.0868605700868</c:v>
                </c:pt>
                <c:pt idx="3603">
                  <c:v>161.91947195674015</c:v>
                </c:pt>
                <c:pt idx="3604">
                  <c:v>153.44610200297092</c:v>
                </c:pt>
                <c:pt idx="3605">
                  <c:v>148.2212483231057</c:v>
                </c:pt>
                <c:pt idx="3606">
                  <c:v>145.45842690990168</c:v>
                </c:pt>
                <c:pt idx="3607">
                  <c:v>143.61668310864619</c:v>
                </c:pt>
                <c:pt idx="3608">
                  <c:v>132.347953536837</c:v>
                </c:pt>
                <c:pt idx="3609">
                  <c:v>127.65848176920628</c:v>
                </c:pt>
                <c:pt idx="3610">
                  <c:v>121.11728247270482</c:v>
                </c:pt>
                <c:pt idx="3611">
                  <c:v>117.51422509345049</c:v>
                </c:pt>
                <c:pt idx="3612">
                  <c:v>115.32708106017301</c:v>
                </c:pt>
                <c:pt idx="3613">
                  <c:v>115.81493875763323</c:v>
                </c:pt>
                <c:pt idx="3614">
                  <c:v>117.30499384230426</c:v>
                </c:pt>
                <c:pt idx="3615">
                  <c:v>120.99027593912224</c:v>
                </c:pt>
                <c:pt idx="3616">
                  <c:v>125.48114083583866</c:v>
                </c:pt>
                <c:pt idx="3617">
                  <c:v>134.12366684379941</c:v>
                </c:pt>
                <c:pt idx="3618">
                  <c:v>137.3887542927167</c:v>
                </c:pt>
                <c:pt idx="3619">
                  <c:v>137.66933171795787</c:v>
                </c:pt>
                <c:pt idx="3620">
                  <c:v>141.74593206642376</c:v>
                </c:pt>
                <c:pt idx="3621">
                  <c:v>143.80156823000823</c:v>
                </c:pt>
                <c:pt idx="3622">
                  <c:v>151.99172765952139</c:v>
                </c:pt>
                <c:pt idx="3623">
                  <c:v>153.02883622206184</c:v>
                </c:pt>
                <c:pt idx="3624">
                  <c:v>153.32837890229931</c:v>
                </c:pt>
                <c:pt idx="3625">
                  <c:v>156.28715404064479</c:v>
                </c:pt>
                <c:pt idx="3626">
                  <c:v>161.64303330469505</c:v>
                </c:pt>
                <c:pt idx="3627">
                  <c:v>161.97838965657022</c:v>
                </c:pt>
                <c:pt idx="3628">
                  <c:v>155.30010327994438</c:v>
                </c:pt>
                <c:pt idx="3629">
                  <c:v>149.59895281612717</c:v>
                </c:pt>
                <c:pt idx="3630">
                  <c:v>152.75881896671777</c:v>
                </c:pt>
                <c:pt idx="3631">
                  <c:v>153.37419296085801</c:v>
                </c:pt>
                <c:pt idx="3632">
                  <c:v>147.54937448641192</c:v>
                </c:pt>
                <c:pt idx="3633">
                  <c:v>133.2338853900855</c:v>
                </c:pt>
                <c:pt idx="3634">
                  <c:v>124.30432134959705</c:v>
                </c:pt>
                <c:pt idx="3635">
                  <c:v>122.14641207097822</c:v>
                </c:pt>
                <c:pt idx="3636">
                  <c:v>117.68988264563301</c:v>
                </c:pt>
                <c:pt idx="3637">
                  <c:v>116.39366619548552</c:v>
                </c:pt>
                <c:pt idx="3638">
                  <c:v>117.9929664343267</c:v>
                </c:pt>
                <c:pt idx="3639">
                  <c:v>125.18240015860812</c:v>
                </c:pt>
                <c:pt idx="3640">
                  <c:v>129.91572156554957</c:v>
                </c:pt>
                <c:pt idx="3641">
                  <c:v>133.16594181999488</c:v>
                </c:pt>
                <c:pt idx="3642">
                  <c:v>141.71644330969951</c:v>
                </c:pt>
                <c:pt idx="3643">
                  <c:v>159.18125155442101</c:v>
                </c:pt>
                <c:pt idx="3644">
                  <c:v>153.59069873662349</c:v>
                </c:pt>
                <c:pt idx="3645">
                  <c:v>165.09576993363299</c:v>
                </c:pt>
                <c:pt idx="3646">
                  <c:v>174.09720242496138</c:v>
                </c:pt>
                <c:pt idx="3647">
                  <c:v>154.51066810396347</c:v>
                </c:pt>
                <c:pt idx="3648">
                  <c:v>156.78917127152599</c:v>
                </c:pt>
                <c:pt idx="3649">
                  <c:v>172.2882211910844</c:v>
                </c:pt>
                <c:pt idx="3650">
                  <c:v>189.15571681149351</c:v>
                </c:pt>
                <c:pt idx="3651">
                  <c:v>176.17099978079739</c:v>
                </c:pt>
                <c:pt idx="3652">
                  <c:v>147.17488565552719</c:v>
                </c:pt>
                <c:pt idx="3653">
                  <c:v>132.26201613926895</c:v>
                </c:pt>
                <c:pt idx="3654">
                  <c:v>124.94400756744399</c:v>
                </c:pt>
                <c:pt idx="3655">
                  <c:v>118.07346325341658</c:v>
                </c:pt>
                <c:pt idx="3656">
                  <c:v>114.30807890342258</c:v>
                </c:pt>
                <c:pt idx="3657">
                  <c:v>111.50766294131827</c:v>
                </c:pt>
                <c:pt idx="3658">
                  <c:v>110.59341629576957</c:v>
                </c:pt>
                <c:pt idx="3659">
                  <c:v>110.03905412930916</c:v>
                </c:pt>
                <c:pt idx="3660">
                  <c:v>109.76196402500244</c:v>
                </c:pt>
                <c:pt idx="3661">
                  <c:v>109.40586924451509</c:v>
                </c:pt>
                <c:pt idx="3662">
                  <c:v>111.32144063345918</c:v>
                </c:pt>
                <c:pt idx="3663">
                  <c:v>112.48423370338554</c:v>
                </c:pt>
                <c:pt idx="3664">
                  <c:v>110.44462934415546</c:v>
                </c:pt>
                <c:pt idx="3665">
                  <c:v>109.93931014215265</c:v>
                </c:pt>
                <c:pt idx="3666">
                  <c:v>112.28748483054527</c:v>
                </c:pt>
                <c:pt idx="3667">
                  <c:v>116.41876429553997</c:v>
                </c:pt>
                <c:pt idx="3668">
                  <c:v>115.67196731073427</c:v>
                </c:pt>
                <c:pt idx="3669">
                  <c:v>108.69612407010962</c:v>
                </c:pt>
                <c:pt idx="3670">
                  <c:v>111.16283153809614</c:v>
                </c:pt>
                <c:pt idx="3671">
                  <c:v>115.77412290212972</c:v>
                </c:pt>
                <c:pt idx="3672">
                  <c:v>117.17773552511957</c:v>
                </c:pt>
                <c:pt idx="3673">
                  <c:v>130.26593781654068</c:v>
                </c:pt>
                <c:pt idx="3674">
                  <c:v>139.33218360585653</c:v>
                </c:pt>
                <c:pt idx="3675">
                  <c:v>146.10767727500482</c:v>
                </c:pt>
                <c:pt idx="3676">
                  <c:v>129.85121154237586</c:v>
                </c:pt>
                <c:pt idx="3677">
                  <c:v>113.9887562086188</c:v>
                </c:pt>
                <c:pt idx="3678">
                  <c:v>107.84891857066826</c:v>
                </c:pt>
                <c:pt idx="3679">
                  <c:v>102.52149277107678</c:v>
                </c:pt>
                <c:pt idx="3680">
                  <c:v>99.367898285511373</c:v>
                </c:pt>
                <c:pt idx="3681">
                  <c:v>99.21497995047136</c:v>
                </c:pt>
                <c:pt idx="3682">
                  <c:v>95.050517732446153</c:v>
                </c:pt>
                <c:pt idx="3683">
                  <c:v>89.475873966033177</c:v>
                </c:pt>
                <c:pt idx="3684">
                  <c:v>88.674517838250893</c:v>
                </c:pt>
                <c:pt idx="3685">
                  <c:v>93.258995214214835</c:v>
                </c:pt>
                <c:pt idx="3686">
                  <c:v>99.632166162426927</c:v>
                </c:pt>
                <c:pt idx="3687">
                  <c:v>108.07101166060022</c:v>
                </c:pt>
                <c:pt idx="3688">
                  <c:v>109.25015587866019</c:v>
                </c:pt>
                <c:pt idx="3689">
                  <c:v>109.12108169278997</c:v>
                </c:pt>
                <c:pt idx="3690">
                  <c:v>115.87897829631241</c:v>
                </c:pt>
                <c:pt idx="3691">
                  <c:v>119.80690351525601</c:v>
                </c:pt>
                <c:pt idx="3692">
                  <c:v>124.45942778595611</c:v>
                </c:pt>
                <c:pt idx="3693">
                  <c:v>125.38596523907799</c:v>
                </c:pt>
                <c:pt idx="3694">
                  <c:v>133.37737065311802</c:v>
                </c:pt>
                <c:pt idx="3695">
                  <c:v>135.68090366861293</c:v>
                </c:pt>
                <c:pt idx="3696">
                  <c:v>134.75656943293251</c:v>
                </c:pt>
                <c:pt idx="3697">
                  <c:v>135.44365801876936</c:v>
                </c:pt>
                <c:pt idx="3698">
                  <c:v>161.41349041409612</c:v>
                </c:pt>
                <c:pt idx="3699">
                  <c:v>156.46696352157301</c:v>
                </c:pt>
                <c:pt idx="3700">
                  <c:v>130.78797294492233</c:v>
                </c:pt>
                <c:pt idx="3701">
                  <c:v>115.66716938440527</c:v>
                </c:pt>
                <c:pt idx="3702">
                  <c:v>108.83881902485309</c:v>
                </c:pt>
                <c:pt idx="3703">
                  <c:v>104.56748663172043</c:v>
                </c:pt>
                <c:pt idx="3704">
                  <c:v>102.63466269228782</c:v>
                </c:pt>
                <c:pt idx="3705">
                  <c:v>100.30873195298847</c:v>
                </c:pt>
                <c:pt idx="3706">
                  <c:v>96.565134518443628</c:v>
                </c:pt>
                <c:pt idx="3707">
                  <c:v>96.026799742329828</c:v>
                </c:pt>
                <c:pt idx="3708">
                  <c:v>95.153531634799293</c:v>
                </c:pt>
                <c:pt idx="3709">
                  <c:v>96.515668017503458</c:v>
                </c:pt>
                <c:pt idx="3710">
                  <c:v>97.3360621054495</c:v>
                </c:pt>
                <c:pt idx="3711">
                  <c:v>100.85792218291067</c:v>
                </c:pt>
                <c:pt idx="3712">
                  <c:v>102.97436002588559</c:v>
                </c:pt>
                <c:pt idx="3713">
                  <c:v>103.01489812330119</c:v>
                </c:pt>
                <c:pt idx="3714">
                  <c:v>109.45098544047387</c:v>
                </c:pt>
                <c:pt idx="3715">
                  <c:v>115.86040181514493</c:v>
                </c:pt>
                <c:pt idx="3716">
                  <c:v>125.2729754759462</c:v>
                </c:pt>
                <c:pt idx="3717">
                  <c:v>120.79616336456995</c:v>
                </c:pt>
                <c:pt idx="3718">
                  <c:v>119.89470742334586</c:v>
                </c:pt>
                <c:pt idx="3719">
                  <c:v>114.72486091824516</c:v>
                </c:pt>
                <c:pt idx="3720">
                  <c:v>114.06211578826003</c:v>
                </c:pt>
                <c:pt idx="3721">
                  <c:v>122.72179802850707</c:v>
                </c:pt>
                <c:pt idx="3722">
                  <c:v>129.0566491697225</c:v>
                </c:pt>
                <c:pt idx="3723">
                  <c:v>123.03084335326832</c:v>
                </c:pt>
                <c:pt idx="3724">
                  <c:v>119.22949743572559</c:v>
                </c:pt>
                <c:pt idx="3725">
                  <c:v>120.90296015339567</c:v>
                </c:pt>
                <c:pt idx="3726">
                  <c:v>113.5880916327846</c:v>
                </c:pt>
                <c:pt idx="3727">
                  <c:v>108.39340328026188</c:v>
                </c:pt>
                <c:pt idx="3728">
                  <c:v>108.59708053591697</c:v>
                </c:pt>
                <c:pt idx="3729">
                  <c:v>120.07987976688639</c:v>
                </c:pt>
                <c:pt idx="3730">
                  <c:v>133.90468809572306</c:v>
                </c:pt>
                <c:pt idx="3731">
                  <c:v>126.70228405218734</c:v>
                </c:pt>
                <c:pt idx="3732">
                  <c:v>116.86790667040795</c:v>
                </c:pt>
                <c:pt idx="3733">
                  <c:v>108.99678608616873</c:v>
                </c:pt>
                <c:pt idx="3734">
                  <c:v>110.75487142473774</c:v>
                </c:pt>
                <c:pt idx="3735">
                  <c:v>113.89692605562686</c:v>
                </c:pt>
                <c:pt idx="3736">
                  <c:v>117.18634983637099</c:v>
                </c:pt>
                <c:pt idx="3737">
                  <c:v>119.46108746707564</c:v>
                </c:pt>
                <c:pt idx="3738">
                  <c:v>136.50588190897642</c:v>
                </c:pt>
                <c:pt idx="3739">
                  <c:v>149.26100454929943</c:v>
                </c:pt>
                <c:pt idx="3740">
                  <c:v>147.6002419962864</c:v>
                </c:pt>
                <c:pt idx="3741">
                  <c:v>137.12485874670216</c:v>
                </c:pt>
                <c:pt idx="3742">
                  <c:v>140.56883877916761</c:v>
                </c:pt>
                <c:pt idx="3743">
                  <c:v>141.18675038192345</c:v>
                </c:pt>
                <c:pt idx="3744">
                  <c:v>149.32477603893287</c:v>
                </c:pt>
                <c:pt idx="3745">
                  <c:v>151.84567723244959</c:v>
                </c:pt>
                <c:pt idx="3746">
                  <c:v>161.19116889540027</c:v>
                </c:pt>
                <c:pt idx="3747">
                  <c:v>170.35754739302467</c:v>
                </c:pt>
                <c:pt idx="3748">
                  <c:v>156.2878057173391</c:v>
                </c:pt>
                <c:pt idx="3749">
                  <c:v>153.76311077666273</c:v>
                </c:pt>
                <c:pt idx="3750">
                  <c:v>179.96278353085663</c:v>
                </c:pt>
                <c:pt idx="3751">
                  <c:v>157.51680642300698</c:v>
                </c:pt>
                <c:pt idx="3752">
                  <c:v>141.45628980537373</c:v>
                </c:pt>
                <c:pt idx="3753">
                  <c:v>137.48777495327809</c:v>
                </c:pt>
                <c:pt idx="3754">
                  <c:v>148.37690340415753</c:v>
                </c:pt>
                <c:pt idx="3755">
                  <c:v>138.92227458006153</c:v>
                </c:pt>
                <c:pt idx="3756">
                  <c:v>132.07242243402351</c:v>
                </c:pt>
                <c:pt idx="3757">
                  <c:v>130.51697275693866</c:v>
                </c:pt>
                <c:pt idx="3758">
                  <c:v>145.54173968045922</c:v>
                </c:pt>
                <c:pt idx="3759">
                  <c:v>132.63587330340172</c:v>
                </c:pt>
                <c:pt idx="3760">
                  <c:v>132.04325693080082</c:v>
                </c:pt>
                <c:pt idx="3761">
                  <c:v>136.98540930932054</c:v>
                </c:pt>
                <c:pt idx="3762">
                  <c:v>143.70007430471344</c:v>
                </c:pt>
                <c:pt idx="3763">
                  <c:v>152.03524397964969</c:v>
                </c:pt>
                <c:pt idx="3764">
                  <c:v>156.87794595936163</c:v>
                </c:pt>
                <c:pt idx="3765">
                  <c:v>168.86417679198814</c:v>
                </c:pt>
                <c:pt idx="3766">
                  <c:v>178.22473145531438</c:v>
                </c:pt>
                <c:pt idx="3767">
                  <c:v>173.39584502028774</c:v>
                </c:pt>
                <c:pt idx="3768">
                  <c:v>175.22042557022417</c:v>
                </c:pt>
                <c:pt idx="3769">
                  <c:v>188.19989976169148</c:v>
                </c:pt>
                <c:pt idx="3770">
                  <c:v>191.35197038522261</c:v>
                </c:pt>
                <c:pt idx="3771">
                  <c:v>154.38565693396086</c:v>
                </c:pt>
                <c:pt idx="3772">
                  <c:v>143.9214591779207</c:v>
                </c:pt>
                <c:pt idx="3773">
                  <c:v>142.18111097346082</c:v>
                </c:pt>
                <c:pt idx="3774">
                  <c:v>138.57062307886906</c:v>
                </c:pt>
                <c:pt idx="3775">
                  <c:v>131.33713186746112</c:v>
                </c:pt>
                <c:pt idx="3776">
                  <c:v>125.01224818526228</c:v>
                </c:pt>
                <c:pt idx="3777">
                  <c:v>120.77835605796275</c:v>
                </c:pt>
                <c:pt idx="3778">
                  <c:v>115.81738251918296</c:v>
                </c:pt>
                <c:pt idx="3779">
                  <c:v>111.99112632496686</c:v>
                </c:pt>
                <c:pt idx="3780">
                  <c:v>109.19371938495378</c:v>
                </c:pt>
                <c:pt idx="3781">
                  <c:v>107.6062192220638</c:v>
                </c:pt>
                <c:pt idx="3782">
                  <c:v>108.4728841864532</c:v>
                </c:pt>
                <c:pt idx="3783">
                  <c:v>110.09560475458595</c:v>
                </c:pt>
                <c:pt idx="3784">
                  <c:v>110.20672961277648</c:v>
                </c:pt>
                <c:pt idx="3785">
                  <c:v>109.16956664874623</c:v>
                </c:pt>
                <c:pt idx="3786">
                  <c:v>110.94752917522162</c:v>
                </c:pt>
                <c:pt idx="3787">
                  <c:v>112.28490228755585</c:v>
                </c:pt>
                <c:pt idx="3788">
                  <c:v>110.40164009238114</c:v>
                </c:pt>
                <c:pt idx="3789">
                  <c:v>117.57140093067093</c:v>
                </c:pt>
                <c:pt idx="3790">
                  <c:v>137.14190180193299</c:v>
                </c:pt>
                <c:pt idx="3791">
                  <c:v>139.30150557146058</c:v>
                </c:pt>
                <c:pt idx="3792">
                  <c:v>135.20617986387012</c:v>
                </c:pt>
                <c:pt idx="3793">
                  <c:v>153.11756912605259</c:v>
                </c:pt>
                <c:pt idx="3794">
                  <c:v>138.33940912059523</c:v>
                </c:pt>
                <c:pt idx="3795">
                  <c:v>124.77790268024575</c:v>
                </c:pt>
                <c:pt idx="3796">
                  <c:v>122.64206157829283</c:v>
                </c:pt>
                <c:pt idx="3797">
                  <c:v>134.95943159134524</c:v>
                </c:pt>
                <c:pt idx="3798">
                  <c:v>142.69571722662931</c:v>
                </c:pt>
                <c:pt idx="3799">
                  <c:v>132.62311040364276</c:v>
                </c:pt>
                <c:pt idx="3800">
                  <c:v>117.86417421517197</c:v>
                </c:pt>
                <c:pt idx="3801">
                  <c:v>110.87416047887024</c:v>
                </c:pt>
                <c:pt idx="3802">
                  <c:v>105.20632264721714</c:v>
                </c:pt>
                <c:pt idx="3803">
                  <c:v>102.08287215201031</c:v>
                </c:pt>
                <c:pt idx="3804">
                  <c:v>99.671233974174285</c:v>
                </c:pt>
                <c:pt idx="3805">
                  <c:v>99.271297305179417</c:v>
                </c:pt>
                <c:pt idx="3806">
                  <c:v>106.02617874391878</c:v>
                </c:pt>
                <c:pt idx="3807">
                  <c:v>109.53744809545969</c:v>
                </c:pt>
                <c:pt idx="3808">
                  <c:v>104.53250798675568</c:v>
                </c:pt>
                <c:pt idx="3809">
                  <c:v>102.41596059109857</c:v>
                </c:pt>
                <c:pt idx="3810">
                  <c:v>105.32224486027468</c:v>
                </c:pt>
                <c:pt idx="3811">
                  <c:v>109.51099472432379</c:v>
                </c:pt>
                <c:pt idx="3812">
                  <c:v>112.68183795906901</c:v>
                </c:pt>
                <c:pt idx="3813">
                  <c:v>119.58142459631817</c:v>
                </c:pt>
                <c:pt idx="3814">
                  <c:v>120.83144785302116</c:v>
                </c:pt>
                <c:pt idx="3815">
                  <c:v>127.43379640916253</c:v>
                </c:pt>
                <c:pt idx="3816">
                  <c:v>137.68253490223125</c:v>
                </c:pt>
                <c:pt idx="3817">
                  <c:v>146.83262177121958</c:v>
                </c:pt>
                <c:pt idx="3818">
                  <c:v>140.31723474885064</c:v>
                </c:pt>
                <c:pt idx="3819">
                  <c:v>121.67640333877411</c:v>
                </c:pt>
                <c:pt idx="3820">
                  <c:v>110.52539975149688</c:v>
                </c:pt>
                <c:pt idx="3821">
                  <c:v>109.86450114626288</c:v>
                </c:pt>
                <c:pt idx="3822">
                  <c:v>108.85216019385545</c:v>
                </c:pt>
                <c:pt idx="3823">
                  <c:v>108.11304186610886</c:v>
                </c:pt>
                <c:pt idx="3824">
                  <c:v>105.33666955792496</c:v>
                </c:pt>
                <c:pt idx="3825">
                  <c:v>102.04799610055366</c:v>
                </c:pt>
                <c:pt idx="3826">
                  <c:v>98.284870008567196</c:v>
                </c:pt>
                <c:pt idx="3827">
                  <c:v>94.760051318990975</c:v>
                </c:pt>
                <c:pt idx="3828">
                  <c:v>94.047626269692671</c:v>
                </c:pt>
                <c:pt idx="3829">
                  <c:v>93.137856783543398</c:v>
                </c:pt>
                <c:pt idx="3830">
                  <c:v>100.63001350038981</c:v>
                </c:pt>
                <c:pt idx="3831">
                  <c:v>103.89299272241244</c:v>
                </c:pt>
                <c:pt idx="3832">
                  <c:v>105.6796861230859</c:v>
                </c:pt>
                <c:pt idx="3833">
                  <c:v>103.68321175480447</c:v>
                </c:pt>
                <c:pt idx="3834">
                  <c:v>102.70317232605279</c:v>
                </c:pt>
                <c:pt idx="3835">
                  <c:v>104.09926684489294</c:v>
                </c:pt>
                <c:pt idx="3836">
                  <c:v>100.17144116610204</c:v>
                </c:pt>
                <c:pt idx="3837">
                  <c:v>101.12928682662501</c:v>
                </c:pt>
                <c:pt idx="3838">
                  <c:v>105.05114851772025</c:v>
                </c:pt>
                <c:pt idx="3839">
                  <c:v>108.95663018712082</c:v>
                </c:pt>
                <c:pt idx="3840">
                  <c:v>118.74808503724961</c:v>
                </c:pt>
                <c:pt idx="3841">
                  <c:v>124.1623613914857</c:v>
                </c:pt>
                <c:pt idx="3842">
                  <c:v>127.52692813428155</c:v>
                </c:pt>
                <c:pt idx="3843">
                  <c:v>131.45312595519891</c:v>
                </c:pt>
                <c:pt idx="3844">
                  <c:v>125.05908662207067</c:v>
                </c:pt>
                <c:pt idx="3845">
                  <c:v>108.84432922632578</c:v>
                </c:pt>
                <c:pt idx="3846">
                  <c:v>98.48910931802655</c:v>
                </c:pt>
                <c:pt idx="3847">
                  <c:v>93.847844552923746</c:v>
                </c:pt>
                <c:pt idx="3848">
                  <c:v>91.500350202328192</c:v>
                </c:pt>
                <c:pt idx="3849">
                  <c:v>89.302454146776455</c:v>
                </c:pt>
                <c:pt idx="3850">
                  <c:v>89.344900268595438</c:v>
                </c:pt>
                <c:pt idx="3851">
                  <c:v>88.7874487563858</c:v>
                </c:pt>
                <c:pt idx="3852">
                  <c:v>88.438928074391328</c:v>
                </c:pt>
                <c:pt idx="3853">
                  <c:v>86.917960840590936</c:v>
                </c:pt>
                <c:pt idx="3854">
                  <c:v>90.26995421053563</c:v>
                </c:pt>
                <c:pt idx="3855">
                  <c:v>95.243632252465176</c:v>
                </c:pt>
                <c:pt idx="3856">
                  <c:v>94.872061937405448</c:v>
                </c:pt>
                <c:pt idx="3857">
                  <c:v>91.798885793646704</c:v>
                </c:pt>
                <c:pt idx="3858">
                  <c:v>90.511896858860325</c:v>
                </c:pt>
                <c:pt idx="3859">
                  <c:v>88.835615698798065</c:v>
                </c:pt>
                <c:pt idx="3860">
                  <c:v>86.826631218526813</c:v>
                </c:pt>
                <c:pt idx="3861">
                  <c:v>85.715399722123792</c:v>
                </c:pt>
                <c:pt idx="3862">
                  <c:v>84.295511030630763</c:v>
                </c:pt>
                <c:pt idx="3863">
                  <c:v>85.948484580279256</c:v>
                </c:pt>
                <c:pt idx="3864">
                  <c:v>89.116348087311138</c:v>
                </c:pt>
                <c:pt idx="3865">
                  <c:v>92.471283806848049</c:v>
                </c:pt>
                <c:pt idx="3866">
                  <c:v>96.628238838299936</c:v>
                </c:pt>
                <c:pt idx="3867">
                  <c:v>98.340723929217688</c:v>
                </c:pt>
                <c:pt idx="3868">
                  <c:v>97.903307558065009</c:v>
                </c:pt>
                <c:pt idx="3869">
                  <c:v>98.01855466087261</c:v>
                </c:pt>
                <c:pt idx="3870">
                  <c:v>90.433240389435866</c:v>
                </c:pt>
                <c:pt idx="3871">
                  <c:v>91.560349545880612</c:v>
                </c:pt>
                <c:pt idx="3872">
                  <c:v>94.986411172476892</c:v>
                </c:pt>
                <c:pt idx="3873">
                  <c:v>90.69796322972951</c:v>
                </c:pt>
                <c:pt idx="3874">
                  <c:v>87.368417920945774</c:v>
                </c:pt>
                <c:pt idx="3875">
                  <c:v>85.75990004254497</c:v>
                </c:pt>
                <c:pt idx="3876">
                  <c:v>85.110776343584263</c:v>
                </c:pt>
                <c:pt idx="3877">
                  <c:v>85.609762783530911</c:v>
                </c:pt>
                <c:pt idx="3878">
                  <c:v>93.363002335286524</c:v>
                </c:pt>
                <c:pt idx="3879">
                  <c:v>99.179743535304581</c:v>
                </c:pt>
                <c:pt idx="3880">
                  <c:v>98.29650632893744</c:v>
                </c:pt>
                <c:pt idx="3881">
                  <c:v>96.048215269879648</c:v>
                </c:pt>
                <c:pt idx="3882">
                  <c:v>96.791946153147819</c:v>
                </c:pt>
                <c:pt idx="3883">
                  <c:v>102.27624940663166</c:v>
                </c:pt>
                <c:pt idx="3884">
                  <c:v>108.45489396086094</c:v>
                </c:pt>
                <c:pt idx="3885">
                  <c:v>108.89915670925751</c:v>
                </c:pt>
                <c:pt idx="3886">
                  <c:v>110.05852035259829</c:v>
                </c:pt>
                <c:pt idx="3887">
                  <c:v>122.30680389080929</c:v>
                </c:pt>
                <c:pt idx="3888">
                  <c:v>125.64732753475256</c:v>
                </c:pt>
                <c:pt idx="3889">
                  <c:v>128.76561060141933</c:v>
                </c:pt>
                <c:pt idx="3890">
                  <c:v>129.70370106924352</c:v>
                </c:pt>
                <c:pt idx="3891">
                  <c:v>125.83078077058875</c:v>
                </c:pt>
                <c:pt idx="3892">
                  <c:v>115.30124072947308</c:v>
                </c:pt>
                <c:pt idx="3893">
                  <c:v>104.6092787145907</c:v>
                </c:pt>
                <c:pt idx="3894">
                  <c:v>100.31533712330511</c:v>
                </c:pt>
                <c:pt idx="3895">
                  <c:v>95.947766907272992</c:v>
                </c:pt>
                <c:pt idx="3896">
                  <c:v>94.561997690117821</c:v>
                </c:pt>
                <c:pt idx="3897">
                  <c:v>93.238281939898343</c:v>
                </c:pt>
                <c:pt idx="3898">
                  <c:v>92.947399225039746</c:v>
                </c:pt>
                <c:pt idx="3899">
                  <c:v>91.15391910117981</c:v>
                </c:pt>
                <c:pt idx="3900">
                  <c:v>91.238398931262495</c:v>
                </c:pt>
                <c:pt idx="3901">
                  <c:v>90.832708613461108</c:v>
                </c:pt>
                <c:pt idx="3902">
                  <c:v>93.24541949660059</c:v>
                </c:pt>
                <c:pt idx="3903">
                  <c:v>96.319490505894763</c:v>
                </c:pt>
                <c:pt idx="3904">
                  <c:v>97.316983755123019</c:v>
                </c:pt>
                <c:pt idx="3905">
                  <c:v>98.05961755623801</c:v>
                </c:pt>
                <c:pt idx="3906">
                  <c:v>104.37143889588576</c:v>
                </c:pt>
                <c:pt idx="3907">
                  <c:v>105.91790545586611</c:v>
                </c:pt>
                <c:pt idx="3908">
                  <c:v>102.23348048933676</c:v>
                </c:pt>
                <c:pt idx="3909">
                  <c:v>100.59860247944212</c:v>
                </c:pt>
                <c:pt idx="3910">
                  <c:v>101.70609754883596</c:v>
                </c:pt>
                <c:pt idx="3911">
                  <c:v>112.8698841518372</c:v>
                </c:pt>
                <c:pt idx="3912">
                  <c:v>129.98151051979181</c:v>
                </c:pt>
                <c:pt idx="3913">
                  <c:v>141.98696556339999</c:v>
                </c:pt>
                <c:pt idx="3914">
                  <c:v>148.26667689200065</c:v>
                </c:pt>
                <c:pt idx="3915">
                  <c:v>134.84186062007493</c:v>
                </c:pt>
                <c:pt idx="3916">
                  <c:v>125.97336491036549</c:v>
                </c:pt>
                <c:pt idx="3917">
                  <c:v>119.62307641013012</c:v>
                </c:pt>
                <c:pt idx="3918">
                  <c:v>127.06699569588409</c:v>
                </c:pt>
                <c:pt idx="3919">
                  <c:v>107.93000479945935</c:v>
                </c:pt>
                <c:pt idx="3920">
                  <c:v>110.56745952949626</c:v>
                </c:pt>
                <c:pt idx="3921">
                  <c:v>102.37560733032605</c:v>
                </c:pt>
                <c:pt idx="3922">
                  <c:v>97.965860506771605</c:v>
                </c:pt>
                <c:pt idx="3923">
                  <c:v>95.924020519157949</c:v>
                </c:pt>
                <c:pt idx="3924">
                  <c:v>94.659127885104326</c:v>
                </c:pt>
                <c:pt idx="3925">
                  <c:v>96.051121172708193</c:v>
                </c:pt>
                <c:pt idx="3926">
                  <c:v>98.69401033667593</c:v>
                </c:pt>
                <c:pt idx="3927">
                  <c:v>111.44334593375797</c:v>
                </c:pt>
                <c:pt idx="3928">
                  <c:v>107.28390317360979</c:v>
                </c:pt>
                <c:pt idx="3929">
                  <c:v>106.14394499650906</c:v>
                </c:pt>
                <c:pt idx="3930">
                  <c:v>110.10317026314449</c:v>
                </c:pt>
                <c:pt idx="3931">
                  <c:v>117.70898212230969</c:v>
                </c:pt>
                <c:pt idx="3932">
                  <c:v>112.08138932904342</c:v>
                </c:pt>
                <c:pt idx="3933">
                  <c:v>110.92024944777295</c:v>
                </c:pt>
                <c:pt idx="3934">
                  <c:v>118.65197752603586</c:v>
                </c:pt>
                <c:pt idx="3935">
                  <c:v>122.28185462843496</c:v>
                </c:pt>
                <c:pt idx="3936">
                  <c:v>128.28827182975763</c:v>
                </c:pt>
                <c:pt idx="3937">
                  <c:v>128.83376749773399</c:v>
                </c:pt>
                <c:pt idx="3938">
                  <c:v>139.40258955903153</c:v>
                </c:pt>
                <c:pt idx="3939">
                  <c:v>121.44170710239629</c:v>
                </c:pt>
                <c:pt idx="3940">
                  <c:v>112.47061884367994</c:v>
                </c:pt>
                <c:pt idx="3941">
                  <c:v>107.79127903655174</c:v>
                </c:pt>
                <c:pt idx="3942">
                  <c:v>105.75225035449704</c:v>
                </c:pt>
                <c:pt idx="3943">
                  <c:v>101.87243475207161</c:v>
                </c:pt>
                <c:pt idx="3944">
                  <c:v>99.762022773739588</c:v>
                </c:pt>
                <c:pt idx="3945">
                  <c:v>98.478600801421663</c:v>
                </c:pt>
                <c:pt idx="3946">
                  <c:v>90.663939096392369</c:v>
                </c:pt>
                <c:pt idx="3947">
                  <c:v>84.761031734400277</c:v>
                </c:pt>
                <c:pt idx="3948">
                  <c:v>83.654341756479823</c:v>
                </c:pt>
                <c:pt idx="3949">
                  <c:v>85.783327505411464</c:v>
                </c:pt>
                <c:pt idx="3950">
                  <c:v>90.930555400736068</c:v>
                </c:pt>
                <c:pt idx="3951">
                  <c:v>93.338718732833456</c:v>
                </c:pt>
                <c:pt idx="3952">
                  <c:v>92.772492487844843</c:v>
                </c:pt>
                <c:pt idx="3953">
                  <c:v>97.205927536338123</c:v>
                </c:pt>
                <c:pt idx="3954">
                  <c:v>107.98209275762646</c:v>
                </c:pt>
                <c:pt idx="3955">
                  <c:v>123.35063962862301</c:v>
                </c:pt>
                <c:pt idx="3956">
                  <c:v>135.34016339366676</c:v>
                </c:pt>
                <c:pt idx="3957">
                  <c:v>140.6317632776566</c:v>
                </c:pt>
                <c:pt idx="3958">
                  <c:v>147.65907499988123</c:v>
                </c:pt>
                <c:pt idx="3959">
                  <c:v>152.16473265501725</c:v>
                </c:pt>
                <c:pt idx="3960">
                  <c:v>160.26686851217238</c:v>
                </c:pt>
                <c:pt idx="3961">
                  <c:v>170.71901946089153</c:v>
                </c:pt>
                <c:pt idx="3962">
                  <c:v>172.87929930026837</c:v>
                </c:pt>
                <c:pt idx="3963">
                  <c:v>121.76646964905288</c:v>
                </c:pt>
                <c:pt idx="3964">
                  <c:v>105.57665918448902</c:v>
                </c:pt>
                <c:pt idx="3965">
                  <c:v>104.26996702588532</c:v>
                </c:pt>
                <c:pt idx="3966">
                  <c:v>103.66497927221472</c:v>
                </c:pt>
                <c:pt idx="3967">
                  <c:v>97.762491539015215</c:v>
                </c:pt>
                <c:pt idx="3968">
                  <c:v>94.85070891203533</c:v>
                </c:pt>
                <c:pt idx="3969">
                  <c:v>91.789302570228443</c:v>
                </c:pt>
                <c:pt idx="3970">
                  <c:v>87.350305217479374</c:v>
                </c:pt>
                <c:pt idx="3971">
                  <c:v>84.687217471071648</c:v>
                </c:pt>
                <c:pt idx="3972">
                  <c:v>82.911835215841961</c:v>
                </c:pt>
                <c:pt idx="3973">
                  <c:v>84.285083519233098</c:v>
                </c:pt>
                <c:pt idx="3974">
                  <c:v>89.384491793543773</c:v>
                </c:pt>
                <c:pt idx="3975">
                  <c:v>92.672325131258347</c:v>
                </c:pt>
                <c:pt idx="3976">
                  <c:v>92.530231288035964</c:v>
                </c:pt>
                <c:pt idx="3977">
                  <c:v>94.315903553661698</c:v>
                </c:pt>
                <c:pt idx="3978">
                  <c:v>102.5103945033201</c:v>
                </c:pt>
                <c:pt idx="3979">
                  <c:v>115.18424034686385</c:v>
                </c:pt>
                <c:pt idx="3980">
                  <c:v>125.47044669218585</c:v>
                </c:pt>
                <c:pt idx="3981">
                  <c:v>129.55058956307755</c:v>
                </c:pt>
                <c:pt idx="3982">
                  <c:v>131.6811652293008</c:v>
                </c:pt>
                <c:pt idx="3983">
                  <c:v>118.65820708340424</c:v>
                </c:pt>
                <c:pt idx="3984">
                  <c:v>113.87210959372102</c:v>
                </c:pt>
                <c:pt idx="3985">
                  <c:v>116.78334122164554</c:v>
                </c:pt>
                <c:pt idx="3986">
                  <c:v>122.22120194073568</c:v>
                </c:pt>
                <c:pt idx="3987">
                  <c:v>128.22809205146558</c:v>
                </c:pt>
                <c:pt idx="3988">
                  <c:v>121.39435690032063</c:v>
                </c:pt>
                <c:pt idx="3989">
                  <c:v>109.40968661630463</c:v>
                </c:pt>
                <c:pt idx="3990">
                  <c:v>106.01380577594061</c:v>
                </c:pt>
                <c:pt idx="3991">
                  <c:v>103.09896479009697</c:v>
                </c:pt>
                <c:pt idx="3992">
                  <c:v>100.57664768282356</c:v>
                </c:pt>
                <c:pt idx="3993">
                  <c:v>97.970677533888392</c:v>
                </c:pt>
                <c:pt idx="3994">
                  <c:v>95.148220565824843</c:v>
                </c:pt>
                <c:pt idx="3995">
                  <c:v>93.58145200521578</c:v>
                </c:pt>
                <c:pt idx="3996">
                  <c:v>91.551946486294227</c:v>
                </c:pt>
                <c:pt idx="3997">
                  <c:v>95.55677634463261</c:v>
                </c:pt>
                <c:pt idx="3998">
                  <c:v>97.490099821911741</c:v>
                </c:pt>
                <c:pt idx="3999">
                  <c:v>101.57415237328745</c:v>
                </c:pt>
                <c:pt idx="4000">
                  <c:v>105.44329527453849</c:v>
                </c:pt>
                <c:pt idx="4001">
                  <c:v>105.72618402567731</c:v>
                </c:pt>
                <c:pt idx="4002">
                  <c:v>106.04162625884963</c:v>
                </c:pt>
                <c:pt idx="4003">
                  <c:v>115.34188783758268</c:v>
                </c:pt>
                <c:pt idx="4004">
                  <c:v>117.18339983340965</c:v>
                </c:pt>
                <c:pt idx="4005">
                  <c:v>117.32891172006862</c:v>
                </c:pt>
                <c:pt idx="4006">
                  <c:v>124.0324486846263</c:v>
                </c:pt>
                <c:pt idx="4007">
                  <c:v>133.03998138690599</c:v>
                </c:pt>
                <c:pt idx="4008">
                  <c:v>143.4020862161637</c:v>
                </c:pt>
                <c:pt idx="4009">
                  <c:v>142.00922942353506</c:v>
                </c:pt>
                <c:pt idx="4010">
                  <c:v>144.69399323660315</c:v>
                </c:pt>
                <c:pt idx="4011">
                  <c:v>127.20931934603627</c:v>
                </c:pt>
                <c:pt idx="4012">
                  <c:v>114.19349916941663</c:v>
                </c:pt>
                <c:pt idx="4013">
                  <c:v>103.37358606339042</c:v>
                </c:pt>
                <c:pt idx="4014">
                  <c:v>100.1587615745848</c:v>
                </c:pt>
                <c:pt idx="4015">
                  <c:v>101.65394397346498</c:v>
                </c:pt>
                <c:pt idx="4016">
                  <c:v>95.105473120311615</c:v>
                </c:pt>
                <c:pt idx="4017">
                  <c:v>96.261374680230375</c:v>
                </c:pt>
                <c:pt idx="4018">
                  <c:v>95.407015742331353</c:v>
                </c:pt>
                <c:pt idx="4019">
                  <c:v>83.845505154219168</c:v>
                </c:pt>
                <c:pt idx="4020">
                  <c:v>83.59909981839796</c:v>
                </c:pt>
                <c:pt idx="4021">
                  <c:v>88.852087972618065</c:v>
                </c:pt>
                <c:pt idx="4022">
                  <c:v>94.47825846948875</c:v>
                </c:pt>
                <c:pt idx="4023">
                  <c:v>97.497675201177898</c:v>
                </c:pt>
                <c:pt idx="4024">
                  <c:v>98.496625627533078</c:v>
                </c:pt>
                <c:pt idx="4025">
                  <c:v>98.601586469639258</c:v>
                </c:pt>
                <c:pt idx="4026">
                  <c:v>102.46670427782959</c:v>
                </c:pt>
                <c:pt idx="4027">
                  <c:v>107.51136175852544</c:v>
                </c:pt>
                <c:pt idx="4028">
                  <c:v>113.17453462397295</c:v>
                </c:pt>
                <c:pt idx="4029">
                  <c:v>116.55249589818982</c:v>
                </c:pt>
                <c:pt idx="4030">
                  <c:v>127.40020788150223</c:v>
                </c:pt>
                <c:pt idx="4031">
                  <c:v>131.95416010284112</c:v>
                </c:pt>
                <c:pt idx="4032">
                  <c:v>133.42469534566339</c:v>
                </c:pt>
                <c:pt idx="4033">
                  <c:v>140.07649612417831</c:v>
                </c:pt>
                <c:pt idx="4034">
                  <c:v>154.18762853471799</c:v>
                </c:pt>
                <c:pt idx="4035">
                  <c:v>148.34253899724715</c:v>
                </c:pt>
                <c:pt idx="4036">
                  <c:v>137.53310762635627</c:v>
                </c:pt>
                <c:pt idx="4037">
                  <c:v>124.6388749718208</c:v>
                </c:pt>
                <c:pt idx="4038">
                  <c:v>112.65339100504542</c:v>
                </c:pt>
                <c:pt idx="4039">
                  <c:v>104.15561656410895</c:v>
                </c:pt>
                <c:pt idx="4040">
                  <c:v>100.69624205100452</c:v>
                </c:pt>
                <c:pt idx="4041">
                  <c:v>95.443049585670892</c:v>
                </c:pt>
                <c:pt idx="4042">
                  <c:v>92.569217133240116</c:v>
                </c:pt>
                <c:pt idx="4043">
                  <c:v>92.586601808526254</c:v>
                </c:pt>
                <c:pt idx="4044">
                  <c:v>91.557903387629025</c:v>
                </c:pt>
                <c:pt idx="4045">
                  <c:v>91.752714813739573</c:v>
                </c:pt>
                <c:pt idx="4046">
                  <c:v>94.212020721041668</c:v>
                </c:pt>
                <c:pt idx="4047">
                  <c:v>99.517747485507229</c:v>
                </c:pt>
                <c:pt idx="4048">
                  <c:v>101.62720695899502</c:v>
                </c:pt>
                <c:pt idx="4049">
                  <c:v>102.13041288189682</c:v>
                </c:pt>
                <c:pt idx="4050">
                  <c:v>104.97762820603424</c:v>
                </c:pt>
                <c:pt idx="4051">
                  <c:v>116.62347717349101</c:v>
                </c:pt>
                <c:pt idx="4052">
                  <c:v>123.35274975138415</c:v>
                </c:pt>
                <c:pt idx="4053">
                  <c:v>124.1823498034358</c:v>
                </c:pt>
                <c:pt idx="4054">
                  <c:v>115.2027052315262</c:v>
                </c:pt>
                <c:pt idx="4055">
                  <c:v>111.77802784134683</c:v>
                </c:pt>
                <c:pt idx="4056">
                  <c:v>130.28732321689998</c:v>
                </c:pt>
                <c:pt idx="4057">
                  <c:v>132.32435835458693</c:v>
                </c:pt>
                <c:pt idx="4058">
                  <c:v>139.14071871812155</c:v>
                </c:pt>
                <c:pt idx="4059">
                  <c:v>139.93464592288683</c:v>
                </c:pt>
                <c:pt idx="4060">
                  <c:v>127.8312783769419</c:v>
                </c:pt>
                <c:pt idx="4061">
                  <c:v>123.8884479990501</c:v>
                </c:pt>
                <c:pt idx="4062">
                  <c:v>111.53481106419036</c:v>
                </c:pt>
                <c:pt idx="4063">
                  <c:v>109.49571254271699</c:v>
                </c:pt>
                <c:pt idx="4064">
                  <c:v>106.18123290982761</c:v>
                </c:pt>
                <c:pt idx="4065">
                  <c:v>109.84935955162284</c:v>
                </c:pt>
                <c:pt idx="4066">
                  <c:v>109.57253123549225</c:v>
                </c:pt>
                <c:pt idx="4067">
                  <c:v>97.970841079663231</c:v>
                </c:pt>
                <c:pt idx="4068">
                  <c:v>100.75791569391409</c:v>
                </c:pt>
                <c:pt idx="4069">
                  <c:v>108.81665427929123</c:v>
                </c:pt>
                <c:pt idx="4070">
                  <c:v>109.38226887826409</c:v>
                </c:pt>
                <c:pt idx="4071">
                  <c:v>116.73474277344943</c:v>
                </c:pt>
                <c:pt idx="4072">
                  <c:v>112.09993179109733</c:v>
                </c:pt>
                <c:pt idx="4073">
                  <c:v>114.01281667121806</c:v>
                </c:pt>
                <c:pt idx="4074">
                  <c:v>128.89819575147169</c:v>
                </c:pt>
                <c:pt idx="4075">
                  <c:v>139.10434367514776</c:v>
                </c:pt>
                <c:pt idx="4076">
                  <c:v>142.28086041845643</c:v>
                </c:pt>
                <c:pt idx="4077">
                  <c:v>146.22223866748757</c:v>
                </c:pt>
                <c:pt idx="4078">
                  <c:v>148.46092536105306</c:v>
                </c:pt>
                <c:pt idx="4079">
                  <c:v>147.39415731746237</c:v>
                </c:pt>
                <c:pt idx="4080">
                  <c:v>146.85436492180358</c:v>
                </c:pt>
                <c:pt idx="4081">
                  <c:v>144.6969796535071</c:v>
                </c:pt>
                <c:pt idx="4082">
                  <c:v>157.43484116644311</c:v>
                </c:pt>
                <c:pt idx="4083">
                  <c:v>156.11231356843649</c:v>
                </c:pt>
                <c:pt idx="4084">
                  <c:v>139.59210714970291</c:v>
                </c:pt>
                <c:pt idx="4085">
                  <c:v>131.5723934384047</c:v>
                </c:pt>
                <c:pt idx="4086">
                  <c:v>120.81282409468322</c:v>
                </c:pt>
                <c:pt idx="4087">
                  <c:v>113.62927414934816</c:v>
                </c:pt>
                <c:pt idx="4088">
                  <c:v>109.45625094436541</c:v>
                </c:pt>
                <c:pt idx="4089">
                  <c:v>108.92835273554049</c:v>
                </c:pt>
                <c:pt idx="4090">
                  <c:v>106.00306443422969</c:v>
                </c:pt>
                <c:pt idx="4091">
                  <c:v>105.37696314128554</c:v>
                </c:pt>
                <c:pt idx="4092">
                  <c:v>104.55939024350523</c:v>
                </c:pt>
                <c:pt idx="4093">
                  <c:v>105.27079152215647</c:v>
                </c:pt>
                <c:pt idx="4094">
                  <c:v>106.42404346772173</c:v>
                </c:pt>
                <c:pt idx="4095">
                  <c:v>112.13537810370879</c:v>
                </c:pt>
                <c:pt idx="4096">
                  <c:v>112.28323175172707</c:v>
                </c:pt>
                <c:pt idx="4097">
                  <c:v>114.4420692458589</c:v>
                </c:pt>
                <c:pt idx="4098">
                  <c:v>130.34011165205033</c:v>
                </c:pt>
                <c:pt idx="4099">
                  <c:v>130.67905586645134</c:v>
                </c:pt>
                <c:pt idx="4100">
                  <c:v>147.35979745952213</c:v>
                </c:pt>
                <c:pt idx="4101">
                  <c:v>149.18979461760861</c:v>
                </c:pt>
                <c:pt idx="4102">
                  <c:v>154.60659691079195</c:v>
                </c:pt>
                <c:pt idx="4103">
                  <c:v>164.21474203337127</c:v>
                </c:pt>
                <c:pt idx="4104">
                  <c:v>170.89127320168228</c:v>
                </c:pt>
                <c:pt idx="4105">
                  <c:v>170.83289269613476</c:v>
                </c:pt>
                <c:pt idx="4106">
                  <c:v>175.41093040459538</c:v>
                </c:pt>
                <c:pt idx="4107">
                  <c:v>147.76408617250615</c:v>
                </c:pt>
                <c:pt idx="4108">
                  <c:v>136.7309282020255</c:v>
                </c:pt>
                <c:pt idx="4109">
                  <c:v>133.84334555594671</c:v>
                </c:pt>
                <c:pt idx="4110">
                  <c:v>133.01296101689672</c:v>
                </c:pt>
                <c:pt idx="4111">
                  <c:v>125.96732111739341</c:v>
                </c:pt>
                <c:pt idx="4112">
                  <c:v>120.00922859632382</c:v>
                </c:pt>
                <c:pt idx="4113">
                  <c:v>115.51858997350773</c:v>
                </c:pt>
                <c:pt idx="4114">
                  <c:v>112.3250082728523</c:v>
                </c:pt>
                <c:pt idx="4115">
                  <c:v>108.53897981659115</c:v>
                </c:pt>
                <c:pt idx="4116">
                  <c:v>109.07454424707088</c:v>
                </c:pt>
                <c:pt idx="4117">
                  <c:v>109.17933286397384</c:v>
                </c:pt>
                <c:pt idx="4118">
                  <c:v>112.20151222418707</c:v>
                </c:pt>
                <c:pt idx="4119">
                  <c:v>109.75629444882038</c:v>
                </c:pt>
                <c:pt idx="4120">
                  <c:v>111.60334557026057</c:v>
                </c:pt>
                <c:pt idx="4121">
                  <c:v>115.94392073127925</c:v>
                </c:pt>
                <c:pt idx="4122">
                  <c:v>120.82338730654274</c:v>
                </c:pt>
                <c:pt idx="4123">
                  <c:v>139.82633839141283</c:v>
                </c:pt>
                <c:pt idx="4124">
                  <c:v>152.77963796884524</c:v>
                </c:pt>
                <c:pt idx="4125">
                  <c:v>154.40847698036649</c:v>
                </c:pt>
                <c:pt idx="4126">
                  <c:v>160.32546948694352</c:v>
                </c:pt>
                <c:pt idx="4127">
                  <c:v>170.61951601125605</c:v>
                </c:pt>
                <c:pt idx="4128">
                  <c:v>180.3379578231675</c:v>
                </c:pt>
                <c:pt idx="4129">
                  <c:v>182.96139884260174</c:v>
                </c:pt>
                <c:pt idx="4130">
                  <c:v>190.21908166167842</c:v>
                </c:pt>
                <c:pt idx="4131">
                  <c:v>153.7746926500688</c:v>
                </c:pt>
                <c:pt idx="4132">
                  <c:v>133.87316629859345</c:v>
                </c:pt>
                <c:pt idx="4133">
                  <c:v>131.36228053232693</c:v>
                </c:pt>
                <c:pt idx="4134">
                  <c:v>130.14237430615879</c:v>
                </c:pt>
                <c:pt idx="4135">
                  <c:v>126.15122310594205</c:v>
                </c:pt>
                <c:pt idx="4136">
                  <c:v>120.15980540816501</c:v>
                </c:pt>
                <c:pt idx="4137">
                  <c:v>115.73387433350656</c:v>
                </c:pt>
                <c:pt idx="4138">
                  <c:v>113.49695173123149</c:v>
                </c:pt>
                <c:pt idx="4139">
                  <c:v>108.62082795380928</c:v>
                </c:pt>
                <c:pt idx="4140">
                  <c:v>106.09954819216948</c:v>
                </c:pt>
                <c:pt idx="4141">
                  <c:v>104.49267338175395</c:v>
                </c:pt>
                <c:pt idx="4142">
                  <c:v>109.04369721135463</c:v>
                </c:pt>
                <c:pt idx="4143">
                  <c:v>115.05990775953464</c:v>
                </c:pt>
                <c:pt idx="4144">
                  <c:v>118.81527195818011</c:v>
                </c:pt>
                <c:pt idx="4145">
                  <c:v>118.92974747873677</c:v>
                </c:pt>
                <c:pt idx="4146">
                  <c:v>134.10182444494123</c:v>
                </c:pt>
                <c:pt idx="4147">
                  <c:v>153.6128342947579</c:v>
                </c:pt>
                <c:pt idx="4148">
                  <c:v>159.53841064842106</c:v>
                </c:pt>
                <c:pt idx="4149">
                  <c:v>158.18184546445218</c:v>
                </c:pt>
                <c:pt idx="4150">
                  <c:v>166.21249911545024</c:v>
                </c:pt>
                <c:pt idx="4151">
                  <c:v>175.19219131685352</c:v>
                </c:pt>
                <c:pt idx="4152">
                  <c:v>179.60282430153939</c:v>
                </c:pt>
                <c:pt idx="4153">
                  <c:v>181.62223296326687</c:v>
                </c:pt>
                <c:pt idx="4154">
                  <c:v>188.82164232427564</c:v>
                </c:pt>
                <c:pt idx="4155">
                  <c:v>171.3427433402222</c:v>
                </c:pt>
                <c:pt idx="4156">
                  <c:v>157.89028765495323</c:v>
                </c:pt>
                <c:pt idx="4157">
                  <c:v>143.31064350208783</c:v>
                </c:pt>
                <c:pt idx="4158">
                  <c:v>133.37742941478717</c:v>
                </c:pt>
                <c:pt idx="4159">
                  <c:v>126.83952369112407</c:v>
                </c:pt>
                <c:pt idx="4160">
                  <c:v>119.96718096228767</c:v>
                </c:pt>
                <c:pt idx="4161">
                  <c:v>116.18713191231262</c:v>
                </c:pt>
                <c:pt idx="4162">
                  <c:v>115.27167598042499</c:v>
                </c:pt>
                <c:pt idx="4163">
                  <c:v>111.79983965516885</c:v>
                </c:pt>
                <c:pt idx="4164">
                  <c:v>110.23559885491495</c:v>
                </c:pt>
                <c:pt idx="4165">
                  <c:v>111.35318690431893</c:v>
                </c:pt>
                <c:pt idx="4166">
                  <c:v>112.8659672759801</c:v>
                </c:pt>
                <c:pt idx="4167">
                  <c:v>111.3352460969645</c:v>
                </c:pt>
                <c:pt idx="4168">
                  <c:v>116.56471826260446</c:v>
                </c:pt>
                <c:pt idx="4169">
                  <c:v>116.96296148882958</c:v>
                </c:pt>
                <c:pt idx="4170">
                  <c:v>121.14310072245402</c:v>
                </c:pt>
                <c:pt idx="4171">
                  <c:v>124.52863864197047</c:v>
                </c:pt>
                <c:pt idx="4172">
                  <c:v>131.08576113346066</c:v>
                </c:pt>
                <c:pt idx="4173">
                  <c:v>133.13784991012233</c:v>
                </c:pt>
                <c:pt idx="4174">
                  <c:v>140.11477932429131</c:v>
                </c:pt>
                <c:pt idx="4175">
                  <c:v>148.19493345129965</c:v>
                </c:pt>
                <c:pt idx="4176">
                  <c:v>150.90110238842414</c:v>
                </c:pt>
                <c:pt idx="4177">
                  <c:v>151.79919808596239</c:v>
                </c:pt>
                <c:pt idx="4178">
                  <c:v>160.47257313491167</c:v>
                </c:pt>
                <c:pt idx="4179">
                  <c:v>158.90875241938824</c:v>
                </c:pt>
                <c:pt idx="4180">
                  <c:v>145.62745941599397</c:v>
                </c:pt>
                <c:pt idx="4181">
                  <c:v>139.00344724771008</c:v>
                </c:pt>
                <c:pt idx="4182">
                  <c:v>129.10928070603225</c:v>
                </c:pt>
                <c:pt idx="4183">
                  <c:v>119.64223387117647</c:v>
                </c:pt>
                <c:pt idx="4184">
                  <c:v>116.01172284347659</c:v>
                </c:pt>
                <c:pt idx="4185">
                  <c:v>111.28731642596107</c:v>
                </c:pt>
                <c:pt idx="4186">
                  <c:v>108.61785754995252</c:v>
                </c:pt>
                <c:pt idx="4187">
                  <c:v>108.69553860869023</c:v>
                </c:pt>
                <c:pt idx="4188">
                  <c:v>108.26677490846463</c:v>
                </c:pt>
                <c:pt idx="4189">
                  <c:v>110.30940624294695</c:v>
                </c:pt>
                <c:pt idx="4190">
                  <c:v>118.97383305852544</c:v>
                </c:pt>
                <c:pt idx="4191">
                  <c:v>127.38678458768598</c:v>
                </c:pt>
                <c:pt idx="4192">
                  <c:v>121.37099104053853</c:v>
                </c:pt>
                <c:pt idx="4193">
                  <c:v>120.89610149627816</c:v>
                </c:pt>
                <c:pt idx="4194">
                  <c:v>131.28283119714547</c:v>
                </c:pt>
                <c:pt idx="4195">
                  <c:v>154.40725292874004</c:v>
                </c:pt>
                <c:pt idx="4196">
                  <c:v>161.21588743038058</c:v>
                </c:pt>
                <c:pt idx="4197">
                  <c:v>165.74700256667319</c:v>
                </c:pt>
                <c:pt idx="4198">
                  <c:v>157.09667988257769</c:v>
                </c:pt>
                <c:pt idx="4199">
                  <c:v>165.11120982060646</c:v>
                </c:pt>
                <c:pt idx="4200">
                  <c:v>183.10794051432964</c:v>
                </c:pt>
                <c:pt idx="4201">
                  <c:v>183.73777442865378</c:v>
                </c:pt>
                <c:pt idx="4202">
                  <c:v>186.1972681399896</c:v>
                </c:pt>
                <c:pt idx="4203">
                  <c:v>152.9742080371295</c:v>
                </c:pt>
                <c:pt idx="4204">
                  <c:v>134.62889228313526</c:v>
                </c:pt>
                <c:pt idx="4205">
                  <c:v>121.52187002769467</c:v>
                </c:pt>
                <c:pt idx="4206">
                  <c:v>114.92733464745061</c:v>
                </c:pt>
                <c:pt idx="4207">
                  <c:v>111.31989524536579</c:v>
                </c:pt>
                <c:pt idx="4208">
                  <c:v>104.90450324922313</c:v>
                </c:pt>
                <c:pt idx="4209">
                  <c:v>101.66576676103347</c:v>
                </c:pt>
                <c:pt idx="4210">
                  <c:v>104.12157391241432</c:v>
                </c:pt>
                <c:pt idx="4211">
                  <c:v>102.59563418499754</c:v>
                </c:pt>
                <c:pt idx="4212">
                  <c:v>98.900549812556278</c:v>
                </c:pt>
                <c:pt idx="4213">
                  <c:v>101.04804087608071</c:v>
                </c:pt>
                <c:pt idx="4214">
                  <c:v>103.64707687281053</c:v>
                </c:pt>
                <c:pt idx="4215">
                  <c:v>106.88735171992822</c:v>
                </c:pt>
                <c:pt idx="4216">
                  <c:v>111.13952597211636</c:v>
                </c:pt>
                <c:pt idx="4217">
                  <c:v>106.66697664519758</c:v>
                </c:pt>
                <c:pt idx="4218">
                  <c:v>112.20094310118145</c:v>
                </c:pt>
                <c:pt idx="4219">
                  <c:v>124.25616158323072</c:v>
                </c:pt>
                <c:pt idx="4220">
                  <c:v>138.19502867802461</c:v>
                </c:pt>
                <c:pt idx="4221">
                  <c:v>146.35380087283488</c:v>
                </c:pt>
                <c:pt idx="4222">
                  <c:v>154.38687695834921</c:v>
                </c:pt>
                <c:pt idx="4223">
                  <c:v>154.95004432877491</c:v>
                </c:pt>
                <c:pt idx="4224">
                  <c:v>152.80656329196052</c:v>
                </c:pt>
                <c:pt idx="4225">
                  <c:v>152.06277691865944</c:v>
                </c:pt>
                <c:pt idx="4226">
                  <c:v>151.35427431718983</c:v>
                </c:pt>
                <c:pt idx="4227">
                  <c:v>148.00217039890111</c:v>
                </c:pt>
                <c:pt idx="4228">
                  <c:v>139.71636550551523</c:v>
                </c:pt>
                <c:pt idx="4229">
                  <c:v>121.38922385520409</c:v>
                </c:pt>
                <c:pt idx="4230">
                  <c:v>109.98523717143726</c:v>
                </c:pt>
                <c:pt idx="4231">
                  <c:v>102.33949478046358</c:v>
                </c:pt>
                <c:pt idx="4232">
                  <c:v>101.79362080121061</c:v>
                </c:pt>
                <c:pt idx="4233">
                  <c:v>104.45456311687133</c:v>
                </c:pt>
                <c:pt idx="4234">
                  <c:v>106.20245398789832</c:v>
                </c:pt>
                <c:pt idx="4235">
                  <c:v>106.77935232230779</c:v>
                </c:pt>
                <c:pt idx="4236">
                  <c:v>128.12656735454752</c:v>
                </c:pt>
                <c:pt idx="4237">
                  <c:v>145.61985912587582</c:v>
                </c:pt>
                <c:pt idx="4238">
                  <c:v>119.72932449412201</c:v>
                </c:pt>
                <c:pt idx="4239">
                  <c:v>120.14669542887071</c:v>
                </c:pt>
                <c:pt idx="4240">
                  <c:v>118.38212212804055</c:v>
                </c:pt>
                <c:pt idx="4241">
                  <c:v>118.17093645780105</c:v>
                </c:pt>
                <c:pt idx="4242">
                  <c:v>129.90957047846931</c:v>
                </c:pt>
                <c:pt idx="4243">
                  <c:v>145.22354910290093</c:v>
                </c:pt>
                <c:pt idx="4244">
                  <c:v>159.88377020270948</c:v>
                </c:pt>
                <c:pt idx="4245">
                  <c:v>160.52307680091837</c:v>
                </c:pt>
                <c:pt idx="4246">
                  <c:v>164.15719503235709</c:v>
                </c:pt>
                <c:pt idx="4247">
                  <c:v>168.37839111483436</c:v>
                </c:pt>
                <c:pt idx="4248">
                  <c:v>172.41325416945679</c:v>
                </c:pt>
                <c:pt idx="4249">
                  <c:v>165.39215859103271</c:v>
                </c:pt>
                <c:pt idx="4250">
                  <c:v>180.51966664050619</c:v>
                </c:pt>
                <c:pt idx="4251">
                  <c:v>159.47435971055103</c:v>
                </c:pt>
                <c:pt idx="4252">
                  <c:v>159.96267277467388</c:v>
                </c:pt>
                <c:pt idx="4253">
                  <c:v>153.06330665943921</c:v>
                </c:pt>
                <c:pt idx="4254">
                  <c:v>138.99284008522312</c:v>
                </c:pt>
                <c:pt idx="4255">
                  <c:v>135.14427290430106</c:v>
                </c:pt>
                <c:pt idx="4256">
                  <c:v>122.60274551215144</c:v>
                </c:pt>
                <c:pt idx="4257">
                  <c:v>116.12059422123339</c:v>
                </c:pt>
                <c:pt idx="4258">
                  <c:v>112.44883235690561</c:v>
                </c:pt>
                <c:pt idx="4259">
                  <c:v>107.3279794630084</c:v>
                </c:pt>
                <c:pt idx="4260">
                  <c:v>103.99155107239152</c:v>
                </c:pt>
                <c:pt idx="4261">
                  <c:v>103.4784833798945</c:v>
                </c:pt>
                <c:pt idx="4262">
                  <c:v>104.75044168751052</c:v>
                </c:pt>
                <c:pt idx="4263">
                  <c:v>106.8034007444157</c:v>
                </c:pt>
                <c:pt idx="4264">
                  <c:v>118.17407026310595</c:v>
                </c:pt>
                <c:pt idx="4265">
                  <c:v>120.08207154894799</c:v>
                </c:pt>
                <c:pt idx="4266">
                  <c:v>124.10742189034883</c:v>
                </c:pt>
                <c:pt idx="4267">
                  <c:v>122.45531274076234</c:v>
                </c:pt>
                <c:pt idx="4268">
                  <c:v>124.46185394047282</c:v>
                </c:pt>
                <c:pt idx="4269">
                  <c:v>124.71133827140206</c:v>
                </c:pt>
                <c:pt idx="4270">
                  <c:v>126.70987190409723</c:v>
                </c:pt>
                <c:pt idx="4271">
                  <c:v>128.43948014111206</c:v>
                </c:pt>
                <c:pt idx="4272">
                  <c:v>124.52012031803648</c:v>
                </c:pt>
                <c:pt idx="4273">
                  <c:v>128.24163422772835</c:v>
                </c:pt>
                <c:pt idx="4274">
                  <c:v>133.49462184711857</c:v>
                </c:pt>
                <c:pt idx="4275">
                  <c:v>128.12070166007362</c:v>
                </c:pt>
                <c:pt idx="4276">
                  <c:v>117.3829024067016</c:v>
                </c:pt>
                <c:pt idx="4277">
                  <c:v>120.02235010437053</c:v>
                </c:pt>
                <c:pt idx="4278">
                  <c:v>119.56615405787396</c:v>
                </c:pt>
                <c:pt idx="4279">
                  <c:v>111.96945629694525</c:v>
                </c:pt>
                <c:pt idx="4280">
                  <c:v>111.25024251484284</c:v>
                </c:pt>
                <c:pt idx="4281">
                  <c:v>110.65648869838081</c:v>
                </c:pt>
                <c:pt idx="4282">
                  <c:v>105.15443921048866</c:v>
                </c:pt>
                <c:pt idx="4283">
                  <c:v>104.93402839470042</c:v>
                </c:pt>
                <c:pt idx="4284">
                  <c:v>100.39631609331502</c:v>
                </c:pt>
                <c:pt idx="4285">
                  <c:v>102.14075573071455</c:v>
                </c:pt>
                <c:pt idx="4286">
                  <c:v>103.53190356478545</c:v>
                </c:pt>
                <c:pt idx="4287">
                  <c:v>104.6471550677886</c:v>
                </c:pt>
                <c:pt idx="4288">
                  <c:v>101.42604332996763</c:v>
                </c:pt>
                <c:pt idx="4289">
                  <c:v>99.44504564489668</c:v>
                </c:pt>
                <c:pt idx="4290">
                  <c:v>102.18928457424741</c:v>
                </c:pt>
                <c:pt idx="4291">
                  <c:v>106.12886643014397</c:v>
                </c:pt>
                <c:pt idx="4292">
                  <c:v>110.52499136571691</c:v>
                </c:pt>
                <c:pt idx="4293">
                  <c:v>114.33238940351737</c:v>
                </c:pt>
                <c:pt idx="4294">
                  <c:v>118.50983225252658</c:v>
                </c:pt>
                <c:pt idx="4295">
                  <c:v>131.26070744001362</c:v>
                </c:pt>
                <c:pt idx="4296">
                  <c:v>143.52620534646766</c:v>
                </c:pt>
                <c:pt idx="4297">
                  <c:v>140.54314731202624</c:v>
                </c:pt>
                <c:pt idx="4298">
                  <c:v>148.30165406749637</c:v>
                </c:pt>
                <c:pt idx="4299">
                  <c:v>129.66036336019033</c:v>
                </c:pt>
                <c:pt idx="4300">
                  <c:v>119.6315490242102</c:v>
                </c:pt>
                <c:pt idx="4301">
                  <c:v>117.09319822988934</c:v>
                </c:pt>
                <c:pt idx="4302">
                  <c:v>117.1040644592492</c:v>
                </c:pt>
                <c:pt idx="4303">
                  <c:v>116.8654517709746</c:v>
                </c:pt>
                <c:pt idx="4304">
                  <c:v>110.62680723000004</c:v>
                </c:pt>
                <c:pt idx="4305">
                  <c:v>104.91035201668934</c:v>
                </c:pt>
                <c:pt idx="4306">
                  <c:v>106.07047042084655</c:v>
                </c:pt>
                <c:pt idx="4307">
                  <c:v>99.917410277870658</c:v>
                </c:pt>
                <c:pt idx="4308">
                  <c:v>96.302728562960439</c:v>
                </c:pt>
                <c:pt idx="4309">
                  <c:v>95.886770839823569</c:v>
                </c:pt>
                <c:pt idx="4310">
                  <c:v>99.553787379686241</c:v>
                </c:pt>
                <c:pt idx="4311">
                  <c:v>104.42944832539165</c:v>
                </c:pt>
                <c:pt idx="4312">
                  <c:v>106.51397370273666</c:v>
                </c:pt>
                <c:pt idx="4313">
                  <c:v>105.07253405114847</c:v>
                </c:pt>
                <c:pt idx="4314">
                  <c:v>111.39422192112517</c:v>
                </c:pt>
                <c:pt idx="4315">
                  <c:v>115.23667858283187</c:v>
                </c:pt>
                <c:pt idx="4316">
                  <c:v>137.06518312648183</c:v>
                </c:pt>
                <c:pt idx="4317">
                  <c:v>143.50316408179245</c:v>
                </c:pt>
                <c:pt idx="4318">
                  <c:v>155.0455259851968</c:v>
                </c:pt>
                <c:pt idx="4319">
                  <c:v>159.13605563078943</c:v>
                </c:pt>
                <c:pt idx="4320">
                  <c:v>161.33160096482987</c:v>
                </c:pt>
                <c:pt idx="4321">
                  <c:v>167.08450201614133</c:v>
                </c:pt>
                <c:pt idx="4322">
                  <c:v>175.85347716525064</c:v>
                </c:pt>
                <c:pt idx="4323">
                  <c:v>150.67837649396188</c:v>
                </c:pt>
                <c:pt idx="4324">
                  <c:v>132.54268765229421</c:v>
                </c:pt>
                <c:pt idx="4325">
                  <c:v>121.59927812805</c:v>
                </c:pt>
                <c:pt idx="4326">
                  <c:v>117.30541820090656</c:v>
                </c:pt>
                <c:pt idx="4327">
                  <c:v>110.87139270183997</c:v>
                </c:pt>
                <c:pt idx="4328">
                  <c:v>109.57187553751081</c:v>
                </c:pt>
                <c:pt idx="4329">
                  <c:v>106.43564702618103</c:v>
                </c:pt>
                <c:pt idx="4330">
                  <c:v>101.91425795130122</c:v>
                </c:pt>
                <c:pt idx="4331">
                  <c:v>99.097232460681298</c:v>
                </c:pt>
                <c:pt idx="4332">
                  <c:v>97.441546388257095</c:v>
                </c:pt>
                <c:pt idx="4333">
                  <c:v>96.074452255245774</c:v>
                </c:pt>
                <c:pt idx="4334">
                  <c:v>98.495730799267747</c:v>
                </c:pt>
                <c:pt idx="4335">
                  <c:v>104.26657132481253</c:v>
                </c:pt>
                <c:pt idx="4336">
                  <c:v>109.50169294912192</c:v>
                </c:pt>
                <c:pt idx="4337">
                  <c:v>105.17359422453127</c:v>
                </c:pt>
                <c:pt idx="4338">
                  <c:v>115.6325598254609</c:v>
                </c:pt>
                <c:pt idx="4339">
                  <c:v>130.35587472239644</c:v>
                </c:pt>
                <c:pt idx="4340">
                  <c:v>138.37056026335034</c:v>
                </c:pt>
                <c:pt idx="4341">
                  <c:v>140.55957563689668</c:v>
                </c:pt>
                <c:pt idx="4342">
                  <c:v>145.06365749830351</c:v>
                </c:pt>
                <c:pt idx="4343">
                  <c:v>152.50731567212432</c:v>
                </c:pt>
                <c:pt idx="4344">
                  <c:v>149.17710832002956</c:v>
                </c:pt>
                <c:pt idx="4345">
                  <c:v>156.38084788093778</c:v>
                </c:pt>
                <c:pt idx="4346">
                  <c:v>171.47439146532435</c:v>
                </c:pt>
                <c:pt idx="4347">
                  <c:v>142.35567706286355</c:v>
                </c:pt>
                <c:pt idx="4348">
                  <c:v>135.69145648844611</c:v>
                </c:pt>
                <c:pt idx="4349">
                  <c:v>121.49004466035655</c:v>
                </c:pt>
                <c:pt idx="4350">
                  <c:v>115.5812122312412</c:v>
                </c:pt>
                <c:pt idx="4351">
                  <c:v>115.27959318244204</c:v>
                </c:pt>
                <c:pt idx="4352">
                  <c:v>114.94440302323487</c:v>
                </c:pt>
                <c:pt idx="4353">
                  <c:v>110.39506524105516</c:v>
                </c:pt>
                <c:pt idx="4354">
                  <c:v>113.10047071597722</c:v>
                </c:pt>
                <c:pt idx="4355">
                  <c:v>103.65185015534608</c:v>
                </c:pt>
                <c:pt idx="4356">
                  <c:v>101.86685231794667</c:v>
                </c:pt>
                <c:pt idx="4357">
                  <c:v>100.93491911314132</c:v>
                </c:pt>
                <c:pt idx="4358">
                  <c:v>102.01666659786166</c:v>
                </c:pt>
                <c:pt idx="4359">
                  <c:v>103.37713135200457</c:v>
                </c:pt>
                <c:pt idx="4360">
                  <c:v>110.53729605614319</c:v>
                </c:pt>
                <c:pt idx="4361">
                  <c:v>117.22949336581817</c:v>
                </c:pt>
                <c:pt idx="4362">
                  <c:v>126.53358943754723</c:v>
                </c:pt>
                <c:pt idx="4363">
                  <c:v>128.92915597178018</c:v>
                </c:pt>
                <c:pt idx="4364">
                  <c:v>137.24584184618135</c:v>
                </c:pt>
                <c:pt idx="4365">
                  <c:v>133.92944843348923</c:v>
                </c:pt>
                <c:pt idx="4366">
                  <c:v>137.83977711989704</c:v>
                </c:pt>
                <c:pt idx="4367">
                  <c:v>148.92171786190656</c:v>
                </c:pt>
                <c:pt idx="4368">
                  <c:v>148.51762591395754</c:v>
                </c:pt>
                <c:pt idx="4369">
                  <c:v>152.83542982512836</c:v>
                </c:pt>
                <c:pt idx="4370">
                  <c:v>146.41900198219844</c:v>
                </c:pt>
                <c:pt idx="4371">
                  <c:v>135.54896398231278</c:v>
                </c:pt>
                <c:pt idx="4372">
                  <c:v>125.64621189295768</c:v>
                </c:pt>
                <c:pt idx="4373">
                  <c:v>129.03640962919746</c:v>
                </c:pt>
                <c:pt idx="4374">
                  <c:v>126.16596379181219</c:v>
                </c:pt>
                <c:pt idx="4375">
                  <c:v>118.52968133668804</c:v>
                </c:pt>
                <c:pt idx="4376">
                  <c:v>112.19970976387512</c:v>
                </c:pt>
                <c:pt idx="4377">
                  <c:v>109.09326075458227</c:v>
                </c:pt>
                <c:pt idx="4378">
                  <c:v>109.52267197679403</c:v>
                </c:pt>
                <c:pt idx="4379">
                  <c:v>107.00937902309771</c:v>
                </c:pt>
                <c:pt idx="4380">
                  <c:v>102.8234388083641</c:v>
                </c:pt>
                <c:pt idx="4381">
                  <c:v>105.32497507112478</c:v>
                </c:pt>
                <c:pt idx="4382">
                  <c:v>109.0016012195383</c:v>
                </c:pt>
                <c:pt idx="4383">
                  <c:v>117.23214226860199</c:v>
                </c:pt>
                <c:pt idx="4384">
                  <c:v>116.64450517181301</c:v>
                </c:pt>
                <c:pt idx="4385">
                  <c:v>114.53827513673085</c:v>
                </c:pt>
                <c:pt idx="4386">
                  <c:v>115.73120424871998</c:v>
                </c:pt>
                <c:pt idx="4387">
                  <c:v>118.70423315941488</c:v>
                </c:pt>
                <c:pt idx="4388">
                  <c:v>128.37903533810146</c:v>
                </c:pt>
                <c:pt idx="4389">
                  <c:v>136.07179881813138</c:v>
                </c:pt>
                <c:pt idx="4390">
                  <c:v>145.31171890210885</c:v>
                </c:pt>
                <c:pt idx="4391">
                  <c:v>145.82804518862719</c:v>
                </c:pt>
                <c:pt idx="4392">
                  <c:v>146.99201411773726</c:v>
                </c:pt>
                <c:pt idx="4393">
                  <c:v>147.26103448898382</c:v>
                </c:pt>
                <c:pt idx="4394">
                  <c:v>162.30147034059848</c:v>
                </c:pt>
                <c:pt idx="4395">
                  <c:v>156.46222910936964</c:v>
                </c:pt>
                <c:pt idx="4396">
                  <c:v>153.24533103030521</c:v>
                </c:pt>
                <c:pt idx="4397">
                  <c:v>146.28073630256387</c:v>
                </c:pt>
                <c:pt idx="4398">
                  <c:v>128.35289033181061</c:v>
                </c:pt>
                <c:pt idx="4399">
                  <c:v>122.68284920712037</c:v>
                </c:pt>
                <c:pt idx="4400">
                  <c:v>115.34491084783815</c:v>
                </c:pt>
                <c:pt idx="4401">
                  <c:v>111.69259121074734</c:v>
                </c:pt>
                <c:pt idx="4402">
                  <c:v>110.28593788684678</c:v>
                </c:pt>
                <c:pt idx="4403">
                  <c:v>109.37926409434763</c:v>
                </c:pt>
                <c:pt idx="4404">
                  <c:v>106.22444539919843</c:v>
                </c:pt>
                <c:pt idx="4405">
                  <c:v>102.34169875676712</c:v>
                </c:pt>
                <c:pt idx="4406">
                  <c:v>104.49261448232048</c:v>
                </c:pt>
                <c:pt idx="4407">
                  <c:v>107.3203242161447</c:v>
                </c:pt>
                <c:pt idx="4408">
                  <c:v>108.44713395144169</c:v>
                </c:pt>
                <c:pt idx="4409">
                  <c:v>104.33907181670673</c:v>
                </c:pt>
                <c:pt idx="4410">
                  <c:v>103.22149910892153</c:v>
                </c:pt>
                <c:pt idx="4411">
                  <c:v>106.48622605611946</c:v>
                </c:pt>
                <c:pt idx="4412">
                  <c:v>104.05589054707724</c:v>
                </c:pt>
                <c:pt idx="4413">
                  <c:v>105.05411925116647</c:v>
                </c:pt>
                <c:pt idx="4414">
                  <c:v>102.99984475795674</c:v>
                </c:pt>
                <c:pt idx="4415">
                  <c:v>106.7719398069484</c:v>
                </c:pt>
                <c:pt idx="4416">
                  <c:v>112.42670975914183</c:v>
                </c:pt>
                <c:pt idx="4417">
                  <c:v>122.2484851410214</c:v>
                </c:pt>
                <c:pt idx="4418">
                  <c:v>127.18577900351646</c:v>
                </c:pt>
                <c:pt idx="4419">
                  <c:v>128.3145509102539</c:v>
                </c:pt>
                <c:pt idx="4420">
                  <c:v>114.81001053699873</c:v>
                </c:pt>
                <c:pt idx="4421">
                  <c:v>106.31467295947597</c:v>
                </c:pt>
                <c:pt idx="4422">
                  <c:v>102.94927366384506</c:v>
                </c:pt>
                <c:pt idx="4423">
                  <c:v>99.310594740879665</c:v>
                </c:pt>
                <c:pt idx="4424">
                  <c:v>98.137357494025508</c:v>
                </c:pt>
                <c:pt idx="4425">
                  <c:v>94.231112515513814</c:v>
                </c:pt>
                <c:pt idx="4426">
                  <c:v>92.077037165372687</c:v>
                </c:pt>
                <c:pt idx="4427">
                  <c:v>90.636938412133048</c:v>
                </c:pt>
                <c:pt idx="4428">
                  <c:v>87.72164778767926</c:v>
                </c:pt>
                <c:pt idx="4429">
                  <c:v>87.506181336222255</c:v>
                </c:pt>
                <c:pt idx="4430">
                  <c:v>88.982949506888929</c:v>
                </c:pt>
                <c:pt idx="4431">
                  <c:v>89.855362524592891</c:v>
                </c:pt>
                <c:pt idx="4432">
                  <c:v>90.197382135722265</c:v>
                </c:pt>
                <c:pt idx="4433">
                  <c:v>84.305460964454682</c:v>
                </c:pt>
                <c:pt idx="4434">
                  <c:v>84.841957594734964</c:v>
                </c:pt>
                <c:pt idx="4435">
                  <c:v>85.671978329077263</c:v>
                </c:pt>
                <c:pt idx="4436">
                  <c:v>87.788615419051197</c:v>
                </c:pt>
                <c:pt idx="4437">
                  <c:v>87.003641576365439</c:v>
                </c:pt>
                <c:pt idx="4438">
                  <c:v>85.302396066260144</c:v>
                </c:pt>
                <c:pt idx="4439">
                  <c:v>90.080678172565726</c:v>
                </c:pt>
                <c:pt idx="4440">
                  <c:v>93.922550164328925</c:v>
                </c:pt>
                <c:pt idx="4441">
                  <c:v>96.872217481727333</c:v>
                </c:pt>
                <c:pt idx="4442">
                  <c:v>94.96366451143092</c:v>
                </c:pt>
                <c:pt idx="4443">
                  <c:v>89.278933130101521</c:v>
                </c:pt>
                <c:pt idx="4444">
                  <c:v>89.439532329699205</c:v>
                </c:pt>
                <c:pt idx="4445">
                  <c:v>95.817060816918783</c:v>
                </c:pt>
                <c:pt idx="4446">
                  <c:v>96.160228936628428</c:v>
                </c:pt>
                <c:pt idx="4447">
                  <c:v>92.890576879145158</c:v>
                </c:pt>
                <c:pt idx="4448">
                  <c:v>90.215455923615337</c:v>
                </c:pt>
                <c:pt idx="4449">
                  <c:v>88.648358787540445</c:v>
                </c:pt>
                <c:pt idx="4450">
                  <c:v>86.159620537708648</c:v>
                </c:pt>
                <c:pt idx="4451">
                  <c:v>83.616081220573307</c:v>
                </c:pt>
                <c:pt idx="4452">
                  <c:v>82.834824475399486</c:v>
                </c:pt>
                <c:pt idx="4453">
                  <c:v>81.062506880936226</c:v>
                </c:pt>
                <c:pt idx="4454">
                  <c:v>81.18151187771835</c:v>
                </c:pt>
                <c:pt idx="4455">
                  <c:v>83.927586087594094</c:v>
                </c:pt>
                <c:pt idx="4456">
                  <c:v>88.217889696970644</c:v>
                </c:pt>
                <c:pt idx="4457">
                  <c:v>88.318309040605953</c:v>
                </c:pt>
                <c:pt idx="4458">
                  <c:v>83.375715678624147</c:v>
                </c:pt>
                <c:pt idx="4459">
                  <c:v>81.512453313697208</c:v>
                </c:pt>
                <c:pt idx="4460">
                  <c:v>84.021701884764653</c:v>
                </c:pt>
                <c:pt idx="4461">
                  <c:v>85.455588983149056</c:v>
                </c:pt>
                <c:pt idx="4462">
                  <c:v>90.571293539290579</c:v>
                </c:pt>
                <c:pt idx="4463">
                  <c:v>91.55194878264048</c:v>
                </c:pt>
                <c:pt idx="4464">
                  <c:v>93.364043602165367</c:v>
                </c:pt>
                <c:pt idx="4465">
                  <c:v>99.940154007418812</c:v>
                </c:pt>
                <c:pt idx="4466">
                  <c:v>102.12199759712082</c:v>
                </c:pt>
                <c:pt idx="4467">
                  <c:v>91.76901345057739</c:v>
                </c:pt>
                <c:pt idx="4468">
                  <c:v>85.585558666535647</c:v>
                </c:pt>
                <c:pt idx="4469">
                  <c:v>89.03499589734102</c:v>
                </c:pt>
                <c:pt idx="4470">
                  <c:v>92.929480836406455</c:v>
                </c:pt>
                <c:pt idx="4471">
                  <c:v>89.249257253960295</c:v>
                </c:pt>
                <c:pt idx="4472">
                  <c:v>84.963201444882202</c:v>
                </c:pt>
                <c:pt idx="4473">
                  <c:v>82.972894278314698</c:v>
                </c:pt>
                <c:pt idx="4474">
                  <c:v>82.709674068551493</c:v>
                </c:pt>
                <c:pt idx="4475">
                  <c:v>80.344687046805461</c:v>
                </c:pt>
                <c:pt idx="4476">
                  <c:v>77.344677671250878</c:v>
                </c:pt>
                <c:pt idx="4477">
                  <c:v>77.016120159453706</c:v>
                </c:pt>
                <c:pt idx="4478">
                  <c:v>80.099446986854019</c:v>
                </c:pt>
                <c:pt idx="4479">
                  <c:v>81.993028960680022</c:v>
                </c:pt>
                <c:pt idx="4480">
                  <c:v>81.396618091300965</c:v>
                </c:pt>
                <c:pt idx="4481">
                  <c:v>78.032653670339016</c:v>
                </c:pt>
                <c:pt idx="4482">
                  <c:v>77.666282020527888</c:v>
                </c:pt>
                <c:pt idx="4483">
                  <c:v>78.135145341952111</c:v>
                </c:pt>
                <c:pt idx="4484">
                  <c:v>76.499258751177607</c:v>
                </c:pt>
                <c:pt idx="4485">
                  <c:v>73.295002543267756</c:v>
                </c:pt>
                <c:pt idx="4486">
                  <c:v>75.344382370873319</c:v>
                </c:pt>
                <c:pt idx="4487">
                  <c:v>81.468111091734258</c:v>
                </c:pt>
                <c:pt idx="4488">
                  <c:v>84.076011601013946</c:v>
                </c:pt>
                <c:pt idx="4489">
                  <c:v>86.414020881669344</c:v>
                </c:pt>
                <c:pt idx="4490">
                  <c:v>86.95749595241071</c:v>
                </c:pt>
                <c:pt idx="4491">
                  <c:v>92.270312310859026</c:v>
                </c:pt>
                <c:pt idx="4492">
                  <c:v>94.14915417884886</c:v>
                </c:pt>
                <c:pt idx="4493">
                  <c:v>92.202626311296811</c:v>
                </c:pt>
                <c:pt idx="4494">
                  <c:v>96.596328953887863</c:v>
                </c:pt>
                <c:pt idx="4495">
                  <c:v>86.581119924725968</c:v>
                </c:pt>
                <c:pt idx="4496">
                  <c:v>81.713454324801887</c:v>
                </c:pt>
                <c:pt idx="4497">
                  <c:v>80.345165300961128</c:v>
                </c:pt>
                <c:pt idx="4498">
                  <c:v>80.015555058970577</c:v>
                </c:pt>
                <c:pt idx="4499">
                  <c:v>81.245351929479014</c:v>
                </c:pt>
                <c:pt idx="4500">
                  <c:v>80.678219083773769</c:v>
                </c:pt>
                <c:pt idx="4501">
                  <c:v>79.863763068017221</c:v>
                </c:pt>
                <c:pt idx="4502">
                  <c:v>81.532458198939807</c:v>
                </c:pt>
                <c:pt idx="4503">
                  <c:v>84.067522587459081</c:v>
                </c:pt>
                <c:pt idx="4504">
                  <c:v>83.223077596888515</c:v>
                </c:pt>
                <c:pt idx="4505">
                  <c:v>80.114214154087108</c:v>
                </c:pt>
                <c:pt idx="4506">
                  <c:v>79.354911021412946</c:v>
                </c:pt>
                <c:pt idx="4507">
                  <c:v>81.700954881392207</c:v>
                </c:pt>
                <c:pt idx="4508">
                  <c:v>83.035159334819582</c:v>
                </c:pt>
                <c:pt idx="4509">
                  <c:v>82.153289100768347</c:v>
                </c:pt>
                <c:pt idx="4510">
                  <c:v>78.812286045492343</c:v>
                </c:pt>
                <c:pt idx="4511">
                  <c:v>83.546412538636105</c:v>
                </c:pt>
                <c:pt idx="4512">
                  <c:v>92.38794998291651</c:v>
                </c:pt>
                <c:pt idx="4513">
                  <c:v>97.071308512696646</c:v>
                </c:pt>
                <c:pt idx="4514">
                  <c:v>107.26810569492649</c:v>
                </c:pt>
                <c:pt idx="4515">
                  <c:v>105.56759027911431</c:v>
                </c:pt>
                <c:pt idx="4516">
                  <c:v>106.56259095410995</c:v>
                </c:pt>
                <c:pt idx="4517">
                  <c:v>103.98187714704257</c:v>
                </c:pt>
                <c:pt idx="4518">
                  <c:v>95.488348537282349</c:v>
                </c:pt>
                <c:pt idx="4519">
                  <c:v>90.732511183493557</c:v>
                </c:pt>
                <c:pt idx="4520">
                  <c:v>91.812495983331672</c:v>
                </c:pt>
                <c:pt idx="4521">
                  <c:v>91.585894920352189</c:v>
                </c:pt>
                <c:pt idx="4522">
                  <c:v>84.904948169055245</c:v>
                </c:pt>
                <c:pt idx="4523">
                  <c:v>83.494223887964381</c:v>
                </c:pt>
                <c:pt idx="4524">
                  <c:v>88.899868437809687</c:v>
                </c:pt>
                <c:pt idx="4525">
                  <c:v>85.412502599474806</c:v>
                </c:pt>
                <c:pt idx="4526">
                  <c:v>83.522472445566137</c:v>
                </c:pt>
                <c:pt idx="4527">
                  <c:v>83.786291764535306</c:v>
                </c:pt>
                <c:pt idx="4528">
                  <c:v>84.313800533545745</c:v>
                </c:pt>
                <c:pt idx="4529">
                  <c:v>82.421586196027732</c:v>
                </c:pt>
                <c:pt idx="4530">
                  <c:v>83.674294906003908</c:v>
                </c:pt>
                <c:pt idx="4531">
                  <c:v>79.339281872160541</c:v>
                </c:pt>
                <c:pt idx="4532">
                  <c:v>77.168942129333018</c:v>
                </c:pt>
                <c:pt idx="4533">
                  <c:v>78.065564207909759</c:v>
                </c:pt>
                <c:pt idx="4534">
                  <c:v>79.004593890361008</c:v>
                </c:pt>
                <c:pt idx="4535">
                  <c:v>79.256615673414089</c:v>
                </c:pt>
                <c:pt idx="4536">
                  <c:v>83.104873949714772</c:v>
                </c:pt>
                <c:pt idx="4537">
                  <c:v>85.058898401650652</c:v>
                </c:pt>
                <c:pt idx="4538">
                  <c:v>88.513819097032098</c:v>
                </c:pt>
                <c:pt idx="4539">
                  <c:v>93.372145184455093</c:v>
                </c:pt>
                <c:pt idx="4540">
                  <c:v>91.263685295987429</c:v>
                </c:pt>
                <c:pt idx="4541">
                  <c:v>92.726283170378395</c:v>
                </c:pt>
                <c:pt idx="4542">
                  <c:v>88.915370248055837</c:v>
                </c:pt>
                <c:pt idx="4543">
                  <c:v>84.769307155385633</c:v>
                </c:pt>
                <c:pt idx="4544">
                  <c:v>79.584120210701983</c:v>
                </c:pt>
                <c:pt idx="4545">
                  <c:v>76.096789560940152</c:v>
                </c:pt>
                <c:pt idx="4546">
                  <c:v>75.463702887315549</c:v>
                </c:pt>
                <c:pt idx="4547">
                  <c:v>74.896992661589252</c:v>
                </c:pt>
                <c:pt idx="4548">
                  <c:v>73.793142637178633</c:v>
                </c:pt>
                <c:pt idx="4549">
                  <c:v>72.948315149887975</c:v>
                </c:pt>
                <c:pt idx="4550">
                  <c:v>74.686953335105414</c:v>
                </c:pt>
                <c:pt idx="4551">
                  <c:v>78.098740745572229</c:v>
                </c:pt>
                <c:pt idx="4552">
                  <c:v>77.832322757330559</c:v>
                </c:pt>
                <c:pt idx="4553">
                  <c:v>75.011759914290991</c:v>
                </c:pt>
                <c:pt idx="4554">
                  <c:v>74.190893406832004</c:v>
                </c:pt>
                <c:pt idx="4555">
                  <c:v>73.955352572762379</c:v>
                </c:pt>
                <c:pt idx="4556">
                  <c:v>72.955049387370963</c:v>
                </c:pt>
                <c:pt idx="4557">
                  <c:v>72.424130947300284</c:v>
                </c:pt>
                <c:pt idx="4558">
                  <c:v>73.035014728083098</c:v>
                </c:pt>
                <c:pt idx="4559">
                  <c:v>74.373305076850045</c:v>
                </c:pt>
                <c:pt idx="4560">
                  <c:v>78.159338316858111</c:v>
                </c:pt>
                <c:pt idx="4561">
                  <c:v>80.071865794340425</c:v>
                </c:pt>
                <c:pt idx="4562">
                  <c:v>82.345510489930376</c:v>
                </c:pt>
                <c:pt idx="4563">
                  <c:v>80.778489861223392</c:v>
                </c:pt>
                <c:pt idx="4564">
                  <c:v>80.307595969131569</c:v>
                </c:pt>
                <c:pt idx="4565">
                  <c:v>82.685570546140411</c:v>
                </c:pt>
                <c:pt idx="4566">
                  <c:v>81.465492674393118</c:v>
                </c:pt>
                <c:pt idx="4567">
                  <c:v>76.103707830453629</c:v>
                </c:pt>
                <c:pt idx="4568">
                  <c:v>72.193338699374465</c:v>
                </c:pt>
                <c:pt idx="4569">
                  <c:v>71.924343509281954</c:v>
                </c:pt>
                <c:pt idx="4570">
                  <c:v>70.038349792259467</c:v>
                </c:pt>
                <c:pt idx="4571">
                  <c:v>73.726621307993938</c:v>
                </c:pt>
                <c:pt idx="4572">
                  <c:v>73.083224187583681</c:v>
                </c:pt>
                <c:pt idx="4573">
                  <c:v>70.890155630889694</c:v>
                </c:pt>
                <c:pt idx="4574">
                  <c:v>71.169974219348276</c:v>
                </c:pt>
                <c:pt idx="4575">
                  <c:v>72.712678949055288</c:v>
                </c:pt>
                <c:pt idx="4576">
                  <c:v>74.515549021515639</c:v>
                </c:pt>
                <c:pt idx="4577">
                  <c:v>73.911374729815606</c:v>
                </c:pt>
                <c:pt idx="4578">
                  <c:v>73.596944108120283</c:v>
                </c:pt>
                <c:pt idx="4579">
                  <c:v>72.36621955948138</c:v>
                </c:pt>
                <c:pt idx="4580">
                  <c:v>71.268776278969199</c:v>
                </c:pt>
                <c:pt idx="4581">
                  <c:v>76.353498770136184</c:v>
                </c:pt>
                <c:pt idx="4582">
                  <c:v>75.556638163225614</c:v>
                </c:pt>
                <c:pt idx="4583">
                  <c:v>75.776123590428313</c:v>
                </c:pt>
                <c:pt idx="4584">
                  <c:v>77.613169302538296</c:v>
                </c:pt>
                <c:pt idx="4585">
                  <c:v>80.158734847837479</c:v>
                </c:pt>
                <c:pt idx="4586">
                  <c:v>83.811915333111898</c:v>
                </c:pt>
                <c:pt idx="4587">
                  <c:v>78.88340509090996</c:v>
                </c:pt>
                <c:pt idx="4588">
                  <c:v>76.77767589491981</c:v>
                </c:pt>
                <c:pt idx="4589">
                  <c:v>76.347777328881278</c:v>
                </c:pt>
                <c:pt idx="4590">
                  <c:v>76.297710897602116</c:v>
                </c:pt>
                <c:pt idx="4591">
                  <c:v>74.506087115290924</c:v>
                </c:pt>
                <c:pt idx="4592">
                  <c:v>70.321730665457466</c:v>
                </c:pt>
                <c:pt idx="4593">
                  <c:v>68.486429879560035</c:v>
                </c:pt>
                <c:pt idx="4594">
                  <c:v>70.181624771677008</c:v>
                </c:pt>
                <c:pt idx="4595">
                  <c:v>72.907487262468806</c:v>
                </c:pt>
                <c:pt idx="4596">
                  <c:v>70.88001537073805</c:v>
                </c:pt>
                <c:pt idx="4597">
                  <c:v>70.028908249531739</c:v>
                </c:pt>
                <c:pt idx="4598">
                  <c:v>72.522068469710888</c:v>
                </c:pt>
                <c:pt idx="4599">
                  <c:v>72.664335397476364</c:v>
                </c:pt>
                <c:pt idx="4600">
                  <c:v>72.432223249103458</c:v>
                </c:pt>
                <c:pt idx="4601">
                  <c:v>71.710944943263783</c:v>
                </c:pt>
                <c:pt idx="4602">
                  <c:v>72.029881692589214</c:v>
                </c:pt>
                <c:pt idx="4603">
                  <c:v>72.415062364445802</c:v>
                </c:pt>
                <c:pt idx="4604">
                  <c:v>73.327797963379254</c:v>
                </c:pt>
                <c:pt idx="4605">
                  <c:v>76.270936449242654</c:v>
                </c:pt>
                <c:pt idx="4606">
                  <c:v>81.227602422966214</c:v>
                </c:pt>
                <c:pt idx="4607">
                  <c:v>79.797240570383252</c:v>
                </c:pt>
                <c:pt idx="4608">
                  <c:v>86.083886467869561</c:v>
                </c:pt>
                <c:pt idx="4609">
                  <c:v>87.390117143363412</c:v>
                </c:pt>
                <c:pt idx="4610">
                  <c:v>83.507257687305923</c:v>
                </c:pt>
                <c:pt idx="4611">
                  <c:v>77.677244961856701</c:v>
                </c:pt>
                <c:pt idx="4612">
                  <c:v>80.722108705426663</c:v>
                </c:pt>
                <c:pt idx="4613">
                  <c:v>83.767378942388973</c:v>
                </c:pt>
                <c:pt idx="4614">
                  <c:v>83.870999096556375</c:v>
                </c:pt>
                <c:pt idx="4615">
                  <c:v>79.433797154151961</c:v>
                </c:pt>
                <c:pt idx="4616">
                  <c:v>76.321450608736654</c:v>
                </c:pt>
                <c:pt idx="4617">
                  <c:v>75.751235547682427</c:v>
                </c:pt>
                <c:pt idx="4618">
                  <c:v>73.987815494574036</c:v>
                </c:pt>
                <c:pt idx="4619">
                  <c:v>72.487808980653568</c:v>
                </c:pt>
                <c:pt idx="4620">
                  <c:v>72.149851900136341</c:v>
                </c:pt>
                <c:pt idx="4621">
                  <c:v>72.606528922315832</c:v>
                </c:pt>
                <c:pt idx="4622">
                  <c:v>76.129477906975723</c:v>
                </c:pt>
                <c:pt idx="4623">
                  <c:v>79.707803072493647</c:v>
                </c:pt>
                <c:pt idx="4624">
                  <c:v>79.154086878651299</c:v>
                </c:pt>
                <c:pt idx="4625">
                  <c:v>78.796687657572534</c:v>
                </c:pt>
                <c:pt idx="4626">
                  <c:v>78.649974511788159</c:v>
                </c:pt>
                <c:pt idx="4627">
                  <c:v>78.665330709145877</c:v>
                </c:pt>
                <c:pt idx="4628">
                  <c:v>79.383131487924928</c:v>
                </c:pt>
                <c:pt idx="4629">
                  <c:v>78.618122928758027</c:v>
                </c:pt>
                <c:pt idx="4630">
                  <c:v>79.511153376703518</c:v>
                </c:pt>
                <c:pt idx="4631">
                  <c:v>83.652497493414131</c:v>
                </c:pt>
                <c:pt idx="4632">
                  <c:v>87.897516992814914</c:v>
                </c:pt>
                <c:pt idx="4633">
                  <c:v>90.059297546561027</c:v>
                </c:pt>
                <c:pt idx="4634">
                  <c:v>88.515334129948201</c:v>
                </c:pt>
                <c:pt idx="4635">
                  <c:v>91.52587216550674</c:v>
                </c:pt>
                <c:pt idx="4636">
                  <c:v>92.976158967188383</c:v>
                </c:pt>
                <c:pt idx="4637">
                  <c:v>92.156905122415168</c:v>
                </c:pt>
                <c:pt idx="4638">
                  <c:v>95.236277767719756</c:v>
                </c:pt>
                <c:pt idx="4639">
                  <c:v>94.716907588915589</c:v>
                </c:pt>
                <c:pt idx="4640">
                  <c:v>88.689310810784008</c:v>
                </c:pt>
                <c:pt idx="4641">
                  <c:v>92.534569621787043</c:v>
                </c:pt>
                <c:pt idx="4642">
                  <c:v>85.06487038717701</c:v>
                </c:pt>
                <c:pt idx="4643">
                  <c:v>83.680966685189475</c:v>
                </c:pt>
                <c:pt idx="4644">
                  <c:v>82.7853795167686</c:v>
                </c:pt>
                <c:pt idx="4645">
                  <c:v>81.262781153692742</c:v>
                </c:pt>
                <c:pt idx="4646">
                  <c:v>84.086913034861311</c:v>
                </c:pt>
                <c:pt idx="4647">
                  <c:v>87.745466879452238</c:v>
                </c:pt>
                <c:pt idx="4648">
                  <c:v>88.661236360430308</c:v>
                </c:pt>
                <c:pt idx="4649">
                  <c:v>87.782602345647462</c:v>
                </c:pt>
                <c:pt idx="4650">
                  <c:v>89.602462134067096</c:v>
                </c:pt>
                <c:pt idx="4651">
                  <c:v>88.846103830536691</c:v>
                </c:pt>
                <c:pt idx="4652">
                  <c:v>87.594813847809661</c:v>
                </c:pt>
                <c:pt idx="4653">
                  <c:v>92.75985613164994</c:v>
                </c:pt>
                <c:pt idx="4654">
                  <c:v>94.706689457099898</c:v>
                </c:pt>
                <c:pt idx="4655">
                  <c:v>96.418401857528139</c:v>
                </c:pt>
                <c:pt idx="4656">
                  <c:v>101.32344370605942</c:v>
                </c:pt>
                <c:pt idx="4657">
                  <c:v>100.34956345437129</c:v>
                </c:pt>
                <c:pt idx="4658">
                  <c:v>106.27959385730239</c:v>
                </c:pt>
                <c:pt idx="4659">
                  <c:v>109.25333104878688</c:v>
                </c:pt>
                <c:pt idx="4660">
                  <c:v>112.54083446760625</c:v>
                </c:pt>
                <c:pt idx="4661">
                  <c:v>112.15218083963558</c:v>
                </c:pt>
                <c:pt idx="4662">
                  <c:v>110.10338769227599</c:v>
                </c:pt>
                <c:pt idx="4663">
                  <c:v>103.39299026610108</c:v>
                </c:pt>
                <c:pt idx="4664">
                  <c:v>100.64711363991978</c:v>
                </c:pt>
                <c:pt idx="4665">
                  <c:v>97.348392873305016</c:v>
                </c:pt>
                <c:pt idx="4666">
                  <c:v>96.526003131941053</c:v>
                </c:pt>
                <c:pt idx="4667">
                  <c:v>88.880295444583027</c:v>
                </c:pt>
                <c:pt idx="4668">
                  <c:v>87.236875840237957</c:v>
                </c:pt>
                <c:pt idx="4669">
                  <c:v>86.3986676225515</c:v>
                </c:pt>
                <c:pt idx="4670">
                  <c:v>86.217969804812043</c:v>
                </c:pt>
                <c:pt idx="4671">
                  <c:v>92.645330282262037</c:v>
                </c:pt>
                <c:pt idx="4672">
                  <c:v>96.143895543463159</c:v>
                </c:pt>
                <c:pt idx="4673">
                  <c:v>88.447833847401512</c:v>
                </c:pt>
                <c:pt idx="4674">
                  <c:v>88.8144700349918</c:v>
                </c:pt>
                <c:pt idx="4675">
                  <c:v>87.141960515451331</c:v>
                </c:pt>
                <c:pt idx="4676">
                  <c:v>84.2858738358631</c:v>
                </c:pt>
                <c:pt idx="4677">
                  <c:v>86.524727573091724</c:v>
                </c:pt>
                <c:pt idx="4678">
                  <c:v>95.948244786978691</c:v>
                </c:pt>
                <c:pt idx="4679">
                  <c:v>103.55754522861618</c:v>
                </c:pt>
                <c:pt idx="4680">
                  <c:v>102.37335120895834</c:v>
                </c:pt>
                <c:pt idx="4681">
                  <c:v>110.20973323573583</c:v>
                </c:pt>
                <c:pt idx="4682">
                  <c:v>118.10024110373713</c:v>
                </c:pt>
                <c:pt idx="4683">
                  <c:v>110.98709049531895</c:v>
                </c:pt>
                <c:pt idx="4684">
                  <c:v>103.64629893756367</c:v>
                </c:pt>
                <c:pt idx="4685">
                  <c:v>97.503430227584232</c:v>
                </c:pt>
                <c:pt idx="4686">
                  <c:v>93.046869955418956</c:v>
                </c:pt>
                <c:pt idx="4687">
                  <c:v>90.79909746027846</c:v>
                </c:pt>
                <c:pt idx="4688">
                  <c:v>88.732499967213428</c:v>
                </c:pt>
                <c:pt idx="4689">
                  <c:v>85.335068758434929</c:v>
                </c:pt>
                <c:pt idx="4690">
                  <c:v>84.190241384494698</c:v>
                </c:pt>
                <c:pt idx="4691">
                  <c:v>82.550670558976478</c:v>
                </c:pt>
                <c:pt idx="4692">
                  <c:v>80.247812921464799</c:v>
                </c:pt>
                <c:pt idx="4693">
                  <c:v>82.661127937437115</c:v>
                </c:pt>
                <c:pt idx="4694">
                  <c:v>85.840956252511305</c:v>
                </c:pt>
                <c:pt idx="4695">
                  <c:v>86.968272395024457</c:v>
                </c:pt>
                <c:pt idx="4696">
                  <c:v>89.310066675439359</c:v>
                </c:pt>
                <c:pt idx="4697">
                  <c:v>87.334561110401836</c:v>
                </c:pt>
                <c:pt idx="4698">
                  <c:v>89.659824653585332</c:v>
                </c:pt>
                <c:pt idx="4699">
                  <c:v>84.061701678546697</c:v>
                </c:pt>
                <c:pt idx="4700">
                  <c:v>82.825510694670015</c:v>
                </c:pt>
                <c:pt idx="4701">
                  <c:v>85.898874459396197</c:v>
                </c:pt>
                <c:pt idx="4702">
                  <c:v>94.838629218253303</c:v>
                </c:pt>
                <c:pt idx="4703">
                  <c:v>103.69422775784265</c:v>
                </c:pt>
                <c:pt idx="4704">
                  <c:v>112.85344906883306</c:v>
                </c:pt>
                <c:pt idx="4705">
                  <c:v>122.77825422478139</c:v>
                </c:pt>
                <c:pt idx="4706">
                  <c:v>129.65442112088397</c:v>
                </c:pt>
                <c:pt idx="4707">
                  <c:v>116.35741353861411</c:v>
                </c:pt>
                <c:pt idx="4708">
                  <c:v>103.4384903369513</c:v>
                </c:pt>
                <c:pt idx="4709">
                  <c:v>97.94080069870877</c:v>
                </c:pt>
                <c:pt idx="4710">
                  <c:v>95.718685070209276</c:v>
                </c:pt>
                <c:pt idx="4711">
                  <c:v>91.481711785981616</c:v>
                </c:pt>
                <c:pt idx="4712">
                  <c:v>88.921473436462747</c:v>
                </c:pt>
                <c:pt idx="4713">
                  <c:v>87.46011265851287</c:v>
                </c:pt>
                <c:pt idx="4714">
                  <c:v>84.412794699520973</c:v>
                </c:pt>
                <c:pt idx="4715">
                  <c:v>81.622910599004257</c:v>
                </c:pt>
                <c:pt idx="4716">
                  <c:v>79.587059962146569</c:v>
                </c:pt>
                <c:pt idx="4717">
                  <c:v>81.345187123000585</c:v>
                </c:pt>
                <c:pt idx="4718">
                  <c:v>82.335125826825447</c:v>
                </c:pt>
                <c:pt idx="4719">
                  <c:v>81.374380323664084</c:v>
                </c:pt>
                <c:pt idx="4720">
                  <c:v>82.126263085187972</c:v>
                </c:pt>
                <c:pt idx="4721">
                  <c:v>84.738843713777698</c:v>
                </c:pt>
                <c:pt idx="4722">
                  <c:v>87.017735606327548</c:v>
                </c:pt>
                <c:pt idx="4723">
                  <c:v>90.609974221225642</c:v>
                </c:pt>
                <c:pt idx="4724">
                  <c:v>98.571979033230491</c:v>
                </c:pt>
                <c:pt idx="4725">
                  <c:v>104.80743836407201</c:v>
                </c:pt>
                <c:pt idx="4726">
                  <c:v>110.15864679014321</c:v>
                </c:pt>
                <c:pt idx="4727">
                  <c:v>115.11039096435493</c:v>
                </c:pt>
                <c:pt idx="4728">
                  <c:v>126.21440152364409</c:v>
                </c:pt>
                <c:pt idx="4729">
                  <c:v>124.69681321737704</c:v>
                </c:pt>
                <c:pt idx="4730">
                  <c:v>132.18489063100125</c:v>
                </c:pt>
                <c:pt idx="4731">
                  <c:v>121.97711103784003</c:v>
                </c:pt>
                <c:pt idx="4732">
                  <c:v>103.60228746355902</c:v>
                </c:pt>
                <c:pt idx="4733">
                  <c:v>97.173069930483834</c:v>
                </c:pt>
                <c:pt idx="4734">
                  <c:v>93.643197832233739</c:v>
                </c:pt>
                <c:pt idx="4735">
                  <c:v>89.855837973911207</c:v>
                </c:pt>
                <c:pt idx="4736">
                  <c:v>88.039190767467687</c:v>
                </c:pt>
                <c:pt idx="4737">
                  <c:v>85.941466083555667</c:v>
                </c:pt>
                <c:pt idx="4738">
                  <c:v>82.324670505885834</c:v>
                </c:pt>
                <c:pt idx="4739">
                  <c:v>80.540004677078741</c:v>
                </c:pt>
                <c:pt idx="4740">
                  <c:v>76.499694326945516</c:v>
                </c:pt>
                <c:pt idx="4741">
                  <c:v>77.725447063243919</c:v>
                </c:pt>
                <c:pt idx="4742">
                  <c:v>79.965016963465814</c:v>
                </c:pt>
                <c:pt idx="4743">
                  <c:v>82.201365394208239</c:v>
                </c:pt>
                <c:pt idx="4744">
                  <c:v>79.098131020247394</c:v>
                </c:pt>
                <c:pt idx="4745">
                  <c:v>78.118032081104417</c:v>
                </c:pt>
                <c:pt idx="4746">
                  <c:v>79.146677444431262</c:v>
                </c:pt>
                <c:pt idx="4747">
                  <c:v>80.476064246819064</c:v>
                </c:pt>
                <c:pt idx="4748">
                  <c:v>78.715533809450704</c:v>
                </c:pt>
                <c:pt idx="4749">
                  <c:v>81.762992934495202</c:v>
                </c:pt>
                <c:pt idx="4750">
                  <c:v>82.257255865791592</c:v>
                </c:pt>
                <c:pt idx="4751">
                  <c:v>88.908944980759046</c:v>
                </c:pt>
                <c:pt idx="4752">
                  <c:v>92.908079475747812</c:v>
                </c:pt>
                <c:pt idx="4753">
                  <c:v>97.146201970182901</c:v>
                </c:pt>
                <c:pt idx="4754">
                  <c:v>102.72227668352325</c:v>
                </c:pt>
                <c:pt idx="4755">
                  <c:v>95.789495078091704</c:v>
                </c:pt>
                <c:pt idx="4756">
                  <c:v>97.249111891389902</c:v>
                </c:pt>
                <c:pt idx="4757">
                  <c:v>90.995444352807567</c:v>
                </c:pt>
                <c:pt idx="4758">
                  <c:v>89.618624151087445</c:v>
                </c:pt>
                <c:pt idx="4759">
                  <c:v>85.493120048910697</c:v>
                </c:pt>
                <c:pt idx="4760">
                  <c:v>81.120560676098037</c:v>
                </c:pt>
                <c:pt idx="4761">
                  <c:v>80.391865361054954</c:v>
                </c:pt>
                <c:pt idx="4762">
                  <c:v>78.184922481961664</c:v>
                </c:pt>
                <c:pt idx="4763">
                  <c:v>77.153626394264748</c:v>
                </c:pt>
                <c:pt idx="4764">
                  <c:v>74.344422064862812</c:v>
                </c:pt>
                <c:pt idx="4765">
                  <c:v>73.715265662642281</c:v>
                </c:pt>
                <c:pt idx="4766">
                  <c:v>75.005689891080181</c:v>
                </c:pt>
                <c:pt idx="4767">
                  <c:v>76.847254695421967</c:v>
                </c:pt>
                <c:pt idx="4768">
                  <c:v>76.842597868150364</c:v>
                </c:pt>
                <c:pt idx="4769">
                  <c:v>74.400040219921721</c:v>
                </c:pt>
                <c:pt idx="4770">
                  <c:v>73.140181890595954</c:v>
                </c:pt>
                <c:pt idx="4771">
                  <c:v>74.405189920841934</c:v>
                </c:pt>
                <c:pt idx="4772">
                  <c:v>77.104768981965037</c:v>
                </c:pt>
                <c:pt idx="4773">
                  <c:v>75.191515947115207</c:v>
                </c:pt>
                <c:pt idx="4774">
                  <c:v>75.940971342131945</c:v>
                </c:pt>
                <c:pt idx="4775">
                  <c:v>78.363558095830072</c:v>
                </c:pt>
                <c:pt idx="4776">
                  <c:v>81.929746062306435</c:v>
                </c:pt>
                <c:pt idx="4777">
                  <c:v>85.055818315990805</c:v>
                </c:pt>
                <c:pt idx="4778">
                  <c:v>88.176912259183467</c:v>
                </c:pt>
                <c:pt idx="4779">
                  <c:v>88.000818324655754</c:v>
                </c:pt>
                <c:pt idx="4780">
                  <c:v>85.068044881653236</c:v>
                </c:pt>
                <c:pt idx="4781">
                  <c:v>85.061441748565827</c:v>
                </c:pt>
                <c:pt idx="4782">
                  <c:v>85.798679416511703</c:v>
                </c:pt>
                <c:pt idx="4783">
                  <c:v>81.640049081081486</c:v>
                </c:pt>
                <c:pt idx="4784">
                  <c:v>77.593430683170681</c:v>
                </c:pt>
                <c:pt idx="4785">
                  <c:v>74.050046284665342</c:v>
                </c:pt>
                <c:pt idx="4786">
                  <c:v>73.146891600316081</c:v>
                </c:pt>
                <c:pt idx="4787">
                  <c:v>72.924537630774324</c:v>
                </c:pt>
                <c:pt idx="4788">
                  <c:v>71.952056196614024</c:v>
                </c:pt>
                <c:pt idx="4789">
                  <c:v>71.44825752227942</c:v>
                </c:pt>
                <c:pt idx="4790">
                  <c:v>72.11814961514014</c:v>
                </c:pt>
                <c:pt idx="4791">
                  <c:v>72.432514511200736</c:v>
                </c:pt>
                <c:pt idx="4792">
                  <c:v>74.292417860189502</c:v>
                </c:pt>
                <c:pt idx="4793">
                  <c:v>73.321865143088644</c:v>
                </c:pt>
                <c:pt idx="4794">
                  <c:v>71.778397698946804</c:v>
                </c:pt>
                <c:pt idx="4795">
                  <c:v>71.854725495228763</c:v>
                </c:pt>
                <c:pt idx="4796">
                  <c:v>73.496362849427044</c:v>
                </c:pt>
                <c:pt idx="4797">
                  <c:v>71.228089210749857</c:v>
                </c:pt>
                <c:pt idx="4798">
                  <c:v>71.538172574701989</c:v>
                </c:pt>
                <c:pt idx="4799">
                  <c:v>75.433359307568793</c:v>
                </c:pt>
                <c:pt idx="4800">
                  <c:v>79.050897151914526</c:v>
                </c:pt>
                <c:pt idx="4801">
                  <c:v>87.383233958240339</c:v>
                </c:pt>
                <c:pt idx="4802">
                  <c:v>88.824057745795798</c:v>
                </c:pt>
                <c:pt idx="4803">
                  <c:v>78.611602505977913</c:v>
                </c:pt>
                <c:pt idx="4804">
                  <c:v>77.591151152124326</c:v>
                </c:pt>
                <c:pt idx="4805">
                  <c:v>79.071702689236133</c:v>
                </c:pt>
                <c:pt idx="4806">
                  <c:v>80.893390841982892</c:v>
                </c:pt>
                <c:pt idx="4807">
                  <c:v>76.9365887361934</c:v>
                </c:pt>
                <c:pt idx="4808">
                  <c:v>74.148858916100124</c:v>
                </c:pt>
                <c:pt idx="4809">
                  <c:v>72.951458097000199</c:v>
                </c:pt>
                <c:pt idx="4810">
                  <c:v>71.205358139608961</c:v>
                </c:pt>
                <c:pt idx="4811">
                  <c:v>69.890558205072651</c:v>
                </c:pt>
                <c:pt idx="4812">
                  <c:v>68.923732199803666</c:v>
                </c:pt>
                <c:pt idx="4813">
                  <c:v>69.802394568930893</c:v>
                </c:pt>
                <c:pt idx="4814">
                  <c:v>72.405529158120686</c:v>
                </c:pt>
                <c:pt idx="4815">
                  <c:v>73.605223327035873</c:v>
                </c:pt>
                <c:pt idx="4816">
                  <c:v>74.793777717109265</c:v>
                </c:pt>
                <c:pt idx="4817">
                  <c:v>72.849974082694757</c:v>
                </c:pt>
                <c:pt idx="4818">
                  <c:v>71.954601748772461</c:v>
                </c:pt>
                <c:pt idx="4819">
                  <c:v>71.015975616194822</c:v>
                </c:pt>
                <c:pt idx="4820">
                  <c:v>71.289676068728738</c:v>
                </c:pt>
                <c:pt idx="4821">
                  <c:v>69.866081586813181</c:v>
                </c:pt>
                <c:pt idx="4822">
                  <c:v>69.283600696611416</c:v>
                </c:pt>
                <c:pt idx="4823">
                  <c:v>73.103165667791103</c:v>
                </c:pt>
                <c:pt idx="4824">
                  <c:v>76.949311133596325</c:v>
                </c:pt>
                <c:pt idx="4825">
                  <c:v>77.864846812348645</c:v>
                </c:pt>
                <c:pt idx="4826">
                  <c:v>82.889547301159411</c:v>
                </c:pt>
                <c:pt idx="4827">
                  <c:v>85.497187610588355</c:v>
                </c:pt>
                <c:pt idx="4828">
                  <c:v>81.994082325585254</c:v>
                </c:pt>
                <c:pt idx="4829">
                  <c:v>82.666629621439782</c:v>
                </c:pt>
                <c:pt idx="4830">
                  <c:v>81.633049176616936</c:v>
                </c:pt>
                <c:pt idx="4831">
                  <c:v>76.105657189864715</c:v>
                </c:pt>
                <c:pt idx="4832">
                  <c:v>73.634865432934248</c:v>
                </c:pt>
                <c:pt idx="4833">
                  <c:v>71.624515059835801</c:v>
                </c:pt>
                <c:pt idx="4834">
                  <c:v>70.765947574793231</c:v>
                </c:pt>
                <c:pt idx="4835">
                  <c:v>70.805498988514358</c:v>
                </c:pt>
                <c:pt idx="4836">
                  <c:v>69.388736163994594</c:v>
                </c:pt>
                <c:pt idx="4837">
                  <c:v>68.456714010064559</c:v>
                </c:pt>
                <c:pt idx="4838">
                  <c:v>69.194720082321879</c:v>
                </c:pt>
                <c:pt idx="4839">
                  <c:v>71.473909267020275</c:v>
                </c:pt>
                <c:pt idx="4840">
                  <c:v>73.351384126618527</c:v>
                </c:pt>
                <c:pt idx="4841">
                  <c:v>73.356865110909737</c:v>
                </c:pt>
                <c:pt idx="4842">
                  <c:v>72.586446674807149</c:v>
                </c:pt>
                <c:pt idx="4843">
                  <c:v>76.299088469264944</c:v>
                </c:pt>
                <c:pt idx="4844">
                  <c:v>73.088775159719503</c:v>
                </c:pt>
                <c:pt idx="4845">
                  <c:v>70.810975773652387</c:v>
                </c:pt>
                <c:pt idx="4846">
                  <c:v>70.809287176357884</c:v>
                </c:pt>
                <c:pt idx="4847">
                  <c:v>74.013459431919458</c:v>
                </c:pt>
                <c:pt idx="4848">
                  <c:v>78.52868168901972</c:v>
                </c:pt>
                <c:pt idx="4849">
                  <c:v>86.873065101935723</c:v>
                </c:pt>
                <c:pt idx="4850">
                  <c:v>92.108237581977434</c:v>
                </c:pt>
                <c:pt idx="4851">
                  <c:v>89.854889403426199</c:v>
                </c:pt>
                <c:pt idx="4852">
                  <c:v>83.840782575131257</c:v>
                </c:pt>
                <c:pt idx="4853">
                  <c:v>83.207069264805142</c:v>
                </c:pt>
                <c:pt idx="4854">
                  <c:v>80.248748854671433</c:v>
                </c:pt>
                <c:pt idx="4855">
                  <c:v>75.235905584312121</c:v>
                </c:pt>
                <c:pt idx="4856">
                  <c:v>71.606387953831515</c:v>
                </c:pt>
                <c:pt idx="4857">
                  <c:v>70.491204174668908</c:v>
                </c:pt>
                <c:pt idx="4858">
                  <c:v>69.68611487439226</c:v>
                </c:pt>
                <c:pt idx="4859">
                  <c:v>70.071069519276364</c:v>
                </c:pt>
                <c:pt idx="4860">
                  <c:v>69.411381871306631</c:v>
                </c:pt>
                <c:pt idx="4861">
                  <c:v>69.367950675440696</c:v>
                </c:pt>
                <c:pt idx="4862">
                  <c:v>70.240887653845888</c:v>
                </c:pt>
                <c:pt idx="4863">
                  <c:v>72.812569205558063</c:v>
                </c:pt>
                <c:pt idx="4864">
                  <c:v>73.924302108414224</c:v>
                </c:pt>
                <c:pt idx="4865">
                  <c:v>74.283971201828692</c:v>
                </c:pt>
                <c:pt idx="4866">
                  <c:v>72.963359386065349</c:v>
                </c:pt>
                <c:pt idx="4867">
                  <c:v>71.542148681997844</c:v>
                </c:pt>
                <c:pt idx="4868">
                  <c:v>70.610731429657605</c:v>
                </c:pt>
                <c:pt idx="4869">
                  <c:v>70.554667890739282</c:v>
                </c:pt>
                <c:pt idx="4870">
                  <c:v>72.844251272585211</c:v>
                </c:pt>
                <c:pt idx="4871">
                  <c:v>75.391713682074879</c:v>
                </c:pt>
                <c:pt idx="4872">
                  <c:v>81.494676873576338</c:v>
                </c:pt>
                <c:pt idx="4873">
                  <c:v>85.374660018974339</c:v>
                </c:pt>
                <c:pt idx="4874">
                  <c:v>91.724574695892287</c:v>
                </c:pt>
                <c:pt idx="4875">
                  <c:v>90.790168738968305</c:v>
                </c:pt>
                <c:pt idx="4876">
                  <c:v>82.150940859056504</c:v>
                </c:pt>
                <c:pt idx="4877">
                  <c:v>82.296628367137856</c:v>
                </c:pt>
                <c:pt idx="4878">
                  <c:v>80.700208292940474</c:v>
                </c:pt>
                <c:pt idx="4879">
                  <c:v>78.007607798226005</c:v>
                </c:pt>
                <c:pt idx="4880">
                  <c:v>73.540262512303258</c:v>
                </c:pt>
                <c:pt idx="4881">
                  <c:v>70.313301172330611</c:v>
                </c:pt>
                <c:pt idx="4882">
                  <c:v>67.501595850814667</c:v>
                </c:pt>
                <c:pt idx="4883">
                  <c:v>68.24061191934328</c:v>
                </c:pt>
                <c:pt idx="4884">
                  <c:v>67.388956380794696</c:v>
                </c:pt>
                <c:pt idx="4885">
                  <c:v>67.426101721699112</c:v>
                </c:pt>
                <c:pt idx="4886">
                  <c:v>68.177745426668537</c:v>
                </c:pt>
                <c:pt idx="4887">
                  <c:v>70.784144884027725</c:v>
                </c:pt>
                <c:pt idx="4888">
                  <c:v>71.040011738523049</c:v>
                </c:pt>
                <c:pt idx="4889">
                  <c:v>69.050195137301174</c:v>
                </c:pt>
                <c:pt idx="4890">
                  <c:v>68.951869677456102</c:v>
                </c:pt>
                <c:pt idx="4891">
                  <c:v>71.59507590071712</c:v>
                </c:pt>
                <c:pt idx="4892">
                  <c:v>70.914757090653865</c:v>
                </c:pt>
                <c:pt idx="4893">
                  <c:v>70.923578993729336</c:v>
                </c:pt>
                <c:pt idx="4894">
                  <c:v>72.475053076414895</c:v>
                </c:pt>
                <c:pt idx="4895">
                  <c:v>74.333040238102313</c:v>
                </c:pt>
                <c:pt idx="4896">
                  <c:v>78.303383568792299</c:v>
                </c:pt>
                <c:pt idx="4897">
                  <c:v>83.34339350684094</c:v>
                </c:pt>
                <c:pt idx="4898">
                  <c:v>90.992944117890744</c:v>
                </c:pt>
                <c:pt idx="4899">
                  <c:v>88.802464163043496</c:v>
                </c:pt>
                <c:pt idx="4900">
                  <c:v>81.289476445411808</c:v>
                </c:pt>
                <c:pt idx="4901">
                  <c:v>78.425252391595535</c:v>
                </c:pt>
                <c:pt idx="4902">
                  <c:v>77.95538797413424</c:v>
                </c:pt>
                <c:pt idx="4903">
                  <c:v>76.067517230826923</c:v>
                </c:pt>
                <c:pt idx="4904">
                  <c:v>72.042137887623923</c:v>
                </c:pt>
                <c:pt idx="4905">
                  <c:v>69.427036367244824</c:v>
                </c:pt>
                <c:pt idx="4906">
                  <c:v>66.466296835389613</c:v>
                </c:pt>
                <c:pt idx="4907">
                  <c:v>66.29058391340422</c:v>
                </c:pt>
                <c:pt idx="4908">
                  <c:v>66.843009717848162</c:v>
                </c:pt>
                <c:pt idx="4909">
                  <c:v>66.432563956771702</c:v>
                </c:pt>
                <c:pt idx="4910">
                  <c:v>68.858411140034534</c:v>
                </c:pt>
                <c:pt idx="4911">
                  <c:v>70.123733298846204</c:v>
                </c:pt>
                <c:pt idx="4912">
                  <c:v>68.760467871824787</c:v>
                </c:pt>
                <c:pt idx="4913">
                  <c:v>69.319917089960086</c:v>
                </c:pt>
                <c:pt idx="4914">
                  <c:v>69.408755425704697</c:v>
                </c:pt>
                <c:pt idx="4915">
                  <c:v>71.540094119505653</c:v>
                </c:pt>
                <c:pt idx="4916">
                  <c:v>71.179397337695562</c:v>
                </c:pt>
                <c:pt idx="4917">
                  <c:v>70.219007859129704</c:v>
                </c:pt>
                <c:pt idx="4918">
                  <c:v>70.627235236226625</c:v>
                </c:pt>
                <c:pt idx="4919">
                  <c:v>70.084973270495567</c:v>
                </c:pt>
                <c:pt idx="4920">
                  <c:v>75.951374833085566</c:v>
                </c:pt>
                <c:pt idx="4921">
                  <c:v>80.364626822016007</c:v>
                </c:pt>
                <c:pt idx="4922">
                  <c:v>83.497752075140355</c:v>
                </c:pt>
                <c:pt idx="4923">
                  <c:v>87.891403958847604</c:v>
                </c:pt>
                <c:pt idx="4924">
                  <c:v>84.578188575973684</c:v>
                </c:pt>
                <c:pt idx="4925">
                  <c:v>82.182423055453185</c:v>
                </c:pt>
                <c:pt idx="4926">
                  <c:v>81.624549871996479</c:v>
                </c:pt>
                <c:pt idx="4927">
                  <c:v>77.217560612835157</c:v>
                </c:pt>
                <c:pt idx="4928">
                  <c:v>73.80308894107219</c:v>
                </c:pt>
                <c:pt idx="4929">
                  <c:v>69.614660433246158</c:v>
                </c:pt>
                <c:pt idx="4930">
                  <c:v>65.604173538361223</c:v>
                </c:pt>
                <c:pt idx="4931">
                  <c:v>65.240627318150004</c:v>
                </c:pt>
                <c:pt idx="4932">
                  <c:v>64.397451185749901</c:v>
                </c:pt>
                <c:pt idx="4933">
                  <c:v>64.352073731187204</c:v>
                </c:pt>
                <c:pt idx="4934">
                  <c:v>67.04270177943441</c:v>
                </c:pt>
                <c:pt idx="4935">
                  <c:v>66.343986412618079</c:v>
                </c:pt>
                <c:pt idx="4936">
                  <c:v>65.305269623712135</c:v>
                </c:pt>
                <c:pt idx="4937">
                  <c:v>66.243759336489703</c:v>
                </c:pt>
                <c:pt idx="4938">
                  <c:v>65.42443766219273</c:v>
                </c:pt>
                <c:pt idx="4939">
                  <c:v>66.200079992244611</c:v>
                </c:pt>
                <c:pt idx="4940">
                  <c:v>67.038207040650363</c:v>
                </c:pt>
                <c:pt idx="4941">
                  <c:v>66.161484114336716</c:v>
                </c:pt>
                <c:pt idx="4942">
                  <c:v>65.794286489536006</c:v>
                </c:pt>
                <c:pt idx="4943">
                  <c:v>64.012436697842887</c:v>
                </c:pt>
                <c:pt idx="4944">
                  <c:v>67.048176582606686</c:v>
                </c:pt>
                <c:pt idx="4945">
                  <c:v>71.663619449022747</c:v>
                </c:pt>
                <c:pt idx="4946">
                  <c:v>73.934338755642045</c:v>
                </c:pt>
                <c:pt idx="4947">
                  <c:v>73.808024232065279</c:v>
                </c:pt>
                <c:pt idx="4948">
                  <c:v>74.173562487226505</c:v>
                </c:pt>
                <c:pt idx="4949">
                  <c:v>75.617106083183131</c:v>
                </c:pt>
                <c:pt idx="4950">
                  <c:v>78.971890934204751</c:v>
                </c:pt>
                <c:pt idx="4951">
                  <c:v>76.367604370303923</c:v>
                </c:pt>
                <c:pt idx="4952">
                  <c:v>71.764849684676307</c:v>
                </c:pt>
                <c:pt idx="4953">
                  <c:v>68.357981635256266</c:v>
                </c:pt>
                <c:pt idx="4954">
                  <c:v>65.972549539053759</c:v>
                </c:pt>
                <c:pt idx="4955">
                  <c:v>65.082125354800752</c:v>
                </c:pt>
                <c:pt idx="4956">
                  <c:v>65.329046501508856</c:v>
                </c:pt>
                <c:pt idx="4957">
                  <c:v>66.194722147093131</c:v>
                </c:pt>
                <c:pt idx="4958">
                  <c:v>66.121510303935111</c:v>
                </c:pt>
                <c:pt idx="4959">
                  <c:v>68.620413633340576</c:v>
                </c:pt>
                <c:pt idx="4960">
                  <c:v>68.196562565752885</c:v>
                </c:pt>
                <c:pt idx="4961">
                  <c:v>67.40522122932876</c:v>
                </c:pt>
                <c:pt idx="4962">
                  <c:v>67.134621927297573</c:v>
                </c:pt>
                <c:pt idx="4963">
                  <c:v>68.807482600047877</c:v>
                </c:pt>
                <c:pt idx="4964">
                  <c:v>68.156154970701522</c:v>
                </c:pt>
                <c:pt idx="4965">
                  <c:v>68.183692899910028</c:v>
                </c:pt>
                <c:pt idx="4966">
                  <c:v>67.477346639021619</c:v>
                </c:pt>
                <c:pt idx="4967">
                  <c:v>69.493675636170735</c:v>
                </c:pt>
                <c:pt idx="4968">
                  <c:v>72.133909998278568</c:v>
                </c:pt>
                <c:pt idx="4969">
                  <c:v>78.481318056779173</c:v>
                </c:pt>
                <c:pt idx="4970">
                  <c:v>80.478366967685517</c:v>
                </c:pt>
                <c:pt idx="4971">
                  <c:v>81.00435872736881</c:v>
                </c:pt>
                <c:pt idx="4972">
                  <c:v>74.690640981915948</c:v>
                </c:pt>
                <c:pt idx="4973">
                  <c:v>76.981584554154722</c:v>
                </c:pt>
                <c:pt idx="4974">
                  <c:v>76.243761480667828</c:v>
                </c:pt>
                <c:pt idx="4975">
                  <c:v>74.168817163189019</c:v>
                </c:pt>
                <c:pt idx="4976">
                  <c:v>71.302975149498863</c:v>
                </c:pt>
                <c:pt idx="4977">
                  <c:v>70.051473557794111</c:v>
                </c:pt>
                <c:pt idx="4978">
                  <c:v>67.4888665481744</c:v>
                </c:pt>
                <c:pt idx="4979">
                  <c:v>65.532509413713711</c:v>
                </c:pt>
                <c:pt idx="4980">
                  <c:v>63.248410981873263</c:v>
                </c:pt>
                <c:pt idx="4981">
                  <c:v>63.558015661084902</c:v>
                </c:pt>
                <c:pt idx="4982">
                  <c:v>66.819545752555825</c:v>
                </c:pt>
                <c:pt idx="4983">
                  <c:v>70.316082174964066</c:v>
                </c:pt>
                <c:pt idx="4984">
                  <c:v>71.26323373108589</c:v>
                </c:pt>
                <c:pt idx="4985">
                  <c:v>69.18080420697099</c:v>
                </c:pt>
                <c:pt idx="4986">
                  <c:v>68.408724241636847</c:v>
                </c:pt>
                <c:pt idx="4987">
                  <c:v>70.367437767429237</c:v>
                </c:pt>
                <c:pt idx="4988">
                  <c:v>71.592180110695068</c:v>
                </c:pt>
                <c:pt idx="4989">
                  <c:v>68.48075813539117</c:v>
                </c:pt>
                <c:pt idx="4990">
                  <c:v>69.991328996106205</c:v>
                </c:pt>
                <c:pt idx="4991">
                  <c:v>72.000576535819619</c:v>
                </c:pt>
                <c:pt idx="4992">
                  <c:v>72.845115327984828</c:v>
                </c:pt>
                <c:pt idx="4993">
                  <c:v>83.00893459565053</c:v>
                </c:pt>
                <c:pt idx="4994">
                  <c:v>90.704635936806739</c:v>
                </c:pt>
                <c:pt idx="4995">
                  <c:v>93.024334812392325</c:v>
                </c:pt>
                <c:pt idx="4996">
                  <c:v>83.954132453581366</c:v>
                </c:pt>
                <c:pt idx="4997">
                  <c:v>78.894412512397096</c:v>
                </c:pt>
                <c:pt idx="4998">
                  <c:v>76.643649450282354</c:v>
                </c:pt>
                <c:pt idx="4999">
                  <c:v>72.867075430674973</c:v>
                </c:pt>
                <c:pt idx="5000">
                  <c:v>70.415171223333829</c:v>
                </c:pt>
                <c:pt idx="5001">
                  <c:v>68.957818093459139</c:v>
                </c:pt>
                <c:pt idx="5002">
                  <c:v>66.971983223086696</c:v>
                </c:pt>
                <c:pt idx="5003">
                  <c:v>66.228159824595025</c:v>
                </c:pt>
                <c:pt idx="5004">
                  <c:v>67.966005228396938</c:v>
                </c:pt>
                <c:pt idx="5005">
                  <c:v>67.302975836012976</c:v>
                </c:pt>
                <c:pt idx="5006">
                  <c:v>68.093518692335934</c:v>
                </c:pt>
                <c:pt idx="5007">
                  <c:v>70.338724262549064</c:v>
                </c:pt>
                <c:pt idx="5008">
                  <c:v>72.18097714638445</c:v>
                </c:pt>
                <c:pt idx="5009">
                  <c:v>69.936229236391256</c:v>
                </c:pt>
                <c:pt idx="5010">
                  <c:v>71.085330559672002</c:v>
                </c:pt>
                <c:pt idx="5011">
                  <c:v>71.827198509592336</c:v>
                </c:pt>
                <c:pt idx="5012">
                  <c:v>68.811096682345422</c:v>
                </c:pt>
                <c:pt idx="5013">
                  <c:v>67.478739248398725</c:v>
                </c:pt>
                <c:pt idx="5014">
                  <c:v>67.230708663534756</c:v>
                </c:pt>
                <c:pt idx="5015">
                  <c:v>67.843689718092577</c:v>
                </c:pt>
                <c:pt idx="5016">
                  <c:v>70.429137712939848</c:v>
                </c:pt>
                <c:pt idx="5017">
                  <c:v>77.526863372687217</c:v>
                </c:pt>
                <c:pt idx="5018">
                  <c:v>83.721968895466844</c:v>
                </c:pt>
                <c:pt idx="5019">
                  <c:v>86.420149298652433</c:v>
                </c:pt>
                <c:pt idx="5020">
                  <c:v>81.098826561495301</c:v>
                </c:pt>
                <c:pt idx="5021">
                  <c:v>75.900644731876724</c:v>
                </c:pt>
                <c:pt idx="5022">
                  <c:v>70.98264769339707</c:v>
                </c:pt>
                <c:pt idx="5023">
                  <c:v>69.928842193237983</c:v>
                </c:pt>
                <c:pt idx="5024">
                  <c:v>69.458066586446535</c:v>
                </c:pt>
                <c:pt idx="5025">
                  <c:v>67.355474482801441</c:v>
                </c:pt>
                <c:pt idx="5026">
                  <c:v>64.903653955768917</c:v>
                </c:pt>
                <c:pt idx="5027">
                  <c:v>64.606265657290905</c:v>
                </c:pt>
                <c:pt idx="5028">
                  <c:v>66.616498661476157</c:v>
                </c:pt>
                <c:pt idx="5029">
                  <c:v>65.357953550004027</c:v>
                </c:pt>
                <c:pt idx="5030">
                  <c:v>58.913397878954889</c:v>
                </c:pt>
                <c:pt idx="5031">
                  <c:v>60.792954616662882</c:v>
                </c:pt>
                <c:pt idx="5032">
                  <c:v>61.593979971584126</c:v>
                </c:pt>
                <c:pt idx="5033">
                  <c:v>60.01160125314226</c:v>
                </c:pt>
                <c:pt idx="5034">
                  <c:v>60.456447087682605</c:v>
                </c:pt>
                <c:pt idx="5035">
                  <c:v>64.838861755933209</c:v>
                </c:pt>
                <c:pt idx="5036">
                  <c:v>65.264195677040192</c:v>
                </c:pt>
                <c:pt idx="5037">
                  <c:v>63.330364391342926</c:v>
                </c:pt>
                <c:pt idx="5038">
                  <c:v>63.350658433035761</c:v>
                </c:pt>
                <c:pt idx="5039">
                  <c:v>66.945722255175525</c:v>
                </c:pt>
                <c:pt idx="5040">
                  <c:v>71.00660968603782</c:v>
                </c:pt>
                <c:pt idx="5041">
                  <c:v>75.037088928714468</c:v>
                </c:pt>
                <c:pt idx="5042">
                  <c:v>81.341797734976751</c:v>
                </c:pt>
                <c:pt idx="5043">
                  <c:v>86.500041232742717</c:v>
                </c:pt>
                <c:pt idx="5044">
                  <c:v>80.400187399634973</c:v>
                </c:pt>
                <c:pt idx="5045">
                  <c:v>84.265360182809445</c:v>
                </c:pt>
                <c:pt idx="5046">
                  <c:v>81.379914151038122</c:v>
                </c:pt>
                <c:pt idx="5047">
                  <c:v>74.618695672439898</c:v>
                </c:pt>
                <c:pt idx="5048">
                  <c:v>70.132794083317918</c:v>
                </c:pt>
                <c:pt idx="5049">
                  <c:v>66.264545625559094</c:v>
                </c:pt>
                <c:pt idx="5050">
                  <c:v>65.668901355537514</c:v>
                </c:pt>
                <c:pt idx="5051">
                  <c:v>64.659745727188792</c:v>
                </c:pt>
                <c:pt idx="5052">
                  <c:v>67.652807028274751</c:v>
                </c:pt>
                <c:pt idx="5053">
                  <c:v>68.951180654726755</c:v>
                </c:pt>
                <c:pt idx="5054">
                  <c:v>69.454430563581724</c:v>
                </c:pt>
                <c:pt idx="5055">
                  <c:v>69.762951068436223</c:v>
                </c:pt>
                <c:pt idx="5056">
                  <c:v>70.721960668031869</c:v>
                </c:pt>
                <c:pt idx="5057">
                  <c:v>71.143992007933321</c:v>
                </c:pt>
                <c:pt idx="5058">
                  <c:v>70.448393403538375</c:v>
                </c:pt>
                <c:pt idx="5059">
                  <c:v>70.277657555801653</c:v>
                </c:pt>
                <c:pt idx="5060">
                  <c:v>71.15241989683544</c:v>
                </c:pt>
                <c:pt idx="5061">
                  <c:v>73.320918490016155</c:v>
                </c:pt>
                <c:pt idx="5062">
                  <c:v>79.983611171300069</c:v>
                </c:pt>
                <c:pt idx="5063">
                  <c:v>86.814026226479669</c:v>
                </c:pt>
                <c:pt idx="5064">
                  <c:v>91.434035362227348</c:v>
                </c:pt>
                <c:pt idx="5065">
                  <c:v>93.801347157305045</c:v>
                </c:pt>
                <c:pt idx="5066">
                  <c:v>99.910366083978843</c:v>
                </c:pt>
                <c:pt idx="5067">
                  <c:v>102.26306128863443</c:v>
                </c:pt>
                <c:pt idx="5068">
                  <c:v>89.165711520662228</c:v>
                </c:pt>
                <c:pt idx="5069">
                  <c:v>93.300287805279282</c:v>
                </c:pt>
                <c:pt idx="5070">
                  <c:v>83.658652446975992</c:v>
                </c:pt>
                <c:pt idx="5071">
                  <c:v>80.000324257727684</c:v>
                </c:pt>
                <c:pt idx="5072">
                  <c:v>79.548458877355088</c:v>
                </c:pt>
                <c:pt idx="5073">
                  <c:v>77.331476236553783</c:v>
                </c:pt>
                <c:pt idx="5074">
                  <c:v>76.287624273144417</c:v>
                </c:pt>
                <c:pt idx="5075">
                  <c:v>76.270003806815069</c:v>
                </c:pt>
                <c:pt idx="5076">
                  <c:v>73.441315008109228</c:v>
                </c:pt>
                <c:pt idx="5077">
                  <c:v>71.343501757190651</c:v>
                </c:pt>
                <c:pt idx="5078">
                  <c:v>71.418070669070843</c:v>
                </c:pt>
                <c:pt idx="5079">
                  <c:v>74.262195954825302</c:v>
                </c:pt>
                <c:pt idx="5080">
                  <c:v>74.581193517861891</c:v>
                </c:pt>
                <c:pt idx="5081">
                  <c:v>74.652005804303911</c:v>
                </c:pt>
                <c:pt idx="5082">
                  <c:v>75.344587237240745</c:v>
                </c:pt>
                <c:pt idx="5083">
                  <c:v>76.52216263614217</c:v>
                </c:pt>
                <c:pt idx="5084">
                  <c:v>76.354097778438103</c:v>
                </c:pt>
                <c:pt idx="5085">
                  <c:v>77.961684011983806</c:v>
                </c:pt>
                <c:pt idx="5086">
                  <c:v>77.601078087330777</c:v>
                </c:pt>
                <c:pt idx="5087">
                  <c:v>80.387361376048588</c:v>
                </c:pt>
                <c:pt idx="5088">
                  <c:v>85.299918308790581</c:v>
                </c:pt>
                <c:pt idx="5089">
                  <c:v>91.802279769225819</c:v>
                </c:pt>
                <c:pt idx="5090">
                  <c:v>96.986295920130217</c:v>
                </c:pt>
                <c:pt idx="5091">
                  <c:v>98.872217858459805</c:v>
                </c:pt>
                <c:pt idx="5092">
                  <c:v>88.520014015427449</c:v>
                </c:pt>
                <c:pt idx="5093">
                  <c:v>82.29831900046355</c:v>
                </c:pt>
                <c:pt idx="5094">
                  <c:v>81.820354989229997</c:v>
                </c:pt>
                <c:pt idx="5095">
                  <c:v>79.855087663590382</c:v>
                </c:pt>
                <c:pt idx="5096">
                  <c:v>75.476583322958362</c:v>
                </c:pt>
                <c:pt idx="5097">
                  <c:v>72.164165764287873</c:v>
                </c:pt>
                <c:pt idx="5098">
                  <c:v>71.190863067213655</c:v>
                </c:pt>
                <c:pt idx="5099">
                  <c:v>71.521683763122155</c:v>
                </c:pt>
                <c:pt idx="5100">
                  <c:v>70.577043560495071</c:v>
                </c:pt>
                <c:pt idx="5101">
                  <c:v>69.511874053378463</c:v>
                </c:pt>
                <c:pt idx="5102">
                  <c:v>69.90494939136471</c:v>
                </c:pt>
                <c:pt idx="5103">
                  <c:v>72.784823693736882</c:v>
                </c:pt>
                <c:pt idx="5104">
                  <c:v>72.034082435349205</c:v>
                </c:pt>
                <c:pt idx="5105">
                  <c:v>71.641631879238133</c:v>
                </c:pt>
                <c:pt idx="5106">
                  <c:v>71.218069364519593</c:v>
                </c:pt>
                <c:pt idx="5107">
                  <c:v>69.392864660894119</c:v>
                </c:pt>
                <c:pt idx="5108">
                  <c:v>67.713949441972829</c:v>
                </c:pt>
                <c:pt idx="5109">
                  <c:v>65.960731118827937</c:v>
                </c:pt>
                <c:pt idx="5110">
                  <c:v>67.06228650168174</c:v>
                </c:pt>
                <c:pt idx="5111">
                  <c:v>68.773257394977534</c:v>
                </c:pt>
                <c:pt idx="5112">
                  <c:v>73.649684884272048</c:v>
                </c:pt>
                <c:pt idx="5113">
                  <c:v>79.851204223156117</c:v>
                </c:pt>
                <c:pt idx="5114">
                  <c:v>84.266723832045386</c:v>
                </c:pt>
                <c:pt idx="5115">
                  <c:v>87.833068097518634</c:v>
                </c:pt>
                <c:pt idx="5116">
                  <c:v>77.33317659992889</c:v>
                </c:pt>
                <c:pt idx="5117">
                  <c:v>78.061429983586123</c:v>
                </c:pt>
                <c:pt idx="5118">
                  <c:v>81.530437858843484</c:v>
                </c:pt>
                <c:pt idx="5119">
                  <c:v>77.256939595852216</c:v>
                </c:pt>
                <c:pt idx="5120">
                  <c:v>73.917427005421757</c:v>
                </c:pt>
                <c:pt idx="5121">
                  <c:v>70.168831632194383</c:v>
                </c:pt>
                <c:pt idx="5122">
                  <c:v>68.426291700491504</c:v>
                </c:pt>
                <c:pt idx="5123">
                  <c:v>66.696648416496487</c:v>
                </c:pt>
                <c:pt idx="5124">
                  <c:v>66.793046192414252</c:v>
                </c:pt>
                <c:pt idx="5125">
                  <c:v>68.976345301871135</c:v>
                </c:pt>
                <c:pt idx="5126">
                  <c:v>71.072510958832922</c:v>
                </c:pt>
                <c:pt idx="5127">
                  <c:v>72.584372626149246</c:v>
                </c:pt>
                <c:pt idx="5128">
                  <c:v>71.814673760568411</c:v>
                </c:pt>
                <c:pt idx="5129">
                  <c:v>69.379679789628398</c:v>
                </c:pt>
                <c:pt idx="5130">
                  <c:v>68.509590909818172</c:v>
                </c:pt>
                <c:pt idx="5131">
                  <c:v>68.825141231661888</c:v>
                </c:pt>
                <c:pt idx="5132">
                  <c:v>68.027021869625287</c:v>
                </c:pt>
                <c:pt idx="5133">
                  <c:v>67.373061340066982</c:v>
                </c:pt>
                <c:pt idx="5134">
                  <c:v>66.929507976911097</c:v>
                </c:pt>
                <c:pt idx="5135">
                  <c:v>66.932734873351507</c:v>
                </c:pt>
                <c:pt idx="5136">
                  <c:v>69.089878912874127</c:v>
                </c:pt>
                <c:pt idx="5137">
                  <c:v>71.536112360789446</c:v>
                </c:pt>
                <c:pt idx="5138">
                  <c:v>73.154409493256054</c:v>
                </c:pt>
                <c:pt idx="5139">
                  <c:v>77.72432375609749</c:v>
                </c:pt>
                <c:pt idx="5140">
                  <c:v>78.090001036217544</c:v>
                </c:pt>
                <c:pt idx="5141">
                  <c:v>75.907709215761727</c:v>
                </c:pt>
                <c:pt idx="5142">
                  <c:v>73.364991922366045</c:v>
                </c:pt>
                <c:pt idx="5143">
                  <c:v>76.523155681323658</c:v>
                </c:pt>
                <c:pt idx="5144">
                  <c:v>80.352294047522321</c:v>
                </c:pt>
                <c:pt idx="5145">
                  <c:v>79.729875152110594</c:v>
                </c:pt>
                <c:pt idx="5146">
                  <c:v>74.721479908332441</c:v>
                </c:pt>
                <c:pt idx="5147">
                  <c:v>68.589159772508765</c:v>
                </c:pt>
                <c:pt idx="5148">
                  <c:v>68.992777869788114</c:v>
                </c:pt>
                <c:pt idx="5149">
                  <c:v>68.576244017271378</c:v>
                </c:pt>
                <c:pt idx="5150">
                  <c:v>69.974226224061795</c:v>
                </c:pt>
                <c:pt idx="5151">
                  <c:v>73.353259350289221</c:v>
                </c:pt>
                <c:pt idx="5152">
                  <c:v>75.306458313432643</c:v>
                </c:pt>
                <c:pt idx="5153">
                  <c:v>72.525647303876767</c:v>
                </c:pt>
                <c:pt idx="5154">
                  <c:v>71.546932105385054</c:v>
                </c:pt>
                <c:pt idx="5155">
                  <c:v>71.93531671311257</c:v>
                </c:pt>
                <c:pt idx="5156">
                  <c:v>69.032640971614114</c:v>
                </c:pt>
                <c:pt idx="5157">
                  <c:v>68.628240815210461</c:v>
                </c:pt>
                <c:pt idx="5158">
                  <c:v>68.578092095713927</c:v>
                </c:pt>
                <c:pt idx="5159">
                  <c:v>71.297037005265025</c:v>
                </c:pt>
                <c:pt idx="5160">
                  <c:v>74.544771772146561</c:v>
                </c:pt>
                <c:pt idx="5161">
                  <c:v>74.751700530495015</c:v>
                </c:pt>
                <c:pt idx="5162">
                  <c:v>76.779421035178629</c:v>
                </c:pt>
                <c:pt idx="5163">
                  <c:v>85.966792869102804</c:v>
                </c:pt>
                <c:pt idx="5164">
                  <c:v>85.474173333915786</c:v>
                </c:pt>
                <c:pt idx="5165">
                  <c:v>83.140987526488786</c:v>
                </c:pt>
                <c:pt idx="5166">
                  <c:v>79.874236967652621</c:v>
                </c:pt>
                <c:pt idx="5167">
                  <c:v>79.806955994438695</c:v>
                </c:pt>
                <c:pt idx="5168">
                  <c:v>79.733853916950252</c:v>
                </c:pt>
                <c:pt idx="5169">
                  <c:v>74.25436680803648</c:v>
                </c:pt>
                <c:pt idx="5170">
                  <c:v>70.310729450055447</c:v>
                </c:pt>
                <c:pt idx="5171">
                  <c:v>70.12837370966588</c:v>
                </c:pt>
                <c:pt idx="5172">
                  <c:v>70.339255375831215</c:v>
                </c:pt>
                <c:pt idx="5173">
                  <c:v>71.487578565751761</c:v>
                </c:pt>
                <c:pt idx="5174">
                  <c:v>74.514911678611099</c:v>
                </c:pt>
                <c:pt idx="5175">
                  <c:v>74.997666641987337</c:v>
                </c:pt>
                <c:pt idx="5176">
                  <c:v>74.59599852690252</c:v>
                </c:pt>
                <c:pt idx="5177">
                  <c:v>73.568913946681391</c:v>
                </c:pt>
                <c:pt idx="5178">
                  <c:v>76.304330982308741</c:v>
                </c:pt>
                <c:pt idx="5179">
                  <c:v>75.04218469335791</c:v>
                </c:pt>
                <c:pt idx="5180">
                  <c:v>71.936352381861838</c:v>
                </c:pt>
                <c:pt idx="5181">
                  <c:v>70.066753094022403</c:v>
                </c:pt>
                <c:pt idx="5182">
                  <c:v>71.164859194231198</c:v>
                </c:pt>
                <c:pt idx="5183">
                  <c:v>73.427183582360016</c:v>
                </c:pt>
                <c:pt idx="5184">
                  <c:v>77.278127463926864</c:v>
                </c:pt>
                <c:pt idx="5185">
                  <c:v>79.698752377313468</c:v>
                </c:pt>
                <c:pt idx="5186">
                  <c:v>89.071651816797683</c:v>
                </c:pt>
                <c:pt idx="5187">
                  <c:v>97.182316087153694</c:v>
                </c:pt>
                <c:pt idx="5188">
                  <c:v>93.341851240310845</c:v>
                </c:pt>
                <c:pt idx="5189">
                  <c:v>82.836963172530588</c:v>
                </c:pt>
                <c:pt idx="5190">
                  <c:v>78.32787949834065</c:v>
                </c:pt>
                <c:pt idx="5191">
                  <c:v>76.239001137074439</c:v>
                </c:pt>
                <c:pt idx="5192">
                  <c:v>73.880141564371428</c:v>
                </c:pt>
                <c:pt idx="5193">
                  <c:v>75.452670593792476</c:v>
                </c:pt>
                <c:pt idx="5194">
                  <c:v>73.326668220909767</c:v>
                </c:pt>
                <c:pt idx="5195">
                  <c:v>73.228505660794411</c:v>
                </c:pt>
                <c:pt idx="5196">
                  <c:v>72.868573192511704</c:v>
                </c:pt>
                <c:pt idx="5197">
                  <c:v>76.558657712639615</c:v>
                </c:pt>
                <c:pt idx="5198">
                  <c:v>77.887793908758226</c:v>
                </c:pt>
                <c:pt idx="5199">
                  <c:v>78.131431967306639</c:v>
                </c:pt>
                <c:pt idx="5200">
                  <c:v>78.899035527344154</c:v>
                </c:pt>
                <c:pt idx="5201">
                  <c:v>78.432868845737829</c:v>
                </c:pt>
                <c:pt idx="5202">
                  <c:v>79.874773763979874</c:v>
                </c:pt>
                <c:pt idx="5203">
                  <c:v>80.600917395346301</c:v>
                </c:pt>
                <c:pt idx="5204">
                  <c:v>79.622968730291205</c:v>
                </c:pt>
                <c:pt idx="5205">
                  <c:v>78.229083157909031</c:v>
                </c:pt>
                <c:pt idx="5206">
                  <c:v>77.935301203144491</c:v>
                </c:pt>
                <c:pt idx="5207">
                  <c:v>97.101071278883737</c:v>
                </c:pt>
                <c:pt idx="5208">
                  <c:v>99.902132244054343</c:v>
                </c:pt>
                <c:pt idx="5209">
                  <c:v>108.9620220387571</c:v>
                </c:pt>
                <c:pt idx="5210">
                  <c:v>120.27328211840964</c:v>
                </c:pt>
                <c:pt idx="5211">
                  <c:v>128.95153565258275</c:v>
                </c:pt>
                <c:pt idx="5212">
                  <c:v>103.16075736438076</c:v>
                </c:pt>
                <c:pt idx="5213">
                  <c:v>89.166763627245842</c:v>
                </c:pt>
                <c:pt idx="5214">
                  <c:v>83.229339028285381</c:v>
                </c:pt>
                <c:pt idx="5215">
                  <c:v>76.67926490329468</c:v>
                </c:pt>
                <c:pt idx="5216">
                  <c:v>74.990872064662597</c:v>
                </c:pt>
                <c:pt idx="5217">
                  <c:v>73.23301386098251</c:v>
                </c:pt>
                <c:pt idx="5218">
                  <c:v>71.07389857396322</c:v>
                </c:pt>
                <c:pt idx="5219">
                  <c:v>70.832411290424275</c:v>
                </c:pt>
                <c:pt idx="5220">
                  <c:v>71.891779597778395</c:v>
                </c:pt>
                <c:pt idx="5221">
                  <c:v>72.271829099919401</c:v>
                </c:pt>
                <c:pt idx="5222">
                  <c:v>72.642224210338469</c:v>
                </c:pt>
                <c:pt idx="5223">
                  <c:v>75.561023733286873</c:v>
                </c:pt>
                <c:pt idx="5224">
                  <c:v>76.700831727387609</c:v>
                </c:pt>
                <c:pt idx="5225">
                  <c:v>78.609720412629969</c:v>
                </c:pt>
                <c:pt idx="5226">
                  <c:v>80.616270931761292</c:v>
                </c:pt>
                <c:pt idx="5227">
                  <c:v>82.937346276340591</c:v>
                </c:pt>
                <c:pt idx="5228">
                  <c:v>82.214566762467967</c:v>
                </c:pt>
                <c:pt idx="5229">
                  <c:v>86.901684486617171</c:v>
                </c:pt>
                <c:pt idx="5230">
                  <c:v>90.994435295193171</c:v>
                </c:pt>
                <c:pt idx="5231">
                  <c:v>94.574632159214829</c:v>
                </c:pt>
                <c:pt idx="5232">
                  <c:v>92.173005330239718</c:v>
                </c:pt>
                <c:pt idx="5233">
                  <c:v>97.356382432130971</c:v>
                </c:pt>
                <c:pt idx="5234">
                  <c:v>99.047841605096522</c:v>
                </c:pt>
                <c:pt idx="5235">
                  <c:v>103.10971935841322</c:v>
                </c:pt>
                <c:pt idx="5236">
                  <c:v>92.043052313076245</c:v>
                </c:pt>
                <c:pt idx="5237">
                  <c:v>83.529053886134093</c:v>
                </c:pt>
                <c:pt idx="5238">
                  <c:v>80.769165076427683</c:v>
                </c:pt>
                <c:pt idx="5239">
                  <c:v>81.390212127121515</c:v>
                </c:pt>
                <c:pt idx="5240">
                  <c:v>80.948143515776465</c:v>
                </c:pt>
                <c:pt idx="5241">
                  <c:v>78.472302892675756</c:v>
                </c:pt>
                <c:pt idx="5242">
                  <c:v>79.214761409566222</c:v>
                </c:pt>
                <c:pt idx="5243">
                  <c:v>80.646075945195506</c:v>
                </c:pt>
                <c:pt idx="5244">
                  <c:v>80.484203566646556</c:v>
                </c:pt>
                <c:pt idx="5245">
                  <c:v>79.467161251383743</c:v>
                </c:pt>
                <c:pt idx="5246">
                  <c:v>83.371434963610128</c:v>
                </c:pt>
                <c:pt idx="5247">
                  <c:v>88.514302421255195</c:v>
                </c:pt>
                <c:pt idx="5248">
                  <c:v>87.657285307176778</c:v>
                </c:pt>
                <c:pt idx="5249">
                  <c:v>84.471184733469727</c:v>
                </c:pt>
                <c:pt idx="5250">
                  <c:v>86.195425146879117</c:v>
                </c:pt>
                <c:pt idx="5251">
                  <c:v>86.979091452299684</c:v>
                </c:pt>
                <c:pt idx="5252">
                  <c:v>86.011225382427938</c:v>
                </c:pt>
                <c:pt idx="5253">
                  <c:v>88.273684788297842</c:v>
                </c:pt>
                <c:pt idx="5254">
                  <c:v>91.145151299288216</c:v>
                </c:pt>
                <c:pt idx="5255">
                  <c:v>98.87161733677911</c:v>
                </c:pt>
                <c:pt idx="5256">
                  <c:v>103.47151399196323</c:v>
                </c:pt>
                <c:pt idx="5257">
                  <c:v>103.92983369758831</c:v>
                </c:pt>
                <c:pt idx="5258">
                  <c:v>102.222777292806</c:v>
                </c:pt>
                <c:pt idx="5259">
                  <c:v>111.72409930654084</c:v>
                </c:pt>
                <c:pt idx="5260">
                  <c:v>96.936282397321833</c:v>
                </c:pt>
                <c:pt idx="5261">
                  <c:v>87.900631984842775</c:v>
                </c:pt>
                <c:pt idx="5262">
                  <c:v>92.512955854160978</c:v>
                </c:pt>
                <c:pt idx="5263">
                  <c:v>90.929730625730315</c:v>
                </c:pt>
                <c:pt idx="5264">
                  <c:v>90.779935553704178</c:v>
                </c:pt>
                <c:pt idx="5265">
                  <c:v>85.895735322552426</c:v>
                </c:pt>
                <c:pt idx="5266">
                  <c:v>82.46076319059452</c:v>
                </c:pt>
                <c:pt idx="5267">
                  <c:v>75.897771539299342</c:v>
                </c:pt>
                <c:pt idx="5268">
                  <c:v>67.349510067283603</c:v>
                </c:pt>
                <c:pt idx="5269">
                  <c:v>66.813519516758646</c:v>
                </c:pt>
                <c:pt idx="5270">
                  <c:v>68.754900881885845</c:v>
                </c:pt>
                <c:pt idx="5271">
                  <c:v>71.704089128801201</c:v>
                </c:pt>
                <c:pt idx="5272">
                  <c:v>71.601109475261296</c:v>
                </c:pt>
                <c:pt idx="5273">
                  <c:v>72.490932716396344</c:v>
                </c:pt>
                <c:pt idx="5274">
                  <c:v>75.164221247391751</c:v>
                </c:pt>
                <c:pt idx="5275">
                  <c:v>77.48020580736474</c:v>
                </c:pt>
                <c:pt idx="5276">
                  <c:v>77.686516469769316</c:v>
                </c:pt>
                <c:pt idx="5277">
                  <c:v>80.251102148017878</c:v>
                </c:pt>
                <c:pt idx="5278">
                  <c:v>84.311629319475614</c:v>
                </c:pt>
                <c:pt idx="5279">
                  <c:v>87.51328728281527</c:v>
                </c:pt>
                <c:pt idx="5280">
                  <c:v>89.557925134400222</c:v>
                </c:pt>
                <c:pt idx="5281">
                  <c:v>85.142658406660956</c:v>
                </c:pt>
                <c:pt idx="5282">
                  <c:v>84.092910842448049</c:v>
                </c:pt>
                <c:pt idx="5283">
                  <c:v>82.647215193247604</c:v>
                </c:pt>
                <c:pt idx="5284">
                  <c:v>81.841799339128016</c:v>
                </c:pt>
                <c:pt idx="5285">
                  <c:v>85.415487650741483</c:v>
                </c:pt>
                <c:pt idx="5286">
                  <c:v>83.049208602915456</c:v>
                </c:pt>
                <c:pt idx="5287">
                  <c:v>83.927857613404626</c:v>
                </c:pt>
                <c:pt idx="5288">
                  <c:v>87.013801707180761</c:v>
                </c:pt>
                <c:pt idx="5289">
                  <c:v>83.840552656419618</c:v>
                </c:pt>
                <c:pt idx="5290">
                  <c:v>78.219406107415978</c:v>
                </c:pt>
                <c:pt idx="5291">
                  <c:v>78.348896805564323</c:v>
                </c:pt>
                <c:pt idx="5292">
                  <c:v>70.737741473483609</c:v>
                </c:pt>
                <c:pt idx="5293">
                  <c:v>74.925425660004166</c:v>
                </c:pt>
                <c:pt idx="5294">
                  <c:v>77.11363839093346</c:v>
                </c:pt>
                <c:pt idx="5295">
                  <c:v>76.539932622252806</c:v>
                </c:pt>
                <c:pt idx="5296">
                  <c:v>77.107786090669194</c:v>
                </c:pt>
                <c:pt idx="5297">
                  <c:v>82.225134367611489</c:v>
                </c:pt>
                <c:pt idx="5298">
                  <c:v>85.708272459091091</c:v>
                </c:pt>
                <c:pt idx="5299">
                  <c:v>88.389478292907285</c:v>
                </c:pt>
                <c:pt idx="5300">
                  <c:v>99.033829440774682</c:v>
                </c:pt>
                <c:pt idx="5301">
                  <c:v>104.28014192132346</c:v>
                </c:pt>
                <c:pt idx="5302">
                  <c:v>100.63524714003411</c:v>
                </c:pt>
                <c:pt idx="5303">
                  <c:v>105.58086879336004</c:v>
                </c:pt>
                <c:pt idx="5304">
                  <c:v>108.26418184984084</c:v>
                </c:pt>
                <c:pt idx="5305">
                  <c:v>111.81051673054809</c:v>
                </c:pt>
                <c:pt idx="5306">
                  <c:v>109.77468219318369</c:v>
                </c:pt>
                <c:pt idx="5307">
                  <c:v>102.09882547376971</c:v>
                </c:pt>
                <c:pt idx="5308">
                  <c:v>98.967738101859624</c:v>
                </c:pt>
                <c:pt idx="5309">
                  <c:v>91.757070888717323</c:v>
                </c:pt>
                <c:pt idx="5310">
                  <c:v>87.657426643270909</c:v>
                </c:pt>
                <c:pt idx="5311">
                  <c:v>86.289764079720911</c:v>
                </c:pt>
                <c:pt idx="5312">
                  <c:v>82.553112503218671</c:v>
                </c:pt>
                <c:pt idx="5313">
                  <c:v>81.704163985317805</c:v>
                </c:pt>
                <c:pt idx="5314">
                  <c:v>79.686415287322319</c:v>
                </c:pt>
                <c:pt idx="5315">
                  <c:v>77.208481652822627</c:v>
                </c:pt>
                <c:pt idx="5316">
                  <c:v>75.285441754936073</c:v>
                </c:pt>
                <c:pt idx="5317">
                  <c:v>75.574598934733501</c:v>
                </c:pt>
                <c:pt idx="5318">
                  <c:v>79.749242712753698</c:v>
                </c:pt>
                <c:pt idx="5319">
                  <c:v>84.053352269474942</c:v>
                </c:pt>
                <c:pt idx="5320">
                  <c:v>86.05577291695009</c:v>
                </c:pt>
                <c:pt idx="5321">
                  <c:v>83.239707176466425</c:v>
                </c:pt>
                <c:pt idx="5322">
                  <c:v>81.328549220309014</c:v>
                </c:pt>
                <c:pt idx="5323">
                  <c:v>83.114621271716445</c:v>
                </c:pt>
                <c:pt idx="5324">
                  <c:v>78.47866028960793</c:v>
                </c:pt>
                <c:pt idx="5325">
                  <c:v>77.292294374062735</c:v>
                </c:pt>
                <c:pt idx="5326">
                  <c:v>75.625681364599984</c:v>
                </c:pt>
                <c:pt idx="5327">
                  <c:v>77.235349691907089</c:v>
                </c:pt>
                <c:pt idx="5328">
                  <c:v>86.187567159765933</c:v>
                </c:pt>
                <c:pt idx="5329">
                  <c:v>91.17500960113388</c:v>
                </c:pt>
                <c:pt idx="5330">
                  <c:v>102.38677030638738</c:v>
                </c:pt>
                <c:pt idx="5331">
                  <c:v>107.83268700931022</c:v>
                </c:pt>
                <c:pt idx="5332">
                  <c:v>97.847188900911249</c:v>
                </c:pt>
                <c:pt idx="5333">
                  <c:v>89.650588516575326</c:v>
                </c:pt>
                <c:pt idx="5334">
                  <c:v>87.180340189534505</c:v>
                </c:pt>
                <c:pt idx="5335">
                  <c:v>78.566154348086926</c:v>
                </c:pt>
                <c:pt idx="5336">
                  <c:v>78.166251370407309</c:v>
                </c:pt>
                <c:pt idx="5337">
                  <c:v>87.753828484749647</c:v>
                </c:pt>
                <c:pt idx="5338">
                  <c:v>82.069024598282141</c:v>
                </c:pt>
                <c:pt idx="5339">
                  <c:v>79.671403638661801</c:v>
                </c:pt>
                <c:pt idx="5340">
                  <c:v>82.69433978280901</c:v>
                </c:pt>
                <c:pt idx="5341">
                  <c:v>81.049581547900715</c:v>
                </c:pt>
                <c:pt idx="5342">
                  <c:v>78.527804130396561</c:v>
                </c:pt>
                <c:pt idx="5343">
                  <c:v>77.871813207660622</c:v>
                </c:pt>
                <c:pt idx="5344">
                  <c:v>77.912660421651196</c:v>
                </c:pt>
                <c:pt idx="5345">
                  <c:v>80.668275482824626</c:v>
                </c:pt>
                <c:pt idx="5346">
                  <c:v>80.436464711044152</c:v>
                </c:pt>
                <c:pt idx="5347">
                  <c:v>80.775957706478252</c:v>
                </c:pt>
                <c:pt idx="5348">
                  <c:v>74.899725562222116</c:v>
                </c:pt>
                <c:pt idx="5349">
                  <c:v>91.170006184363771</c:v>
                </c:pt>
                <c:pt idx="5350">
                  <c:v>104.39058451114897</c:v>
                </c:pt>
                <c:pt idx="5351">
                  <c:v>100.63621011272831</c:v>
                </c:pt>
                <c:pt idx="5352">
                  <c:v>101.52695692543578</c:v>
                </c:pt>
                <c:pt idx="5353">
                  <c:v>112.51320396622445</c:v>
                </c:pt>
                <c:pt idx="5354">
                  <c:v>118.71051840162728</c:v>
                </c:pt>
                <c:pt idx="5355">
                  <c:v>139.37713937593665</c:v>
                </c:pt>
                <c:pt idx="5356">
                  <c:v>148.42614243660512</c:v>
                </c:pt>
                <c:pt idx="5357">
                  <c:v>131.31994797898886</c:v>
                </c:pt>
                <c:pt idx="5358">
                  <c:v>114.27461252447064</c:v>
                </c:pt>
                <c:pt idx="5359">
                  <c:v>95.286621257660755</c:v>
                </c:pt>
                <c:pt idx="5360">
                  <c:v>94.14811601831272</c:v>
                </c:pt>
                <c:pt idx="5361">
                  <c:v>91.301161285149647</c:v>
                </c:pt>
                <c:pt idx="5362">
                  <c:v>80.801781041113799</c:v>
                </c:pt>
                <c:pt idx="5363">
                  <c:v>83.75404896751408</c:v>
                </c:pt>
                <c:pt idx="5364">
                  <c:v>88.451069062067148</c:v>
                </c:pt>
                <c:pt idx="5365">
                  <c:v>92.361574434691079</c:v>
                </c:pt>
                <c:pt idx="5366">
                  <c:v>100.65619508618114</c:v>
                </c:pt>
                <c:pt idx="5367">
                  <c:v>102.99187551203573</c:v>
                </c:pt>
                <c:pt idx="5368">
                  <c:v>105.95755026173934</c:v>
                </c:pt>
                <c:pt idx="5369">
                  <c:v>119.70644957498058</c:v>
                </c:pt>
                <c:pt idx="5370">
                  <c:v>123.28594327999332</c:v>
                </c:pt>
                <c:pt idx="5371">
                  <c:v>120.32711643657171</c:v>
                </c:pt>
                <c:pt idx="5372">
                  <c:v>115.79260597323595</c:v>
                </c:pt>
                <c:pt idx="5373">
                  <c:v>120.16943371595711</c:v>
                </c:pt>
                <c:pt idx="5374">
                  <c:v>117.159809653243</c:v>
                </c:pt>
                <c:pt idx="5375">
                  <c:v>125.32056864858484</c:v>
                </c:pt>
                <c:pt idx="5376">
                  <c:v>134.27266061519651</c:v>
                </c:pt>
                <c:pt idx="5377">
                  <c:v>133.29831134578447</c:v>
                </c:pt>
                <c:pt idx="5378">
                  <c:v>143.9084680633845</c:v>
                </c:pt>
                <c:pt idx="5379">
                  <c:v>147.81751572332317</c:v>
                </c:pt>
                <c:pt idx="5380">
                  <c:v>134.00874227100866</c:v>
                </c:pt>
                <c:pt idx="5381">
                  <c:v>119.57275003328694</c:v>
                </c:pt>
                <c:pt idx="5382">
                  <c:v>110.53432619172661</c:v>
                </c:pt>
                <c:pt idx="5383">
                  <c:v>101.14284790324852</c:v>
                </c:pt>
                <c:pt idx="5384">
                  <c:v>97.912843611337721</c:v>
                </c:pt>
                <c:pt idx="5385">
                  <c:v>95.830470959557772</c:v>
                </c:pt>
                <c:pt idx="5386">
                  <c:v>92.145222869091455</c:v>
                </c:pt>
                <c:pt idx="5387">
                  <c:v>87.557711039506827</c:v>
                </c:pt>
                <c:pt idx="5388">
                  <c:v>84.305831084989535</c:v>
                </c:pt>
                <c:pt idx="5389">
                  <c:v>86.553178391846473</c:v>
                </c:pt>
                <c:pt idx="5390">
                  <c:v>92.113306915733233</c:v>
                </c:pt>
                <c:pt idx="5391">
                  <c:v>98.313420176426533</c:v>
                </c:pt>
                <c:pt idx="5392">
                  <c:v>97.923278080525279</c:v>
                </c:pt>
                <c:pt idx="5393">
                  <c:v>100.83966344646423</c:v>
                </c:pt>
                <c:pt idx="5394">
                  <c:v>107.41714540709266</c:v>
                </c:pt>
                <c:pt idx="5395">
                  <c:v>110.87309720914335</c:v>
                </c:pt>
                <c:pt idx="5396">
                  <c:v>112.71073581894788</c:v>
                </c:pt>
                <c:pt idx="5397">
                  <c:v>116.53458881652251</c:v>
                </c:pt>
                <c:pt idx="5398">
                  <c:v>121.15417012676836</c:v>
                </c:pt>
                <c:pt idx="5399">
                  <c:v>120.61703502848441</c:v>
                </c:pt>
                <c:pt idx="5400">
                  <c:v>119.39609950024084</c:v>
                </c:pt>
                <c:pt idx="5401">
                  <c:v>126.79086969229958</c:v>
                </c:pt>
                <c:pt idx="5402">
                  <c:v>138.07797010149875</c:v>
                </c:pt>
                <c:pt idx="5403">
                  <c:v>151.82093956596287</c:v>
                </c:pt>
                <c:pt idx="5404">
                  <c:v>124.85064725109024</c:v>
                </c:pt>
                <c:pt idx="5405">
                  <c:v>102.59227109387884</c:v>
                </c:pt>
                <c:pt idx="5406">
                  <c:v>94.375733009440978</c:v>
                </c:pt>
                <c:pt idx="5407">
                  <c:v>90.115930229703466</c:v>
                </c:pt>
                <c:pt idx="5408">
                  <c:v>88.880844638522106</c:v>
                </c:pt>
                <c:pt idx="5409">
                  <c:v>89.949551820407152</c:v>
                </c:pt>
                <c:pt idx="5410">
                  <c:v>84.121596983641894</c:v>
                </c:pt>
                <c:pt idx="5411">
                  <c:v>83.998840307138494</c:v>
                </c:pt>
                <c:pt idx="5412">
                  <c:v>84.05507526394311</c:v>
                </c:pt>
                <c:pt idx="5413">
                  <c:v>84.928508438676175</c:v>
                </c:pt>
                <c:pt idx="5414">
                  <c:v>85.79844711178373</c:v>
                </c:pt>
                <c:pt idx="5415">
                  <c:v>88.824680589972132</c:v>
                </c:pt>
                <c:pt idx="5416">
                  <c:v>93.534412097421935</c:v>
                </c:pt>
                <c:pt idx="5417">
                  <c:v>98.111671936207657</c:v>
                </c:pt>
                <c:pt idx="5418">
                  <c:v>104.47319309717804</c:v>
                </c:pt>
                <c:pt idx="5419">
                  <c:v>108.86013085645321</c:v>
                </c:pt>
                <c:pt idx="5420">
                  <c:v>112.69737291352277</c:v>
                </c:pt>
                <c:pt idx="5421">
                  <c:v>114.02911556489623</c:v>
                </c:pt>
                <c:pt idx="5422">
                  <c:v>117.09394603911225</c:v>
                </c:pt>
                <c:pt idx="5423">
                  <c:v>120.91550273588805</c:v>
                </c:pt>
                <c:pt idx="5424">
                  <c:v>109.33809427715173</c:v>
                </c:pt>
                <c:pt idx="5425">
                  <c:v>115.15007136315495</c:v>
                </c:pt>
                <c:pt idx="5426">
                  <c:v>128.7170129667947</c:v>
                </c:pt>
                <c:pt idx="5427">
                  <c:v>147.09178534941091</c:v>
                </c:pt>
                <c:pt idx="5428">
                  <c:v>128.95949766582547</c:v>
                </c:pt>
                <c:pt idx="5429">
                  <c:v>106.20633421220496</c:v>
                </c:pt>
                <c:pt idx="5430">
                  <c:v>98.547063908786996</c:v>
                </c:pt>
                <c:pt idx="5431">
                  <c:v>92.396363120663466</c:v>
                </c:pt>
                <c:pt idx="5432">
                  <c:v>89.687099620665578</c:v>
                </c:pt>
                <c:pt idx="5433">
                  <c:v>93.083416872579903</c:v>
                </c:pt>
                <c:pt idx="5434">
                  <c:v>90.337822305016971</c:v>
                </c:pt>
                <c:pt idx="5435">
                  <c:v>86.832567890376822</c:v>
                </c:pt>
                <c:pt idx="5436">
                  <c:v>85.945457777812265</c:v>
                </c:pt>
                <c:pt idx="5437">
                  <c:v>89.894574130971165</c:v>
                </c:pt>
                <c:pt idx="5438">
                  <c:v>89.937680414099319</c:v>
                </c:pt>
                <c:pt idx="5439">
                  <c:v>91.782817178342725</c:v>
                </c:pt>
                <c:pt idx="5440">
                  <c:v>92.318519151826521</c:v>
                </c:pt>
                <c:pt idx="5441">
                  <c:v>99.026153961834368</c:v>
                </c:pt>
                <c:pt idx="5442">
                  <c:v>105.71989947396524</c:v>
                </c:pt>
                <c:pt idx="5443">
                  <c:v>108.16290476494041</c:v>
                </c:pt>
                <c:pt idx="5444">
                  <c:v>112.03229754882024</c:v>
                </c:pt>
                <c:pt idx="5445">
                  <c:v>117.54273324861796</c:v>
                </c:pt>
                <c:pt idx="5446">
                  <c:v>125.08321081807335</c:v>
                </c:pt>
                <c:pt idx="5447">
                  <c:v>127.97976074206433</c:v>
                </c:pt>
                <c:pt idx="5448">
                  <c:v>131.54905787802159</c:v>
                </c:pt>
                <c:pt idx="5449">
                  <c:v>140.66037647492527</c:v>
                </c:pt>
                <c:pt idx="5450">
                  <c:v>146.40636254934816</c:v>
                </c:pt>
                <c:pt idx="5451">
                  <c:v>152.36773412382249</c:v>
                </c:pt>
                <c:pt idx="5452">
                  <c:v>128.82272471777475</c:v>
                </c:pt>
                <c:pt idx="5453">
                  <c:v>115.54139976471274</c:v>
                </c:pt>
                <c:pt idx="5454">
                  <c:v>114.46556867992614</c:v>
                </c:pt>
                <c:pt idx="5455">
                  <c:v>108.9066991795669</c:v>
                </c:pt>
                <c:pt idx="5456">
                  <c:v>106.6096423654042</c:v>
                </c:pt>
                <c:pt idx="5457">
                  <c:v>103.40622730369608</c:v>
                </c:pt>
                <c:pt idx="5458">
                  <c:v>99.476307189405475</c:v>
                </c:pt>
                <c:pt idx="5459">
                  <c:v>100.13251310263162</c:v>
                </c:pt>
                <c:pt idx="5460">
                  <c:v>98.176247176289806</c:v>
                </c:pt>
                <c:pt idx="5461">
                  <c:v>96.545612981746302</c:v>
                </c:pt>
                <c:pt idx="5462">
                  <c:v>100.00351514555388</c:v>
                </c:pt>
                <c:pt idx="5463">
                  <c:v>108.44566857262926</c:v>
                </c:pt>
                <c:pt idx="5464">
                  <c:v>112.04851260150788</c:v>
                </c:pt>
                <c:pt idx="5465">
                  <c:v>114.10945568290448</c:v>
                </c:pt>
                <c:pt idx="5466">
                  <c:v>113.83657178398407</c:v>
                </c:pt>
                <c:pt idx="5467">
                  <c:v>109.14538596185356</c:v>
                </c:pt>
                <c:pt idx="5468">
                  <c:v>115.51909789468102</c:v>
                </c:pt>
                <c:pt idx="5469">
                  <c:v>117.2803810820338</c:v>
                </c:pt>
                <c:pt idx="5470">
                  <c:v>117.28347605779875</c:v>
                </c:pt>
                <c:pt idx="5471">
                  <c:v>112.88560678413262</c:v>
                </c:pt>
                <c:pt idx="5472">
                  <c:v>122.08597801270307</c:v>
                </c:pt>
                <c:pt idx="5473">
                  <c:v>125.63055150695342</c:v>
                </c:pt>
                <c:pt idx="5474">
                  <c:v>128.78198564917707</c:v>
                </c:pt>
                <c:pt idx="5475">
                  <c:v>130.84911052142027</c:v>
                </c:pt>
                <c:pt idx="5476">
                  <c:v>135.84395876516544</c:v>
                </c:pt>
                <c:pt idx="5477">
                  <c:v>121.34331001919438</c:v>
                </c:pt>
                <c:pt idx="5478">
                  <c:v>111.73638910868966</c:v>
                </c:pt>
                <c:pt idx="5479">
                  <c:v>124.89835794181963</c:v>
                </c:pt>
                <c:pt idx="5480">
                  <c:v>129.31409862191981</c:v>
                </c:pt>
                <c:pt idx="5481">
                  <c:v>128.54861414399042</c:v>
                </c:pt>
                <c:pt idx="5482">
                  <c:v>126.15137850780218</c:v>
                </c:pt>
                <c:pt idx="5483">
                  <c:v>132.14244018558949</c:v>
                </c:pt>
                <c:pt idx="5484">
                  <c:v>137.06452289204063</c:v>
                </c:pt>
                <c:pt idx="5485">
                  <c:v>137.03501769844198</c:v>
                </c:pt>
                <c:pt idx="5486">
                  <c:v>143.33839877022444</c:v>
                </c:pt>
                <c:pt idx="5487">
                  <c:v>148.36111950238342</c:v>
                </c:pt>
                <c:pt idx="5488">
                  <c:v>149.81555843741074</c:v>
                </c:pt>
                <c:pt idx="5489">
                  <c:v>141.56603080162736</c:v>
                </c:pt>
                <c:pt idx="5490">
                  <c:v>141.36414236062265</c:v>
                </c:pt>
                <c:pt idx="5491">
                  <c:v>152.6195940977465</c:v>
                </c:pt>
                <c:pt idx="5492">
                  <c:v>154.796888481172</c:v>
                </c:pt>
                <c:pt idx="5493">
                  <c:v>148.40477085799043</c:v>
                </c:pt>
                <c:pt idx="5494">
                  <c:v>151.39124413286703</c:v>
                </c:pt>
                <c:pt idx="5495">
                  <c:v>158.19243152413694</c:v>
                </c:pt>
                <c:pt idx="5496">
                  <c:v>155.03187337490863</c:v>
                </c:pt>
                <c:pt idx="5497">
                  <c:v>160.12589100346699</c:v>
                </c:pt>
                <c:pt idx="5498">
                  <c:v>168.17008224260306</c:v>
                </c:pt>
                <c:pt idx="5499">
                  <c:v>183.91609437502618</c:v>
                </c:pt>
                <c:pt idx="5500">
                  <c:v>175.03088617445593</c:v>
                </c:pt>
                <c:pt idx="5501">
                  <c:v>144.13735957168998</c:v>
                </c:pt>
                <c:pt idx="5502">
                  <c:v>133.11706273843635</c:v>
                </c:pt>
                <c:pt idx="5503">
                  <c:v>147.78423818986585</c:v>
                </c:pt>
                <c:pt idx="5504">
                  <c:v>139.76920735689848</c:v>
                </c:pt>
                <c:pt idx="5505">
                  <c:v>144.51084313114256</c:v>
                </c:pt>
                <c:pt idx="5506">
                  <c:v>158.36418633848405</c:v>
                </c:pt>
                <c:pt idx="5507">
                  <c:v>147.61198633924198</c:v>
                </c:pt>
                <c:pt idx="5508">
                  <c:v>127.44022741831219</c:v>
                </c:pt>
                <c:pt idx="5509">
                  <c:v>125.51351344796893</c:v>
                </c:pt>
                <c:pt idx="5510">
                  <c:v>125.80014946276587</c:v>
                </c:pt>
                <c:pt idx="5511">
                  <c:v>125.5592584727973</c:v>
                </c:pt>
                <c:pt idx="5512">
                  <c:v>137.09804100171158</c:v>
                </c:pt>
                <c:pt idx="5513">
                  <c:v>152.19109547381092</c:v>
                </c:pt>
                <c:pt idx="5514">
                  <c:v>147.89910677601881</c:v>
                </c:pt>
                <c:pt idx="5515">
                  <c:v>157.56602655369178</c:v>
                </c:pt>
                <c:pt idx="5516">
                  <c:v>161.1225613325384</c:v>
                </c:pt>
                <c:pt idx="5517">
                  <c:v>165.12033198448484</c:v>
                </c:pt>
                <c:pt idx="5518">
                  <c:v>171.22512689343142</c:v>
                </c:pt>
                <c:pt idx="5519">
                  <c:v>166.82061968952999</c:v>
                </c:pt>
                <c:pt idx="5520">
                  <c:v>171.44731972338235</c:v>
                </c:pt>
                <c:pt idx="5521">
                  <c:v>177.7382762314237</c:v>
                </c:pt>
                <c:pt idx="5522">
                  <c:v>188.80716834978818</c:v>
                </c:pt>
                <c:pt idx="5523">
                  <c:v>210.92430357163346</c:v>
                </c:pt>
                <c:pt idx="5524">
                  <c:v>184.90029540681542</c:v>
                </c:pt>
                <c:pt idx="5525">
                  <c:v>146.72929175908422</c:v>
                </c:pt>
                <c:pt idx="5526">
                  <c:v>133.31021120719768</c:v>
                </c:pt>
                <c:pt idx="5527">
                  <c:v>125.66836701718725</c:v>
                </c:pt>
                <c:pt idx="5528">
                  <c:v>122.7387055598614</c:v>
                </c:pt>
                <c:pt idx="5529">
                  <c:v>118.75396155272441</c:v>
                </c:pt>
                <c:pt idx="5530">
                  <c:v>114.14840328478626</c:v>
                </c:pt>
                <c:pt idx="5531">
                  <c:v>111.51274173261693</c:v>
                </c:pt>
                <c:pt idx="5532">
                  <c:v>104.73622844800404</c:v>
                </c:pt>
                <c:pt idx="5533">
                  <c:v>104.40455497349745</c:v>
                </c:pt>
                <c:pt idx="5534">
                  <c:v>107.77026755513624</c:v>
                </c:pt>
                <c:pt idx="5535">
                  <c:v>114.17710618052182</c:v>
                </c:pt>
                <c:pt idx="5536">
                  <c:v>122.34704597759756</c:v>
                </c:pt>
                <c:pt idx="5537">
                  <c:v>129.78854001194108</c:v>
                </c:pt>
                <c:pt idx="5538">
                  <c:v>139.10608842577628</c:v>
                </c:pt>
                <c:pt idx="5539">
                  <c:v>139.41651630403933</c:v>
                </c:pt>
                <c:pt idx="5540">
                  <c:v>141.38829257674161</c:v>
                </c:pt>
                <c:pt idx="5541">
                  <c:v>152.77316124560869</c:v>
                </c:pt>
                <c:pt idx="5542">
                  <c:v>144.30289460420707</c:v>
                </c:pt>
                <c:pt idx="5543">
                  <c:v>143.82115783058362</c:v>
                </c:pt>
                <c:pt idx="5544">
                  <c:v>145.78397783294878</c:v>
                </c:pt>
                <c:pt idx="5545">
                  <c:v>151.30689914704794</c:v>
                </c:pt>
                <c:pt idx="5546">
                  <c:v>161.2551588310067</c:v>
                </c:pt>
                <c:pt idx="5547">
                  <c:v>186.39594202892243</c:v>
                </c:pt>
                <c:pt idx="5548">
                  <c:v>183.6966223770529</c:v>
                </c:pt>
                <c:pt idx="5549">
                  <c:v>156.69534015653252</c:v>
                </c:pt>
                <c:pt idx="5550">
                  <c:v>130.4892413318814</c:v>
                </c:pt>
                <c:pt idx="5551">
                  <c:v>120.17370152879398</c:v>
                </c:pt>
                <c:pt idx="5552">
                  <c:v>114.47911644303538</c:v>
                </c:pt>
                <c:pt idx="5553">
                  <c:v>114.33005910354117</c:v>
                </c:pt>
                <c:pt idx="5554">
                  <c:v>107.97733141426353</c:v>
                </c:pt>
                <c:pt idx="5555">
                  <c:v>104.70871615169702</c:v>
                </c:pt>
                <c:pt idx="5556">
                  <c:v>100.9600774207326</c:v>
                </c:pt>
                <c:pt idx="5557">
                  <c:v>102.54324194643404</c:v>
                </c:pt>
                <c:pt idx="5558">
                  <c:v>108.90369737443885</c:v>
                </c:pt>
                <c:pt idx="5559">
                  <c:v>112.3263327353182</c:v>
                </c:pt>
                <c:pt idx="5560">
                  <c:v>123.99573566889478</c:v>
                </c:pt>
                <c:pt idx="5561">
                  <c:v>136.75346433673877</c:v>
                </c:pt>
                <c:pt idx="5562">
                  <c:v>151.04647114648452</c:v>
                </c:pt>
                <c:pt idx="5563">
                  <c:v>154.73014119353971</c:v>
                </c:pt>
                <c:pt idx="5564">
                  <c:v>157.15362216900456</c:v>
                </c:pt>
                <c:pt idx="5565">
                  <c:v>164.83523336359647</c:v>
                </c:pt>
                <c:pt idx="5566">
                  <c:v>171.36101433649787</c:v>
                </c:pt>
                <c:pt idx="5567">
                  <c:v>166.6800675382656</c:v>
                </c:pt>
                <c:pt idx="5568">
                  <c:v>169.09637670301254</c:v>
                </c:pt>
                <c:pt idx="5569">
                  <c:v>172.69329754783223</c:v>
                </c:pt>
                <c:pt idx="5570">
                  <c:v>194.92957480194104</c:v>
                </c:pt>
                <c:pt idx="5571">
                  <c:v>208.76406560860966</c:v>
                </c:pt>
                <c:pt idx="5572">
                  <c:v>197.13646861511415</c:v>
                </c:pt>
                <c:pt idx="5573">
                  <c:v>155.98015890503984</c:v>
                </c:pt>
                <c:pt idx="5574">
                  <c:v>140.29635995420924</c:v>
                </c:pt>
                <c:pt idx="5575">
                  <c:v>127.07860762812263</c:v>
                </c:pt>
                <c:pt idx="5576">
                  <c:v>121.19926412645199</c:v>
                </c:pt>
                <c:pt idx="5577">
                  <c:v>132.06181747290552</c:v>
                </c:pt>
                <c:pt idx="5578">
                  <c:v>124.63894616539207</c:v>
                </c:pt>
                <c:pt idx="5579">
                  <c:v>119.04316978300048</c:v>
                </c:pt>
                <c:pt idx="5580">
                  <c:v>110.04066264347277</c:v>
                </c:pt>
                <c:pt idx="5581">
                  <c:v>112.20189313369504</c:v>
                </c:pt>
                <c:pt idx="5582">
                  <c:v>119.87938633595161</c:v>
                </c:pt>
                <c:pt idx="5583">
                  <c:v>128.70703641010599</c:v>
                </c:pt>
                <c:pt idx="5584">
                  <c:v>138.99073099249642</c:v>
                </c:pt>
                <c:pt idx="5585">
                  <c:v>155.97892652870712</c:v>
                </c:pt>
                <c:pt idx="5586">
                  <c:v>152.1776034915822</c:v>
                </c:pt>
                <c:pt idx="5587">
                  <c:v>152.37391988961926</c:v>
                </c:pt>
                <c:pt idx="5588">
                  <c:v>150.6117366098741</c:v>
                </c:pt>
                <c:pt idx="5589">
                  <c:v>153.24275069241602</c:v>
                </c:pt>
                <c:pt idx="5590">
                  <c:v>156.24094880582484</c:v>
                </c:pt>
                <c:pt idx="5591">
                  <c:v>153.38747319763132</c:v>
                </c:pt>
                <c:pt idx="5592">
                  <c:v>154.67688924565167</c:v>
                </c:pt>
                <c:pt idx="5593">
                  <c:v>166.77299483766842</c:v>
                </c:pt>
                <c:pt idx="5594">
                  <c:v>181.83293590843812</c:v>
                </c:pt>
                <c:pt idx="5595">
                  <c:v>191.92557699363817</c:v>
                </c:pt>
                <c:pt idx="5596">
                  <c:v>184.82492109938721</c:v>
                </c:pt>
                <c:pt idx="5597">
                  <c:v>162.51356302068299</c:v>
                </c:pt>
                <c:pt idx="5598">
                  <c:v>148.78850878873968</c:v>
                </c:pt>
                <c:pt idx="5599">
                  <c:v>140.84041362946385</c:v>
                </c:pt>
                <c:pt idx="5600">
                  <c:v>136.53981068133521</c:v>
                </c:pt>
                <c:pt idx="5601">
                  <c:v>139.06245982408183</c:v>
                </c:pt>
                <c:pt idx="5602">
                  <c:v>143.42064102213982</c:v>
                </c:pt>
                <c:pt idx="5603">
                  <c:v>144.66614814028475</c:v>
                </c:pt>
                <c:pt idx="5604">
                  <c:v>145.96119434967241</c:v>
                </c:pt>
                <c:pt idx="5605">
                  <c:v>142.13957793970772</c:v>
                </c:pt>
                <c:pt idx="5606">
                  <c:v>141.64348370282804</c:v>
                </c:pt>
                <c:pt idx="5607">
                  <c:v>137.79683981930566</c:v>
                </c:pt>
                <c:pt idx="5608">
                  <c:v>151.93607010653778</c:v>
                </c:pt>
                <c:pt idx="5609">
                  <c:v>163.40661720454867</c:v>
                </c:pt>
                <c:pt idx="5610">
                  <c:v>178.15974523334737</c:v>
                </c:pt>
                <c:pt idx="5611">
                  <c:v>165.7843105016463</c:v>
                </c:pt>
                <c:pt idx="5612">
                  <c:v>165.16381131861954</c:v>
                </c:pt>
                <c:pt idx="5613">
                  <c:v>160.33283967131186</c:v>
                </c:pt>
                <c:pt idx="5614">
                  <c:v>169.95185018552428</c:v>
                </c:pt>
                <c:pt idx="5615">
                  <c:v>177.30088192117444</c:v>
                </c:pt>
                <c:pt idx="5616">
                  <c:v>176.97506482364383</c:v>
                </c:pt>
                <c:pt idx="5617">
                  <c:v>186.71202122177505</c:v>
                </c:pt>
                <c:pt idx="5618">
                  <c:v>192.11585777266598</c:v>
                </c:pt>
                <c:pt idx="5619">
                  <c:v>207.85498668139113</c:v>
                </c:pt>
                <c:pt idx="5620">
                  <c:v>192.47676788117815</c:v>
                </c:pt>
                <c:pt idx="5621">
                  <c:v>158.24878153475839</c:v>
                </c:pt>
                <c:pt idx="5622">
                  <c:v>146.28190960758522</c:v>
                </c:pt>
                <c:pt idx="5623">
                  <c:v>138.25559597352338</c:v>
                </c:pt>
                <c:pt idx="5624">
                  <c:v>133.47922708376825</c:v>
                </c:pt>
                <c:pt idx="5625">
                  <c:v>128.41746783270159</c:v>
                </c:pt>
                <c:pt idx="5626">
                  <c:v>125.55120459510046</c:v>
                </c:pt>
                <c:pt idx="5627">
                  <c:v>120.79381494857377</c:v>
                </c:pt>
                <c:pt idx="5628">
                  <c:v>127.72123023296811</c:v>
                </c:pt>
                <c:pt idx="5629">
                  <c:v>122.99273684251337</c:v>
                </c:pt>
                <c:pt idx="5630">
                  <c:v>120.27005460412765</c:v>
                </c:pt>
                <c:pt idx="5631">
                  <c:v>119.96991481926163</c:v>
                </c:pt>
                <c:pt idx="5632">
                  <c:v>127.95960340618856</c:v>
                </c:pt>
                <c:pt idx="5633">
                  <c:v>149.82316445511768</c:v>
                </c:pt>
                <c:pt idx="5634">
                  <c:v>171.58794564837163</c:v>
                </c:pt>
                <c:pt idx="5635">
                  <c:v>181.69252101110726</c:v>
                </c:pt>
                <c:pt idx="5636">
                  <c:v>178.18256413118075</c:v>
                </c:pt>
                <c:pt idx="5637">
                  <c:v>186.01076070958908</c:v>
                </c:pt>
                <c:pt idx="5638">
                  <c:v>188.99498847364333</c:v>
                </c:pt>
                <c:pt idx="5639">
                  <c:v>175.0785412713783</c:v>
                </c:pt>
                <c:pt idx="5640">
                  <c:v>179.97319061188739</c:v>
                </c:pt>
                <c:pt idx="5641">
                  <c:v>184.41133038923226</c:v>
                </c:pt>
                <c:pt idx="5642">
                  <c:v>181.95519376297926</c:v>
                </c:pt>
                <c:pt idx="5643">
                  <c:v>193.29041101478438</c:v>
                </c:pt>
                <c:pt idx="5644">
                  <c:v>184.56651381491008</c:v>
                </c:pt>
                <c:pt idx="5645">
                  <c:v>154.80699204865667</c:v>
                </c:pt>
                <c:pt idx="5646">
                  <c:v>141.28400089817055</c:v>
                </c:pt>
                <c:pt idx="5647">
                  <c:v>135.73226066015377</c:v>
                </c:pt>
                <c:pt idx="5648">
                  <c:v>142.01347260974146</c:v>
                </c:pt>
                <c:pt idx="5649">
                  <c:v>136.29412467692862</c:v>
                </c:pt>
                <c:pt idx="5650">
                  <c:v>125.04438151856016</c:v>
                </c:pt>
                <c:pt idx="5651">
                  <c:v>118.29729886111728</c:v>
                </c:pt>
                <c:pt idx="5652">
                  <c:v>114.91745899811053</c:v>
                </c:pt>
                <c:pt idx="5653">
                  <c:v>110.18743861644528</c:v>
                </c:pt>
                <c:pt idx="5654">
                  <c:v>110.18976997275904</c:v>
                </c:pt>
                <c:pt idx="5655">
                  <c:v>120.32149041991734</c:v>
                </c:pt>
                <c:pt idx="5656">
                  <c:v>132.08501285172588</c:v>
                </c:pt>
                <c:pt idx="5657">
                  <c:v>152.26000764959963</c:v>
                </c:pt>
                <c:pt idx="5658">
                  <c:v>159.91254646774084</c:v>
                </c:pt>
                <c:pt idx="5659">
                  <c:v>170.32377223680501</c:v>
                </c:pt>
                <c:pt idx="5660">
                  <c:v>179.60471575804013</c:v>
                </c:pt>
                <c:pt idx="5661">
                  <c:v>183.81364189797682</c:v>
                </c:pt>
                <c:pt idx="5662">
                  <c:v>185.42203631798694</c:v>
                </c:pt>
                <c:pt idx="5663">
                  <c:v>185.99636037623469</c:v>
                </c:pt>
                <c:pt idx="5664">
                  <c:v>186.9040668051519</c:v>
                </c:pt>
                <c:pt idx="5665">
                  <c:v>184.95449886809715</c:v>
                </c:pt>
                <c:pt idx="5666">
                  <c:v>196.81338304598432</c:v>
                </c:pt>
                <c:pt idx="5667">
                  <c:v>203.70927739363111</c:v>
                </c:pt>
                <c:pt idx="5668">
                  <c:v>174.92333912100517</c:v>
                </c:pt>
                <c:pt idx="5669">
                  <c:v>149.44092229308586</c:v>
                </c:pt>
                <c:pt idx="5670">
                  <c:v>139.55152899945108</c:v>
                </c:pt>
                <c:pt idx="5671">
                  <c:v>134.72178881446226</c:v>
                </c:pt>
                <c:pt idx="5672">
                  <c:v>127.00677446654063</c:v>
                </c:pt>
                <c:pt idx="5673">
                  <c:v>124.57680687586972</c:v>
                </c:pt>
                <c:pt idx="5674">
                  <c:v>121.43693272933973</c:v>
                </c:pt>
                <c:pt idx="5675">
                  <c:v>114.30903561887651</c:v>
                </c:pt>
                <c:pt idx="5676">
                  <c:v>115.15978748699746</c:v>
                </c:pt>
                <c:pt idx="5677">
                  <c:v>112.52773219965461</c:v>
                </c:pt>
                <c:pt idx="5678">
                  <c:v>124.44492475851295</c:v>
                </c:pt>
                <c:pt idx="5679">
                  <c:v>128.6742324821445</c:v>
                </c:pt>
                <c:pt idx="5680">
                  <c:v>134.84302656007631</c:v>
                </c:pt>
                <c:pt idx="5681">
                  <c:v>159.03250879959137</c:v>
                </c:pt>
                <c:pt idx="5682">
                  <c:v>167.11395484377726</c:v>
                </c:pt>
                <c:pt idx="5683">
                  <c:v>185.05048820041623</c:v>
                </c:pt>
                <c:pt idx="5684">
                  <c:v>188.46886162889203</c:v>
                </c:pt>
                <c:pt idx="5685">
                  <c:v>176.8669109624812</c:v>
                </c:pt>
                <c:pt idx="5686">
                  <c:v>168.84203771964741</c:v>
                </c:pt>
                <c:pt idx="5687">
                  <c:v>175.79762462463884</c:v>
                </c:pt>
                <c:pt idx="5688">
                  <c:v>177.18143803659751</c:v>
                </c:pt>
                <c:pt idx="5689">
                  <c:v>185.70529777819752</c:v>
                </c:pt>
                <c:pt idx="5690">
                  <c:v>205.49317230340836</c:v>
                </c:pt>
                <c:pt idx="5691">
                  <c:v>232.66827849886278</c:v>
                </c:pt>
                <c:pt idx="5692">
                  <c:v>222.73174609612772</c:v>
                </c:pt>
                <c:pt idx="5693">
                  <c:v>169.23944270264059</c:v>
                </c:pt>
                <c:pt idx="5694">
                  <c:v>151.48586712554604</c:v>
                </c:pt>
                <c:pt idx="5695">
                  <c:v>141.73589263307881</c:v>
                </c:pt>
                <c:pt idx="5696">
                  <c:v>128.28718314969964</c:v>
                </c:pt>
                <c:pt idx="5697">
                  <c:v>118.08526985399035</c:v>
                </c:pt>
                <c:pt idx="5698">
                  <c:v>112.27491443620167</c:v>
                </c:pt>
                <c:pt idx="5699">
                  <c:v>111.2031611121614</c:v>
                </c:pt>
                <c:pt idx="5700">
                  <c:v>108.92570128579001</c:v>
                </c:pt>
                <c:pt idx="5701">
                  <c:v>108.165247729057</c:v>
                </c:pt>
                <c:pt idx="5702">
                  <c:v>113.30959708698667</c:v>
                </c:pt>
                <c:pt idx="5703">
                  <c:v>119.98798431365643</c:v>
                </c:pt>
                <c:pt idx="5704">
                  <c:v>125.92291699958385</c:v>
                </c:pt>
                <c:pt idx="5705">
                  <c:v>139.84693864374549</c:v>
                </c:pt>
                <c:pt idx="5706">
                  <c:v>162.57916529856558</c:v>
                </c:pt>
                <c:pt idx="5707">
                  <c:v>167.40537145014298</c:v>
                </c:pt>
                <c:pt idx="5708">
                  <c:v>174.28458650216479</c:v>
                </c:pt>
                <c:pt idx="5709">
                  <c:v>168.33896961390246</c:v>
                </c:pt>
                <c:pt idx="5710">
                  <c:v>176.25344280136648</c:v>
                </c:pt>
                <c:pt idx="5711">
                  <c:v>178.84470475489636</c:v>
                </c:pt>
                <c:pt idx="5712">
                  <c:v>179.22111255032189</c:v>
                </c:pt>
                <c:pt idx="5713">
                  <c:v>184.22182544161024</c:v>
                </c:pt>
                <c:pt idx="5714">
                  <c:v>204.40028728272429</c:v>
                </c:pt>
                <c:pt idx="5715">
                  <c:v>234.19035825855832</c:v>
                </c:pt>
                <c:pt idx="5716">
                  <c:v>214.47400482894739</c:v>
                </c:pt>
                <c:pt idx="5717">
                  <c:v>161.16878824688573</c:v>
                </c:pt>
                <c:pt idx="5718">
                  <c:v>138.03803360054394</c:v>
                </c:pt>
                <c:pt idx="5719">
                  <c:v>120.90030941095991</c:v>
                </c:pt>
                <c:pt idx="5720">
                  <c:v>114.58149606761937</c:v>
                </c:pt>
                <c:pt idx="5721">
                  <c:v>108.29362671670717</c:v>
                </c:pt>
                <c:pt idx="5722">
                  <c:v>102.57087516854932</c:v>
                </c:pt>
                <c:pt idx="5723">
                  <c:v>101.82729523740481</c:v>
                </c:pt>
                <c:pt idx="5724">
                  <c:v>101.04081346414294</c:v>
                </c:pt>
                <c:pt idx="5725">
                  <c:v>100.04086666251762</c:v>
                </c:pt>
                <c:pt idx="5726">
                  <c:v>104.02221473296296</c:v>
                </c:pt>
                <c:pt idx="5727">
                  <c:v>110.10268654860735</c:v>
                </c:pt>
                <c:pt idx="5728">
                  <c:v>113.22332338099751</c:v>
                </c:pt>
                <c:pt idx="5729">
                  <c:v>110.59584369772595</c:v>
                </c:pt>
                <c:pt idx="5730">
                  <c:v>116.12514450952719</c:v>
                </c:pt>
                <c:pt idx="5731">
                  <c:v>130.19466243371107</c:v>
                </c:pt>
                <c:pt idx="5732">
                  <c:v>136.54515113574251</c:v>
                </c:pt>
                <c:pt idx="5733">
                  <c:v>144.12886844904844</c:v>
                </c:pt>
                <c:pt idx="5734">
                  <c:v>157.30861634005711</c:v>
                </c:pt>
                <c:pt idx="5735">
                  <c:v>157.80704226332685</c:v>
                </c:pt>
                <c:pt idx="5736">
                  <c:v>163.432085787999</c:v>
                </c:pt>
                <c:pt idx="5737">
                  <c:v>176.23682451703507</c:v>
                </c:pt>
                <c:pt idx="5738">
                  <c:v>188.20842641959092</c:v>
                </c:pt>
                <c:pt idx="5739">
                  <c:v>224.64038349342636</c:v>
                </c:pt>
                <c:pt idx="5740">
                  <c:v>206.78861321086538</c:v>
                </c:pt>
                <c:pt idx="5741">
                  <c:v>152.60034599610577</c:v>
                </c:pt>
                <c:pt idx="5742">
                  <c:v>131.81360336472792</c:v>
                </c:pt>
                <c:pt idx="5743">
                  <c:v>120.42417269890692</c:v>
                </c:pt>
                <c:pt idx="5744">
                  <c:v>109.1457524627229</c:v>
                </c:pt>
                <c:pt idx="5745">
                  <c:v>104.81095516652691</c:v>
                </c:pt>
                <c:pt idx="5746">
                  <c:v>100.067884367088</c:v>
                </c:pt>
                <c:pt idx="5747">
                  <c:v>101.05385869287814</c:v>
                </c:pt>
                <c:pt idx="5748">
                  <c:v>100.17592679729654</c:v>
                </c:pt>
                <c:pt idx="5749">
                  <c:v>99.731174053608825</c:v>
                </c:pt>
                <c:pt idx="5750">
                  <c:v>100.59496499180392</c:v>
                </c:pt>
                <c:pt idx="5751">
                  <c:v>103.98152540279787</c:v>
                </c:pt>
                <c:pt idx="5752">
                  <c:v>112.82521510352964</c:v>
                </c:pt>
                <c:pt idx="5753">
                  <c:v>121.01643724599678</c:v>
                </c:pt>
                <c:pt idx="5754">
                  <c:v>126.5627123580162</c:v>
                </c:pt>
                <c:pt idx="5755">
                  <c:v>133.55001994674598</c:v>
                </c:pt>
                <c:pt idx="5756">
                  <c:v>139.42231432339418</c:v>
                </c:pt>
                <c:pt idx="5757">
                  <c:v>130.17464223896758</c:v>
                </c:pt>
                <c:pt idx="5758">
                  <c:v>131.27925319125518</c:v>
                </c:pt>
                <c:pt idx="5759">
                  <c:v>122.41825613716694</c:v>
                </c:pt>
                <c:pt idx="5760">
                  <c:v>129.27003300295345</c:v>
                </c:pt>
                <c:pt idx="5761">
                  <c:v>128.93019571982671</c:v>
                </c:pt>
                <c:pt idx="5762">
                  <c:v>136.28041222678331</c:v>
                </c:pt>
                <c:pt idx="5763">
                  <c:v>148.77880673010731</c:v>
                </c:pt>
                <c:pt idx="5764">
                  <c:v>155.19960010478289</c:v>
                </c:pt>
                <c:pt idx="5765">
                  <c:v>149.66958876407062</c:v>
                </c:pt>
                <c:pt idx="5766">
                  <c:v>130.56135749332128</c:v>
                </c:pt>
                <c:pt idx="5767">
                  <c:v>113.36972483681214</c:v>
                </c:pt>
                <c:pt idx="5768">
                  <c:v>109.37666673309204</c:v>
                </c:pt>
                <c:pt idx="5769">
                  <c:v>106.13323687354357</c:v>
                </c:pt>
                <c:pt idx="5770">
                  <c:v>115.74476227412245</c:v>
                </c:pt>
                <c:pt idx="5771">
                  <c:v>118.30627527081123</c:v>
                </c:pt>
                <c:pt idx="5772">
                  <c:v>109.52787440640365</c:v>
                </c:pt>
                <c:pt idx="5773">
                  <c:v>106.62314609214425</c:v>
                </c:pt>
                <c:pt idx="5774">
                  <c:v>105.54445612863367</c:v>
                </c:pt>
                <c:pt idx="5775">
                  <c:v>107.9938365485535</c:v>
                </c:pt>
                <c:pt idx="5776">
                  <c:v>109.67130910192698</c:v>
                </c:pt>
                <c:pt idx="5777">
                  <c:v>117.24333167040406</c:v>
                </c:pt>
                <c:pt idx="5778">
                  <c:v>123.58467927984773</c:v>
                </c:pt>
                <c:pt idx="5779">
                  <c:v>132.87313008161919</c:v>
                </c:pt>
                <c:pt idx="5780">
                  <c:v>148.58030202971725</c:v>
                </c:pt>
                <c:pt idx="5781">
                  <c:v>153.72938664292693</c:v>
                </c:pt>
                <c:pt idx="5782">
                  <c:v>154.19042610291004</c:v>
                </c:pt>
                <c:pt idx="5783">
                  <c:v>151.40712692199656</c:v>
                </c:pt>
                <c:pt idx="5784">
                  <c:v>152.01490673319137</c:v>
                </c:pt>
                <c:pt idx="5785">
                  <c:v>147.41782724657921</c:v>
                </c:pt>
                <c:pt idx="5786">
                  <c:v>139.78230947141418</c:v>
                </c:pt>
                <c:pt idx="5787">
                  <c:v>140.44631566598707</c:v>
                </c:pt>
                <c:pt idx="5788">
                  <c:v>147.45353560750013</c:v>
                </c:pt>
                <c:pt idx="5789">
                  <c:v>143.62172701382715</c:v>
                </c:pt>
                <c:pt idx="5790">
                  <c:v>132.57288809762838</c:v>
                </c:pt>
                <c:pt idx="5791">
                  <c:v>120.90600694390801</c:v>
                </c:pt>
                <c:pt idx="5792">
                  <c:v>119.76154598734838</c:v>
                </c:pt>
                <c:pt idx="5793">
                  <c:v>116.65806027722378</c:v>
                </c:pt>
                <c:pt idx="5794">
                  <c:v>125.59294387737792</c:v>
                </c:pt>
                <c:pt idx="5795">
                  <c:v>116.70049908565476</c:v>
                </c:pt>
                <c:pt idx="5796">
                  <c:v>108.48227252861861</c:v>
                </c:pt>
                <c:pt idx="5797">
                  <c:v>110.60360716246585</c:v>
                </c:pt>
                <c:pt idx="5798">
                  <c:v>111.82663688612004</c:v>
                </c:pt>
                <c:pt idx="5799">
                  <c:v>110.55126638220612</c:v>
                </c:pt>
                <c:pt idx="5800">
                  <c:v>113.15121627204773</c:v>
                </c:pt>
                <c:pt idx="5801">
                  <c:v>126.75251456926337</c:v>
                </c:pt>
                <c:pt idx="5802">
                  <c:v>126.07084695627438</c:v>
                </c:pt>
                <c:pt idx="5803">
                  <c:v>125.45583502405324</c:v>
                </c:pt>
                <c:pt idx="5804">
                  <c:v>129.72917441336313</c:v>
                </c:pt>
                <c:pt idx="5805">
                  <c:v>130.48471105515679</c:v>
                </c:pt>
                <c:pt idx="5806">
                  <c:v>144.47899571002139</c:v>
                </c:pt>
                <c:pt idx="5807">
                  <c:v>152.12066630178714</c:v>
                </c:pt>
                <c:pt idx="5808">
                  <c:v>148.32769681643043</c:v>
                </c:pt>
                <c:pt idx="5809">
                  <c:v>144.63491412280865</c:v>
                </c:pt>
                <c:pt idx="5810">
                  <c:v>144.18049972295375</c:v>
                </c:pt>
                <c:pt idx="5811">
                  <c:v>147.35125728007259</c:v>
                </c:pt>
                <c:pt idx="5812">
                  <c:v>143.44940901613543</c:v>
                </c:pt>
                <c:pt idx="5813">
                  <c:v>143.24651725738522</c:v>
                </c:pt>
                <c:pt idx="5814">
                  <c:v>135.3361257168304</c:v>
                </c:pt>
                <c:pt idx="5815">
                  <c:v>128.72619731895452</c:v>
                </c:pt>
                <c:pt idx="5816">
                  <c:v>133.88867489705112</c:v>
                </c:pt>
                <c:pt idx="5817">
                  <c:v>126.27304875320934</c:v>
                </c:pt>
                <c:pt idx="5818">
                  <c:v>123.57300101241694</c:v>
                </c:pt>
                <c:pt idx="5819">
                  <c:v>121.96432349514212</c:v>
                </c:pt>
                <c:pt idx="5820">
                  <c:v>129.39836430128952</c:v>
                </c:pt>
                <c:pt idx="5821">
                  <c:v>127.73677078880694</c:v>
                </c:pt>
                <c:pt idx="5822">
                  <c:v>122.53982145335334</c:v>
                </c:pt>
                <c:pt idx="5823">
                  <c:v>128.93764239041505</c:v>
                </c:pt>
                <c:pt idx="5824">
                  <c:v>135.27595055496403</c:v>
                </c:pt>
                <c:pt idx="5825">
                  <c:v>138.66818465743535</c:v>
                </c:pt>
                <c:pt idx="5826">
                  <c:v>138.32346378435545</c:v>
                </c:pt>
                <c:pt idx="5827">
                  <c:v>134.42897687265818</c:v>
                </c:pt>
                <c:pt idx="5828">
                  <c:v>127.39684323186526</c:v>
                </c:pt>
                <c:pt idx="5829">
                  <c:v>126.33933655923109</c:v>
                </c:pt>
                <c:pt idx="5830">
                  <c:v>125.72376347238898</c:v>
                </c:pt>
                <c:pt idx="5831">
                  <c:v>133.38495545314944</c:v>
                </c:pt>
                <c:pt idx="5832">
                  <c:v>137.10964693002663</c:v>
                </c:pt>
                <c:pt idx="5833">
                  <c:v>144.49561322492485</c:v>
                </c:pt>
                <c:pt idx="5834">
                  <c:v>159.81678781418182</c:v>
                </c:pt>
                <c:pt idx="5835">
                  <c:v>171.90045220553711</c:v>
                </c:pt>
                <c:pt idx="5836">
                  <c:v>173.19558588937139</c:v>
                </c:pt>
                <c:pt idx="5837">
                  <c:v>155.49187780384278</c:v>
                </c:pt>
                <c:pt idx="5838">
                  <c:v>139.92846170288982</c:v>
                </c:pt>
                <c:pt idx="5839">
                  <c:v>130.03721670130284</c:v>
                </c:pt>
                <c:pt idx="5840">
                  <c:v>125.68837476132833</c:v>
                </c:pt>
                <c:pt idx="5841">
                  <c:v>121.91393306226639</c:v>
                </c:pt>
                <c:pt idx="5842">
                  <c:v>115.69427978156091</c:v>
                </c:pt>
                <c:pt idx="5843">
                  <c:v>111.04024999250177</c:v>
                </c:pt>
                <c:pt idx="5844">
                  <c:v>108.51934851394148</c:v>
                </c:pt>
                <c:pt idx="5845">
                  <c:v>110.88658384433572</c:v>
                </c:pt>
                <c:pt idx="5846">
                  <c:v>114.88440170541357</c:v>
                </c:pt>
                <c:pt idx="5847">
                  <c:v>122.07469677817718</c:v>
                </c:pt>
                <c:pt idx="5848">
                  <c:v>126.56379896363495</c:v>
                </c:pt>
                <c:pt idx="5849">
                  <c:v>129.30956283500569</c:v>
                </c:pt>
                <c:pt idx="5850">
                  <c:v>131.23578025876591</c:v>
                </c:pt>
                <c:pt idx="5851">
                  <c:v>132.66608819978367</c:v>
                </c:pt>
                <c:pt idx="5852">
                  <c:v>136.24938903385492</c:v>
                </c:pt>
                <c:pt idx="5853">
                  <c:v>138.81695630585213</c:v>
                </c:pt>
                <c:pt idx="5854">
                  <c:v>161.30045396818622</c:v>
                </c:pt>
                <c:pt idx="5855">
                  <c:v>166.81700656813263</c:v>
                </c:pt>
                <c:pt idx="5856">
                  <c:v>163.13538730350828</c:v>
                </c:pt>
                <c:pt idx="5857">
                  <c:v>173.45339405161457</c:v>
                </c:pt>
                <c:pt idx="5858">
                  <c:v>186.39158238264156</c:v>
                </c:pt>
                <c:pt idx="5859">
                  <c:v>208.44220757121803</c:v>
                </c:pt>
                <c:pt idx="5860">
                  <c:v>202.43484572463947</c:v>
                </c:pt>
                <c:pt idx="5861">
                  <c:v>157.85896568468411</c:v>
                </c:pt>
                <c:pt idx="5862">
                  <c:v>137.14053481564426</c:v>
                </c:pt>
                <c:pt idx="5863">
                  <c:v>123.43662589537176</c:v>
                </c:pt>
                <c:pt idx="5864">
                  <c:v>117.18572011861235</c:v>
                </c:pt>
                <c:pt idx="5865">
                  <c:v>111.36554944086647</c:v>
                </c:pt>
                <c:pt idx="5866">
                  <c:v>107.03026273994732</c:v>
                </c:pt>
                <c:pt idx="5867">
                  <c:v>104.40371010710798</c:v>
                </c:pt>
                <c:pt idx="5868">
                  <c:v>104.51201344310284</c:v>
                </c:pt>
                <c:pt idx="5869">
                  <c:v>104.46992116344259</c:v>
                </c:pt>
                <c:pt idx="5870">
                  <c:v>105.78259098083406</c:v>
                </c:pt>
                <c:pt idx="5871">
                  <c:v>113.25583312095304</c:v>
                </c:pt>
                <c:pt idx="5872">
                  <c:v>122.50247800601316</c:v>
                </c:pt>
                <c:pt idx="5873">
                  <c:v>129.58844560120173</c:v>
                </c:pt>
                <c:pt idx="5874">
                  <c:v>136.79533635865016</c:v>
                </c:pt>
                <c:pt idx="5875">
                  <c:v>145.83427695714548</c:v>
                </c:pt>
                <c:pt idx="5876">
                  <c:v>157.26306026133406</c:v>
                </c:pt>
                <c:pt idx="5877">
                  <c:v>160.02192101458743</c:v>
                </c:pt>
                <c:pt idx="5878">
                  <c:v>164.22134791916446</c:v>
                </c:pt>
                <c:pt idx="5879">
                  <c:v>167.4989913579951</c:v>
                </c:pt>
                <c:pt idx="5880">
                  <c:v>170.89363977001901</c:v>
                </c:pt>
                <c:pt idx="5881">
                  <c:v>181.33834967860946</c:v>
                </c:pt>
                <c:pt idx="5882">
                  <c:v>197.53728586119172</c:v>
                </c:pt>
                <c:pt idx="5883">
                  <c:v>225.14094163413208</c:v>
                </c:pt>
                <c:pt idx="5884">
                  <c:v>224.57589877178867</c:v>
                </c:pt>
                <c:pt idx="5885">
                  <c:v>164.49810910943398</c:v>
                </c:pt>
                <c:pt idx="5886">
                  <c:v>134.40404733619954</c:v>
                </c:pt>
                <c:pt idx="5887">
                  <c:v>120.45669812153025</c:v>
                </c:pt>
                <c:pt idx="5888">
                  <c:v>111.00119310226759</c:v>
                </c:pt>
                <c:pt idx="5889">
                  <c:v>106.03921076461667</c:v>
                </c:pt>
                <c:pt idx="5890">
                  <c:v>102.77821948155207</c:v>
                </c:pt>
                <c:pt idx="5891">
                  <c:v>99.633830989443112</c:v>
                </c:pt>
                <c:pt idx="5892">
                  <c:v>100.36121183363744</c:v>
                </c:pt>
                <c:pt idx="5893">
                  <c:v>100.76944908979821</c:v>
                </c:pt>
                <c:pt idx="5894">
                  <c:v>103.48282108865833</c:v>
                </c:pt>
                <c:pt idx="5895">
                  <c:v>107.68125938913877</c:v>
                </c:pt>
                <c:pt idx="5896">
                  <c:v>115.73157354720536</c:v>
                </c:pt>
                <c:pt idx="5897">
                  <c:v>125.51673496176912</c:v>
                </c:pt>
                <c:pt idx="5898">
                  <c:v>135.62463854931738</c:v>
                </c:pt>
                <c:pt idx="5899">
                  <c:v>149.30631061035783</c:v>
                </c:pt>
                <c:pt idx="5900">
                  <c:v>160.18774392305249</c:v>
                </c:pt>
                <c:pt idx="5901">
                  <c:v>163.21518140143144</c:v>
                </c:pt>
                <c:pt idx="5902">
                  <c:v>162.69445745450474</c:v>
                </c:pt>
                <c:pt idx="5903">
                  <c:v>165.59764962163152</c:v>
                </c:pt>
                <c:pt idx="5904">
                  <c:v>171.59956225989788</c:v>
                </c:pt>
                <c:pt idx="5905">
                  <c:v>176.26922375506769</c:v>
                </c:pt>
                <c:pt idx="5906">
                  <c:v>192.2095499574155</c:v>
                </c:pt>
                <c:pt idx="5907">
                  <c:v>217.25945251821128</c:v>
                </c:pt>
                <c:pt idx="5908">
                  <c:v>212.34047888904286</c:v>
                </c:pt>
                <c:pt idx="5909">
                  <c:v>157.6701678282524</c:v>
                </c:pt>
                <c:pt idx="5910">
                  <c:v>132.38282152211283</c:v>
                </c:pt>
                <c:pt idx="5911">
                  <c:v>118.27577885700934</c:v>
                </c:pt>
                <c:pt idx="5912">
                  <c:v>105.07323486574957</c:v>
                </c:pt>
                <c:pt idx="5913">
                  <c:v>102.77904779627723</c:v>
                </c:pt>
                <c:pt idx="5914">
                  <c:v>98.12361256442793</c:v>
                </c:pt>
                <c:pt idx="5915">
                  <c:v>98.79063150100643</c:v>
                </c:pt>
                <c:pt idx="5916">
                  <c:v>91.558454685143317</c:v>
                </c:pt>
                <c:pt idx="5917">
                  <c:v>98.063416087406907</c:v>
                </c:pt>
                <c:pt idx="5918">
                  <c:v>102.42564464880624</c:v>
                </c:pt>
                <c:pt idx="5919">
                  <c:v>110.67631272921244</c:v>
                </c:pt>
                <c:pt idx="5920">
                  <c:v>114.01594502062886</c:v>
                </c:pt>
                <c:pt idx="5921">
                  <c:v>120.45452953584214</c:v>
                </c:pt>
                <c:pt idx="5922">
                  <c:v>132.91724132409348</c:v>
                </c:pt>
                <c:pt idx="5923">
                  <c:v>142.07615451423794</c:v>
                </c:pt>
                <c:pt idx="5924">
                  <c:v>145.66876389433685</c:v>
                </c:pt>
                <c:pt idx="5925">
                  <c:v>148.22492925922839</c:v>
                </c:pt>
                <c:pt idx="5926">
                  <c:v>147.5751786291772</c:v>
                </c:pt>
                <c:pt idx="5927">
                  <c:v>147.72498021437309</c:v>
                </c:pt>
                <c:pt idx="5928">
                  <c:v>148.0113090643068</c:v>
                </c:pt>
                <c:pt idx="5929">
                  <c:v>153.23738717170068</c:v>
                </c:pt>
                <c:pt idx="5930">
                  <c:v>161.78335460517718</c:v>
                </c:pt>
                <c:pt idx="5931">
                  <c:v>171.32646165176186</c:v>
                </c:pt>
                <c:pt idx="5932">
                  <c:v>165.70745930816003</c:v>
                </c:pt>
                <c:pt idx="5933">
                  <c:v>149.01032563670293</c:v>
                </c:pt>
                <c:pt idx="5934">
                  <c:v>129.94035560804801</c:v>
                </c:pt>
                <c:pt idx="5935">
                  <c:v>112.58043736081939</c:v>
                </c:pt>
                <c:pt idx="5936">
                  <c:v>104.93777723560774</c:v>
                </c:pt>
                <c:pt idx="5937">
                  <c:v>102.42760277248706</c:v>
                </c:pt>
                <c:pt idx="5938">
                  <c:v>101.17017784165687</c:v>
                </c:pt>
                <c:pt idx="5939">
                  <c:v>100.2882723826594</c:v>
                </c:pt>
                <c:pt idx="5940">
                  <c:v>100.74661318356328</c:v>
                </c:pt>
                <c:pt idx="5941">
                  <c:v>104.24539131410938</c:v>
                </c:pt>
                <c:pt idx="5942">
                  <c:v>103.28840931865059</c:v>
                </c:pt>
                <c:pt idx="5943">
                  <c:v>103.22562327507789</c:v>
                </c:pt>
                <c:pt idx="5944">
                  <c:v>104.62254803348681</c:v>
                </c:pt>
                <c:pt idx="5945">
                  <c:v>104.62659909142673</c:v>
                </c:pt>
                <c:pt idx="5946">
                  <c:v>104.13371077808104</c:v>
                </c:pt>
                <c:pt idx="5947">
                  <c:v>106.62869616580824</c:v>
                </c:pt>
                <c:pt idx="5948">
                  <c:v>112.07708895220298</c:v>
                </c:pt>
                <c:pt idx="5949">
                  <c:v>111.77051040720312</c:v>
                </c:pt>
                <c:pt idx="5950">
                  <c:v>115.46098657979688</c:v>
                </c:pt>
                <c:pt idx="5951">
                  <c:v>120.27582880741411</c:v>
                </c:pt>
                <c:pt idx="5952">
                  <c:v>126.86817184060263</c:v>
                </c:pt>
                <c:pt idx="5953">
                  <c:v>126.45245094098314</c:v>
                </c:pt>
                <c:pt idx="5954">
                  <c:v>129.2850829167472</c:v>
                </c:pt>
                <c:pt idx="5955">
                  <c:v>134.65023913138947</c:v>
                </c:pt>
                <c:pt idx="5956">
                  <c:v>130.60751463944135</c:v>
                </c:pt>
                <c:pt idx="5957">
                  <c:v>122.28793485348356</c:v>
                </c:pt>
                <c:pt idx="5958">
                  <c:v>114.2570550888705</c:v>
                </c:pt>
                <c:pt idx="5959">
                  <c:v>101.27087832351619</c:v>
                </c:pt>
                <c:pt idx="5960">
                  <c:v>98.177233798393218</c:v>
                </c:pt>
                <c:pt idx="5961">
                  <c:v>96.413321385994038</c:v>
                </c:pt>
                <c:pt idx="5962">
                  <c:v>94.765632453340885</c:v>
                </c:pt>
                <c:pt idx="5963">
                  <c:v>91.511975862484817</c:v>
                </c:pt>
                <c:pt idx="5964">
                  <c:v>89.372841700757888</c:v>
                </c:pt>
                <c:pt idx="5965">
                  <c:v>91.763742173274721</c:v>
                </c:pt>
                <c:pt idx="5966">
                  <c:v>92.411777970162859</c:v>
                </c:pt>
                <c:pt idx="5967">
                  <c:v>94.748458706166574</c:v>
                </c:pt>
                <c:pt idx="5968">
                  <c:v>96.646743733001372</c:v>
                </c:pt>
                <c:pt idx="5969">
                  <c:v>98.846504113144277</c:v>
                </c:pt>
                <c:pt idx="5970">
                  <c:v>96.622925619340748</c:v>
                </c:pt>
                <c:pt idx="5971">
                  <c:v>93.969969762362894</c:v>
                </c:pt>
                <c:pt idx="5972">
                  <c:v>94.22976371902601</c:v>
                </c:pt>
                <c:pt idx="5973">
                  <c:v>95.550277505079023</c:v>
                </c:pt>
                <c:pt idx="5974">
                  <c:v>98.652215580245596</c:v>
                </c:pt>
                <c:pt idx="5975">
                  <c:v>103.02726152868853</c:v>
                </c:pt>
                <c:pt idx="5976">
                  <c:v>101.79342174814083</c:v>
                </c:pt>
                <c:pt idx="5977">
                  <c:v>108.03410638561391</c:v>
                </c:pt>
                <c:pt idx="5978">
                  <c:v>116.61465921377609</c:v>
                </c:pt>
                <c:pt idx="5979">
                  <c:v>119.3043920317979</c:v>
                </c:pt>
                <c:pt idx="5980">
                  <c:v>116.90808091678625</c:v>
                </c:pt>
                <c:pt idx="5981">
                  <c:v>116.42973543303967</c:v>
                </c:pt>
                <c:pt idx="5982">
                  <c:v>109.7621593042773</c:v>
                </c:pt>
                <c:pt idx="5983">
                  <c:v>101.05206717868215</c:v>
                </c:pt>
                <c:pt idx="5984">
                  <c:v>93.654156144982196</c:v>
                </c:pt>
                <c:pt idx="5985">
                  <c:v>92.730766669471407</c:v>
                </c:pt>
                <c:pt idx="5986">
                  <c:v>93.562888937180531</c:v>
                </c:pt>
                <c:pt idx="5987">
                  <c:v>93.123012996351221</c:v>
                </c:pt>
                <c:pt idx="5988">
                  <c:v>90.968777504859361</c:v>
                </c:pt>
                <c:pt idx="5989">
                  <c:v>91.746970244088303</c:v>
                </c:pt>
                <c:pt idx="5990">
                  <c:v>93.890211988882754</c:v>
                </c:pt>
                <c:pt idx="5991">
                  <c:v>101.62781326869634</c:v>
                </c:pt>
                <c:pt idx="5992">
                  <c:v>109.02127324447854</c:v>
                </c:pt>
                <c:pt idx="5993">
                  <c:v>109.8760828801031</c:v>
                </c:pt>
                <c:pt idx="5994">
                  <c:v>105.13238560034169</c:v>
                </c:pt>
                <c:pt idx="5995">
                  <c:v>120.87591010732416</c:v>
                </c:pt>
                <c:pt idx="5996">
                  <c:v>125.43386294282939</c:v>
                </c:pt>
                <c:pt idx="5997">
                  <c:v>128.25733582891749</c:v>
                </c:pt>
                <c:pt idx="5998">
                  <c:v>137.84057480058073</c:v>
                </c:pt>
                <c:pt idx="5999">
                  <c:v>132.33374434895498</c:v>
                </c:pt>
                <c:pt idx="6000">
                  <c:v>144.0802082893469</c:v>
                </c:pt>
                <c:pt idx="6001">
                  <c:v>151.64390931431029</c:v>
                </c:pt>
                <c:pt idx="6002">
                  <c:v>158.51656843613586</c:v>
                </c:pt>
                <c:pt idx="6003">
                  <c:v>174.10567733549084</c:v>
                </c:pt>
                <c:pt idx="6004">
                  <c:v>178.53225917312977</c:v>
                </c:pt>
                <c:pt idx="6005">
                  <c:v>138.06155880672091</c:v>
                </c:pt>
                <c:pt idx="6006">
                  <c:v>117.8657862799918</c:v>
                </c:pt>
                <c:pt idx="6007">
                  <c:v>105.93509923436453</c:v>
                </c:pt>
                <c:pt idx="6008">
                  <c:v>102.39594978576605</c:v>
                </c:pt>
                <c:pt idx="6009">
                  <c:v>109.55763871436478</c:v>
                </c:pt>
                <c:pt idx="6010">
                  <c:v>107.01983870218706</c:v>
                </c:pt>
                <c:pt idx="6011">
                  <c:v>101.32469172188891</c:v>
                </c:pt>
                <c:pt idx="6012">
                  <c:v>98.590332453549152</c:v>
                </c:pt>
                <c:pt idx="6013">
                  <c:v>99.248268275848844</c:v>
                </c:pt>
                <c:pt idx="6014">
                  <c:v>101.0650736056414</c:v>
                </c:pt>
                <c:pt idx="6015">
                  <c:v>106.93500045879837</c:v>
                </c:pt>
                <c:pt idx="6016">
                  <c:v>113.74902880895441</c:v>
                </c:pt>
                <c:pt idx="6017">
                  <c:v>120.00877314391326</c:v>
                </c:pt>
                <c:pt idx="6018">
                  <c:v>116.8864697340281</c:v>
                </c:pt>
                <c:pt idx="6019">
                  <c:v>114.65042325474354</c:v>
                </c:pt>
                <c:pt idx="6020">
                  <c:v>114.46842126668824</c:v>
                </c:pt>
                <c:pt idx="6021">
                  <c:v>112.17311939868537</c:v>
                </c:pt>
                <c:pt idx="6022">
                  <c:v>123.0730996948144</c:v>
                </c:pt>
                <c:pt idx="6023">
                  <c:v>122.41829968213457</c:v>
                </c:pt>
                <c:pt idx="6024">
                  <c:v>124.74914338229755</c:v>
                </c:pt>
                <c:pt idx="6025">
                  <c:v>129.51216846902318</c:v>
                </c:pt>
                <c:pt idx="6026">
                  <c:v>131.96550372641892</c:v>
                </c:pt>
                <c:pt idx="6027">
                  <c:v>147.59084110720289</c:v>
                </c:pt>
                <c:pt idx="6028">
                  <c:v>153.52621276727351</c:v>
                </c:pt>
                <c:pt idx="6029">
                  <c:v>136.03597206254224</c:v>
                </c:pt>
                <c:pt idx="6030">
                  <c:v>122.15335608388909</c:v>
                </c:pt>
                <c:pt idx="6031">
                  <c:v>111.63851282514209</c:v>
                </c:pt>
                <c:pt idx="6032">
                  <c:v>108.69170571278069</c:v>
                </c:pt>
                <c:pt idx="6033">
                  <c:v>103.84807517493735</c:v>
                </c:pt>
                <c:pt idx="6034">
                  <c:v>98.227159515886314</c:v>
                </c:pt>
                <c:pt idx="6035">
                  <c:v>96.170732777174251</c:v>
                </c:pt>
                <c:pt idx="6036">
                  <c:v>91.163186439074025</c:v>
                </c:pt>
                <c:pt idx="6037">
                  <c:v>106.59925784880002</c:v>
                </c:pt>
                <c:pt idx="6038">
                  <c:v>104.17724549399185</c:v>
                </c:pt>
                <c:pt idx="6039">
                  <c:v>118.60740749858864</c:v>
                </c:pt>
                <c:pt idx="6040">
                  <c:v>132.01025999181215</c:v>
                </c:pt>
                <c:pt idx="6041">
                  <c:v>121.40340471902944</c:v>
                </c:pt>
                <c:pt idx="6042">
                  <c:v>122.35769902672837</c:v>
                </c:pt>
                <c:pt idx="6043">
                  <c:v>117.94656506413368</c:v>
                </c:pt>
                <c:pt idx="6044">
                  <c:v>112.58977435163474</c:v>
                </c:pt>
                <c:pt idx="6045">
                  <c:v>108.29047608797902</c:v>
                </c:pt>
                <c:pt idx="6046">
                  <c:v>105.78555382931069</c:v>
                </c:pt>
                <c:pt idx="6047">
                  <c:v>107.71331885497057</c:v>
                </c:pt>
                <c:pt idx="6048">
                  <c:v>122.27060322306153</c:v>
                </c:pt>
                <c:pt idx="6049">
                  <c:v>127.78604062825205</c:v>
                </c:pt>
                <c:pt idx="6050">
                  <c:v>136.41589031225089</c:v>
                </c:pt>
                <c:pt idx="6051">
                  <c:v>158.15028464238551</c:v>
                </c:pt>
                <c:pt idx="6052">
                  <c:v>173.13593452563862</c:v>
                </c:pt>
                <c:pt idx="6053">
                  <c:v>138.70680450032029</c:v>
                </c:pt>
                <c:pt idx="6054">
                  <c:v>121.467189781635</c:v>
                </c:pt>
                <c:pt idx="6055">
                  <c:v>109.07567352160029</c:v>
                </c:pt>
                <c:pt idx="6056">
                  <c:v>106.66561380192573</c:v>
                </c:pt>
                <c:pt idx="6057">
                  <c:v>104.56247683035593</c:v>
                </c:pt>
                <c:pt idx="6058">
                  <c:v>102.29435159564949</c:v>
                </c:pt>
                <c:pt idx="6059">
                  <c:v>114.68867278953667</c:v>
                </c:pt>
                <c:pt idx="6060">
                  <c:v>99.41064740018507</c:v>
                </c:pt>
                <c:pt idx="6061">
                  <c:v>109.3539457016508</c:v>
                </c:pt>
                <c:pt idx="6062">
                  <c:v>108.18258550392129</c:v>
                </c:pt>
                <c:pt idx="6063">
                  <c:v>115.63293969964229</c:v>
                </c:pt>
                <c:pt idx="6064">
                  <c:v>123.05360495584949</c:v>
                </c:pt>
                <c:pt idx="6065">
                  <c:v>120.56132344935318</c:v>
                </c:pt>
                <c:pt idx="6066">
                  <c:v>120.81091111536026</c:v>
                </c:pt>
                <c:pt idx="6067">
                  <c:v>124.8204497412125</c:v>
                </c:pt>
                <c:pt idx="6068">
                  <c:v>127.88022929901716</c:v>
                </c:pt>
                <c:pt idx="6069">
                  <c:v>126.78723678806057</c:v>
                </c:pt>
                <c:pt idx="6070">
                  <c:v>135.16423377399857</c:v>
                </c:pt>
                <c:pt idx="6071">
                  <c:v>139.80178815623046</c:v>
                </c:pt>
                <c:pt idx="6072">
                  <c:v>144.9050302423876</c:v>
                </c:pt>
                <c:pt idx="6073">
                  <c:v>149.31927027322445</c:v>
                </c:pt>
                <c:pt idx="6074">
                  <c:v>161.19026509071458</c:v>
                </c:pt>
                <c:pt idx="6075">
                  <c:v>185.71787146327742</c:v>
                </c:pt>
                <c:pt idx="6076">
                  <c:v>188.45987451025491</c:v>
                </c:pt>
                <c:pt idx="6077">
                  <c:v>153.1476085373194</c:v>
                </c:pt>
                <c:pt idx="6078">
                  <c:v>130.79555323559993</c:v>
                </c:pt>
                <c:pt idx="6079">
                  <c:v>109.65451044915136</c:v>
                </c:pt>
                <c:pt idx="6080">
                  <c:v>105.62041504539431</c:v>
                </c:pt>
                <c:pt idx="6081">
                  <c:v>107.98117046663864</c:v>
                </c:pt>
                <c:pt idx="6082">
                  <c:v>109.1715529517321</c:v>
                </c:pt>
                <c:pt idx="6083">
                  <c:v>107.60447771454561</c:v>
                </c:pt>
                <c:pt idx="6084">
                  <c:v>105.52055537830752</c:v>
                </c:pt>
                <c:pt idx="6085">
                  <c:v>107.5568195760013</c:v>
                </c:pt>
                <c:pt idx="6086">
                  <c:v>110.50622777314727</c:v>
                </c:pt>
                <c:pt idx="6087">
                  <c:v>114.60403112305082</c:v>
                </c:pt>
                <c:pt idx="6088">
                  <c:v>118.47559268950504</c:v>
                </c:pt>
                <c:pt idx="6089">
                  <c:v>116.98528654536301</c:v>
                </c:pt>
                <c:pt idx="6090">
                  <c:v>118.17075217816922</c:v>
                </c:pt>
                <c:pt idx="6091">
                  <c:v>127.85742876318753</c:v>
                </c:pt>
                <c:pt idx="6092">
                  <c:v>129.85048731977125</c:v>
                </c:pt>
                <c:pt idx="6093">
                  <c:v>133.05545959634622</c:v>
                </c:pt>
                <c:pt idx="6094">
                  <c:v>139.1760606933793</c:v>
                </c:pt>
                <c:pt idx="6095">
                  <c:v>134.50506547861065</c:v>
                </c:pt>
                <c:pt idx="6096">
                  <c:v>135.42878786192469</c:v>
                </c:pt>
                <c:pt idx="6097">
                  <c:v>139.88723954238327</c:v>
                </c:pt>
                <c:pt idx="6098">
                  <c:v>155.23342803381468</c:v>
                </c:pt>
                <c:pt idx="6099">
                  <c:v>171.74780046888543</c:v>
                </c:pt>
                <c:pt idx="6100">
                  <c:v>174.95470573288867</c:v>
                </c:pt>
                <c:pt idx="6101">
                  <c:v>142.47619459882571</c:v>
                </c:pt>
                <c:pt idx="6102">
                  <c:v>122.05605098525371</c:v>
                </c:pt>
                <c:pt idx="6103">
                  <c:v>110.74050291713837</c:v>
                </c:pt>
                <c:pt idx="6104">
                  <c:v>104.79915949142686</c:v>
                </c:pt>
                <c:pt idx="6105">
                  <c:v>103.2052330714032</c:v>
                </c:pt>
                <c:pt idx="6106">
                  <c:v>102.13098417723515</c:v>
                </c:pt>
                <c:pt idx="6107">
                  <c:v>101.32885312515569</c:v>
                </c:pt>
                <c:pt idx="6108">
                  <c:v>99.424338585277695</c:v>
                </c:pt>
                <c:pt idx="6109">
                  <c:v>99.08734139368056</c:v>
                </c:pt>
                <c:pt idx="6110">
                  <c:v>103.24486431866288</c:v>
                </c:pt>
                <c:pt idx="6111">
                  <c:v>111.2928786198546</c:v>
                </c:pt>
                <c:pt idx="6112">
                  <c:v>118.31145510542721</c:v>
                </c:pt>
                <c:pt idx="6113">
                  <c:v>119.66914312554039</c:v>
                </c:pt>
                <c:pt idx="6114">
                  <c:v>128.07771626965337</c:v>
                </c:pt>
                <c:pt idx="6115">
                  <c:v>124.82439196385798</c:v>
                </c:pt>
                <c:pt idx="6116">
                  <c:v>135.16034974721543</c:v>
                </c:pt>
                <c:pt idx="6117">
                  <c:v>138.29389407534876</c:v>
                </c:pt>
                <c:pt idx="6118">
                  <c:v>129.35480354760557</c:v>
                </c:pt>
                <c:pt idx="6119">
                  <c:v>122.84413950571364</c:v>
                </c:pt>
                <c:pt idx="6120">
                  <c:v>127.52863337907013</c:v>
                </c:pt>
                <c:pt idx="6121">
                  <c:v>133.8604366792851</c:v>
                </c:pt>
                <c:pt idx="6122">
                  <c:v>132.03311734283591</c:v>
                </c:pt>
                <c:pt idx="6123">
                  <c:v>140.50957634878205</c:v>
                </c:pt>
                <c:pt idx="6124">
                  <c:v>144.47093152869451</c:v>
                </c:pt>
                <c:pt idx="6125">
                  <c:v>137.59663948197704</c:v>
                </c:pt>
                <c:pt idx="6126">
                  <c:v>124.80425753644305</c:v>
                </c:pt>
                <c:pt idx="6127">
                  <c:v>117.989206029692</c:v>
                </c:pt>
                <c:pt idx="6128">
                  <c:v>110.19796343206777</c:v>
                </c:pt>
                <c:pt idx="6129">
                  <c:v>105.35986777148995</c:v>
                </c:pt>
                <c:pt idx="6130">
                  <c:v>103.65944427862134</c:v>
                </c:pt>
                <c:pt idx="6131">
                  <c:v>102.34185718973971</c:v>
                </c:pt>
                <c:pt idx="6132">
                  <c:v>102.72672111091576</c:v>
                </c:pt>
                <c:pt idx="6133">
                  <c:v>102.23369691816349</c:v>
                </c:pt>
                <c:pt idx="6134">
                  <c:v>104.12840853157118</c:v>
                </c:pt>
                <c:pt idx="6135">
                  <c:v>115.07096986037428</c:v>
                </c:pt>
                <c:pt idx="6136">
                  <c:v>118.05024546180159</c:v>
                </c:pt>
                <c:pt idx="6137">
                  <c:v>116.72658812509803</c:v>
                </c:pt>
                <c:pt idx="6138">
                  <c:v>118.20701129203034</c:v>
                </c:pt>
                <c:pt idx="6139">
                  <c:v>117.68964234168755</c:v>
                </c:pt>
                <c:pt idx="6140">
                  <c:v>111.06008756955883</c:v>
                </c:pt>
                <c:pt idx="6141">
                  <c:v>109.98985100373218</c:v>
                </c:pt>
                <c:pt idx="6142">
                  <c:v>115.46776235486352</c:v>
                </c:pt>
                <c:pt idx="6143">
                  <c:v>117.90522984922168</c:v>
                </c:pt>
                <c:pt idx="6144">
                  <c:v>121.82316495668444</c:v>
                </c:pt>
                <c:pt idx="6145">
                  <c:v>124.58672410324415</c:v>
                </c:pt>
                <c:pt idx="6146">
                  <c:v>127.4943639856216</c:v>
                </c:pt>
                <c:pt idx="6147">
                  <c:v>132.16007175115118</c:v>
                </c:pt>
                <c:pt idx="6148">
                  <c:v>138.8995273436941</c:v>
                </c:pt>
                <c:pt idx="6149">
                  <c:v>150.69889505515269</c:v>
                </c:pt>
                <c:pt idx="6150">
                  <c:v>151.95600851825733</c:v>
                </c:pt>
                <c:pt idx="6151">
                  <c:v>139.39126298300471</c:v>
                </c:pt>
                <c:pt idx="6152">
                  <c:v>134.74182324015311</c:v>
                </c:pt>
                <c:pt idx="6153">
                  <c:v>133.00567875956165</c:v>
                </c:pt>
                <c:pt idx="6154">
                  <c:v>128.05116618557861</c:v>
                </c:pt>
                <c:pt idx="6155">
                  <c:v>126.9212531190236</c:v>
                </c:pt>
                <c:pt idx="6156">
                  <c:v>128.01680257525544</c:v>
                </c:pt>
                <c:pt idx="6157">
                  <c:v>127.23054158279737</c:v>
                </c:pt>
                <c:pt idx="6158">
                  <c:v>129.54253380872345</c:v>
                </c:pt>
                <c:pt idx="6159">
                  <c:v>134.93860596654253</c:v>
                </c:pt>
                <c:pt idx="6160">
                  <c:v>133.52656602653221</c:v>
                </c:pt>
                <c:pt idx="6161">
                  <c:v>127.08101146927196</c:v>
                </c:pt>
                <c:pt idx="6162">
                  <c:v>127.72030133447794</c:v>
                </c:pt>
                <c:pt idx="6163">
                  <c:v>128.77106812775074</c:v>
                </c:pt>
                <c:pt idx="6164">
                  <c:v>127.67749278979366</c:v>
                </c:pt>
                <c:pt idx="6165">
                  <c:v>127.0499010686721</c:v>
                </c:pt>
                <c:pt idx="6166">
                  <c:v>129.23654003660164</c:v>
                </c:pt>
                <c:pt idx="6167">
                  <c:v>131.59487613285663</c:v>
                </c:pt>
                <c:pt idx="6168">
                  <c:v>133.79434499940268</c:v>
                </c:pt>
                <c:pt idx="6169">
                  <c:v>129.31745291679005</c:v>
                </c:pt>
                <c:pt idx="6170">
                  <c:v>141.26659129741222</c:v>
                </c:pt>
                <c:pt idx="6171">
                  <c:v>160.49856541570855</c:v>
                </c:pt>
                <c:pt idx="6172">
                  <c:v>162.40852261867437</c:v>
                </c:pt>
                <c:pt idx="6173">
                  <c:v>150.25935641009031</c:v>
                </c:pt>
                <c:pt idx="6174">
                  <c:v>139.13605317763248</c:v>
                </c:pt>
                <c:pt idx="6175">
                  <c:v>134.58941639759584</c:v>
                </c:pt>
                <c:pt idx="6176">
                  <c:v>124.35872404665068</c:v>
                </c:pt>
                <c:pt idx="6177">
                  <c:v>113.18478910313557</c:v>
                </c:pt>
                <c:pt idx="6178">
                  <c:v>113.63827948171144</c:v>
                </c:pt>
                <c:pt idx="6179">
                  <c:v>110.31146246340199</c:v>
                </c:pt>
                <c:pt idx="6180">
                  <c:v>103.55713402867343</c:v>
                </c:pt>
                <c:pt idx="6181">
                  <c:v>104.85037855827103</c:v>
                </c:pt>
                <c:pt idx="6182">
                  <c:v>108.3319781785134</c:v>
                </c:pt>
                <c:pt idx="6183">
                  <c:v>120.18172041082475</c:v>
                </c:pt>
                <c:pt idx="6184">
                  <c:v>125.4332272299296</c:v>
                </c:pt>
                <c:pt idx="6185">
                  <c:v>129.06083650137424</c:v>
                </c:pt>
                <c:pt idx="6186">
                  <c:v>131.38645395254693</c:v>
                </c:pt>
                <c:pt idx="6187">
                  <c:v>129.70884929269602</c:v>
                </c:pt>
                <c:pt idx="6188">
                  <c:v>129.31766522199896</c:v>
                </c:pt>
                <c:pt idx="6189">
                  <c:v>138.36494127936453</c:v>
                </c:pt>
                <c:pt idx="6190">
                  <c:v>143.09527172474168</c:v>
                </c:pt>
                <c:pt idx="6191">
                  <c:v>138.40032005266767</c:v>
                </c:pt>
                <c:pt idx="6192">
                  <c:v>137.75019807646663</c:v>
                </c:pt>
                <c:pt idx="6193">
                  <c:v>143.68350762130746</c:v>
                </c:pt>
                <c:pt idx="6194">
                  <c:v>156.7384899567939</c:v>
                </c:pt>
                <c:pt idx="6195">
                  <c:v>175.0966168801786</c:v>
                </c:pt>
                <c:pt idx="6196">
                  <c:v>181.55666489909214</c:v>
                </c:pt>
                <c:pt idx="6197">
                  <c:v>148.56157700957192</c:v>
                </c:pt>
                <c:pt idx="6198">
                  <c:v>123.54391367811226</c:v>
                </c:pt>
                <c:pt idx="6199">
                  <c:v>109.87880547312912</c:v>
                </c:pt>
                <c:pt idx="6200">
                  <c:v>104.5641920691412</c:v>
                </c:pt>
                <c:pt idx="6201">
                  <c:v>102.11402438167235</c:v>
                </c:pt>
                <c:pt idx="6202">
                  <c:v>99.304752691022259</c:v>
                </c:pt>
                <c:pt idx="6203">
                  <c:v>95.668127750256318</c:v>
                </c:pt>
                <c:pt idx="6204">
                  <c:v>95.70227321158373</c:v>
                </c:pt>
                <c:pt idx="6205">
                  <c:v>99.824487117276917</c:v>
                </c:pt>
                <c:pt idx="6206">
                  <c:v>103.19588088253418</c:v>
                </c:pt>
                <c:pt idx="6207">
                  <c:v>113.02108291427373</c:v>
                </c:pt>
                <c:pt idx="6208">
                  <c:v>121.60028759638479</c:v>
                </c:pt>
                <c:pt idx="6209">
                  <c:v>120.7244319616037</c:v>
                </c:pt>
                <c:pt idx="6210">
                  <c:v>127.0580032394013</c:v>
                </c:pt>
                <c:pt idx="6211">
                  <c:v>130.79441275005249</c:v>
                </c:pt>
                <c:pt idx="6212">
                  <c:v>130.87234084570073</c:v>
                </c:pt>
                <c:pt idx="6213">
                  <c:v>130.46718180982188</c:v>
                </c:pt>
                <c:pt idx="6214">
                  <c:v>131.75254909973248</c:v>
                </c:pt>
                <c:pt idx="6215">
                  <c:v>129.8598321325762</c:v>
                </c:pt>
                <c:pt idx="6216">
                  <c:v>134.36016886552059</c:v>
                </c:pt>
                <c:pt idx="6217">
                  <c:v>137.58960551925841</c:v>
                </c:pt>
                <c:pt idx="6218">
                  <c:v>146.00623011178078</c:v>
                </c:pt>
                <c:pt idx="6219">
                  <c:v>164.24759610765321</c:v>
                </c:pt>
                <c:pt idx="6220">
                  <c:v>168.48320796476327</c:v>
                </c:pt>
                <c:pt idx="6221">
                  <c:v>148.72016768625429</c:v>
                </c:pt>
                <c:pt idx="6222">
                  <c:v>130.67702337932047</c:v>
                </c:pt>
                <c:pt idx="6223">
                  <c:v>118.2071000936004</c:v>
                </c:pt>
                <c:pt idx="6224">
                  <c:v>110.00248262208905</c:v>
                </c:pt>
                <c:pt idx="6225">
                  <c:v>104.32757097849134</c:v>
                </c:pt>
                <c:pt idx="6226">
                  <c:v>100.15563932106136</c:v>
                </c:pt>
                <c:pt idx="6227">
                  <c:v>100.67857614346437</c:v>
                </c:pt>
                <c:pt idx="6228">
                  <c:v>100.13750848029899</c:v>
                </c:pt>
                <c:pt idx="6229">
                  <c:v>101.34582862256968</c:v>
                </c:pt>
                <c:pt idx="6230">
                  <c:v>106.75119867667418</c:v>
                </c:pt>
                <c:pt idx="6231">
                  <c:v>116.57634626759655</c:v>
                </c:pt>
                <c:pt idx="6232">
                  <c:v>125.73935010696212</c:v>
                </c:pt>
                <c:pt idx="6233">
                  <c:v>126.62959189128124</c:v>
                </c:pt>
                <c:pt idx="6234">
                  <c:v>128.9966222040126</c:v>
                </c:pt>
                <c:pt idx="6235">
                  <c:v>127.8007808749025</c:v>
                </c:pt>
                <c:pt idx="6236">
                  <c:v>134.8163381540931</c:v>
                </c:pt>
                <c:pt idx="6237">
                  <c:v>134.38081911965634</c:v>
                </c:pt>
                <c:pt idx="6238">
                  <c:v>130.92599640130481</c:v>
                </c:pt>
                <c:pt idx="6239">
                  <c:v>132.78340334799114</c:v>
                </c:pt>
                <c:pt idx="6240">
                  <c:v>133.17442682493655</c:v>
                </c:pt>
                <c:pt idx="6241">
                  <c:v>137.85814342419488</c:v>
                </c:pt>
                <c:pt idx="6242">
                  <c:v>146.36667294677977</c:v>
                </c:pt>
                <c:pt idx="6243">
                  <c:v>167.28054484950709</c:v>
                </c:pt>
                <c:pt idx="6244">
                  <c:v>180.04059442330674</c:v>
                </c:pt>
                <c:pt idx="6245">
                  <c:v>146.15276640016603</c:v>
                </c:pt>
                <c:pt idx="6246">
                  <c:v>123.46105498460096</c:v>
                </c:pt>
                <c:pt idx="6247">
                  <c:v>109.70649935337921</c:v>
                </c:pt>
                <c:pt idx="6248">
                  <c:v>102.34378207947761</c:v>
                </c:pt>
                <c:pt idx="6249">
                  <c:v>99.851503118188575</c:v>
                </c:pt>
                <c:pt idx="6250">
                  <c:v>100.91244177768037</c:v>
                </c:pt>
                <c:pt idx="6251">
                  <c:v>98.561837906714146</c:v>
                </c:pt>
                <c:pt idx="6252">
                  <c:v>95.511130699926809</c:v>
                </c:pt>
                <c:pt idx="6253">
                  <c:v>96.969378736055617</c:v>
                </c:pt>
                <c:pt idx="6254">
                  <c:v>101.209494984751</c:v>
                </c:pt>
                <c:pt idx="6255">
                  <c:v>109.41543861307898</c:v>
                </c:pt>
                <c:pt idx="6256">
                  <c:v>117.3623183689308</c:v>
                </c:pt>
                <c:pt idx="6257">
                  <c:v>114.77039244322683</c:v>
                </c:pt>
                <c:pt idx="6258">
                  <c:v>121.43677281394673</c:v>
                </c:pt>
                <c:pt idx="6259">
                  <c:v>123.08473205107821</c:v>
                </c:pt>
                <c:pt idx="6260">
                  <c:v>122.3980828704989</c:v>
                </c:pt>
                <c:pt idx="6261">
                  <c:v>126.02721320034789</c:v>
                </c:pt>
                <c:pt idx="6262">
                  <c:v>128.05173807784132</c:v>
                </c:pt>
                <c:pt idx="6263">
                  <c:v>126.78602074393778</c:v>
                </c:pt>
                <c:pt idx="6264">
                  <c:v>131.05057878927335</c:v>
                </c:pt>
                <c:pt idx="6265">
                  <c:v>134.20507751221055</c:v>
                </c:pt>
                <c:pt idx="6266">
                  <c:v>142.84383284078336</c:v>
                </c:pt>
                <c:pt idx="6267">
                  <c:v>163.77864579315363</c:v>
                </c:pt>
                <c:pt idx="6268">
                  <c:v>174.83230290962825</c:v>
                </c:pt>
                <c:pt idx="6269">
                  <c:v>148.88836476709992</c:v>
                </c:pt>
                <c:pt idx="6270">
                  <c:v>127.81167277222205</c:v>
                </c:pt>
                <c:pt idx="6271">
                  <c:v>119.69372546130154</c:v>
                </c:pt>
                <c:pt idx="6272">
                  <c:v>105.57008598442401</c:v>
                </c:pt>
                <c:pt idx="6273">
                  <c:v>102.16001148431785</c:v>
                </c:pt>
                <c:pt idx="6274">
                  <c:v>100.01403766748584</c:v>
                </c:pt>
                <c:pt idx="6275">
                  <c:v>97.796969404458835</c:v>
                </c:pt>
                <c:pt idx="6276">
                  <c:v>98.477172734701469</c:v>
                </c:pt>
                <c:pt idx="6277">
                  <c:v>99.65863379076869</c:v>
                </c:pt>
                <c:pt idx="6278">
                  <c:v>104.23930560654709</c:v>
                </c:pt>
                <c:pt idx="6279">
                  <c:v>112.38769415788063</c:v>
                </c:pt>
                <c:pt idx="6280">
                  <c:v>117.33125002417198</c:v>
                </c:pt>
                <c:pt idx="6281">
                  <c:v>113.59313742198958</c:v>
                </c:pt>
                <c:pt idx="6282">
                  <c:v>121.69866294701909</c:v>
                </c:pt>
                <c:pt idx="6283">
                  <c:v>125.87175584673923</c:v>
                </c:pt>
                <c:pt idx="6284">
                  <c:v>131.15470881514901</c:v>
                </c:pt>
                <c:pt idx="6285">
                  <c:v>128.37292334607517</c:v>
                </c:pt>
                <c:pt idx="6286">
                  <c:v>124.00442552344698</c:v>
                </c:pt>
                <c:pt idx="6287">
                  <c:v>122.07895853517718</c:v>
                </c:pt>
                <c:pt idx="6288">
                  <c:v>126.68251264576647</c:v>
                </c:pt>
                <c:pt idx="6289">
                  <c:v>128.57835733336708</c:v>
                </c:pt>
                <c:pt idx="6290">
                  <c:v>130.53659348022478</c:v>
                </c:pt>
                <c:pt idx="6291">
                  <c:v>135.32923537154667</c:v>
                </c:pt>
                <c:pt idx="6292">
                  <c:v>146.57118671801047</c:v>
                </c:pt>
                <c:pt idx="6293">
                  <c:v>144.99101198787559</c:v>
                </c:pt>
                <c:pt idx="6294">
                  <c:v>140.86243531816766</c:v>
                </c:pt>
                <c:pt idx="6295">
                  <c:v>132.0600036726093</c:v>
                </c:pt>
                <c:pt idx="6296">
                  <c:v>122.4570672378791</c:v>
                </c:pt>
                <c:pt idx="6297">
                  <c:v>112.55082757752251</c:v>
                </c:pt>
                <c:pt idx="6298">
                  <c:v>108.08609881134622</c:v>
                </c:pt>
                <c:pt idx="6299">
                  <c:v>103.79017452385523</c:v>
                </c:pt>
                <c:pt idx="6300">
                  <c:v>101.74038727521044</c:v>
                </c:pt>
                <c:pt idx="6301">
                  <c:v>101.91125920962948</c:v>
                </c:pt>
                <c:pt idx="6302">
                  <c:v>103.8328207146121</c:v>
                </c:pt>
                <c:pt idx="6303">
                  <c:v>109.42644802081288</c:v>
                </c:pt>
                <c:pt idx="6304">
                  <c:v>116.98350521561939</c:v>
                </c:pt>
                <c:pt idx="6305">
                  <c:v>118.09041249920406</c:v>
                </c:pt>
                <c:pt idx="6306">
                  <c:v>130.7912487180285</c:v>
                </c:pt>
                <c:pt idx="6307">
                  <c:v>132.8928301139336</c:v>
                </c:pt>
                <c:pt idx="6308">
                  <c:v>125.08962256907479</c:v>
                </c:pt>
                <c:pt idx="6309">
                  <c:v>126.03890976936647</c:v>
                </c:pt>
                <c:pt idx="6310">
                  <c:v>124.68302734155084</c:v>
                </c:pt>
                <c:pt idx="6311">
                  <c:v>114.77046597130166</c:v>
                </c:pt>
                <c:pt idx="6312">
                  <c:v>117.59814020746252</c:v>
                </c:pt>
                <c:pt idx="6313">
                  <c:v>122.81949349628682</c:v>
                </c:pt>
                <c:pt idx="6314">
                  <c:v>132.21194124058451</c:v>
                </c:pt>
                <c:pt idx="6315">
                  <c:v>139.86606127756593</c:v>
                </c:pt>
                <c:pt idx="6316">
                  <c:v>147.3245848752679</c:v>
                </c:pt>
                <c:pt idx="6317">
                  <c:v>159.73280914934568</c:v>
                </c:pt>
                <c:pt idx="6318">
                  <c:v>146.46909357685544</c:v>
                </c:pt>
                <c:pt idx="6319">
                  <c:v>131.89937978938033</c:v>
                </c:pt>
                <c:pt idx="6320">
                  <c:v>121.22806455337856</c:v>
                </c:pt>
                <c:pt idx="6321">
                  <c:v>115.02658748755938</c:v>
                </c:pt>
                <c:pt idx="6322">
                  <c:v>111.17548621509228</c:v>
                </c:pt>
                <c:pt idx="6323">
                  <c:v>107.64850862011822</c:v>
                </c:pt>
                <c:pt idx="6324">
                  <c:v>104.77308703583894</c:v>
                </c:pt>
                <c:pt idx="6325">
                  <c:v>105.15200011862254</c:v>
                </c:pt>
                <c:pt idx="6326">
                  <c:v>110.80657719617118</c:v>
                </c:pt>
                <c:pt idx="6327">
                  <c:v>124.05029865376903</c:v>
                </c:pt>
                <c:pt idx="6328">
                  <c:v>142.22292054987975</c:v>
                </c:pt>
                <c:pt idx="6329">
                  <c:v>148.73688424270958</c:v>
                </c:pt>
                <c:pt idx="6330">
                  <c:v>151.94716639272818</c:v>
                </c:pt>
                <c:pt idx="6331">
                  <c:v>152.28187038147291</c:v>
                </c:pt>
                <c:pt idx="6332">
                  <c:v>152.95351792305996</c:v>
                </c:pt>
                <c:pt idx="6333">
                  <c:v>138.3007443534523</c:v>
                </c:pt>
                <c:pt idx="6334">
                  <c:v>153.26743201114493</c:v>
                </c:pt>
                <c:pt idx="6335">
                  <c:v>164.01602144487802</c:v>
                </c:pt>
                <c:pt idx="6336">
                  <c:v>154.44523670341886</c:v>
                </c:pt>
                <c:pt idx="6337">
                  <c:v>177.79308536179394</c:v>
                </c:pt>
                <c:pt idx="6338">
                  <c:v>216.39802804971231</c:v>
                </c:pt>
                <c:pt idx="6339">
                  <c:v>216.69624756627212</c:v>
                </c:pt>
                <c:pt idx="6340">
                  <c:v>237.08911158642019</c:v>
                </c:pt>
                <c:pt idx="6341">
                  <c:v>233.22323718675187</c:v>
                </c:pt>
                <c:pt idx="6342">
                  <c:v>200.07621546799987</c:v>
                </c:pt>
                <c:pt idx="6343">
                  <c:v>198.04246265518498</c:v>
                </c:pt>
                <c:pt idx="6344">
                  <c:v>183.62367464591074</c:v>
                </c:pt>
                <c:pt idx="6345">
                  <c:v>180.92356273885503</c:v>
                </c:pt>
                <c:pt idx="6346">
                  <c:v>172.21592980811431</c:v>
                </c:pt>
                <c:pt idx="6347">
                  <c:v>168.65689731663372</c:v>
                </c:pt>
                <c:pt idx="6348">
                  <c:v>163.86241428859944</c:v>
                </c:pt>
                <c:pt idx="6349">
                  <c:v>164.90281739930569</c:v>
                </c:pt>
                <c:pt idx="6350">
                  <c:v>163.51240317300977</c:v>
                </c:pt>
                <c:pt idx="6351">
                  <c:v>191.4947426155658</c:v>
                </c:pt>
                <c:pt idx="6352">
                  <c:v>196.55242984312667</c:v>
                </c:pt>
                <c:pt idx="6353">
                  <c:v>192.36510554938297</c:v>
                </c:pt>
                <c:pt idx="6354">
                  <c:v>208.41295646871143</c:v>
                </c:pt>
                <c:pt idx="6355">
                  <c:v>226.54979636698062</c:v>
                </c:pt>
                <c:pt idx="6356">
                  <c:v>214.3292023068617</c:v>
                </c:pt>
                <c:pt idx="6357">
                  <c:v>214.61836076940148</c:v>
                </c:pt>
                <c:pt idx="6358">
                  <c:v>223.52457431981594</c:v>
                </c:pt>
                <c:pt idx="6359">
                  <c:v>227.87912574780438</c:v>
                </c:pt>
                <c:pt idx="6360">
                  <c:v>231.34597118695388</c:v>
                </c:pt>
                <c:pt idx="6361">
                  <c:v>252.30758871231507</c:v>
                </c:pt>
                <c:pt idx="6362">
                  <c:v>267.81513081490823</c:v>
                </c:pt>
                <c:pt idx="6363">
                  <c:v>295.34242998920672</c:v>
                </c:pt>
                <c:pt idx="6364">
                  <c:v>328.37007509021277</c:v>
                </c:pt>
                <c:pt idx="6365">
                  <c:v>273.41835816830337</c:v>
                </c:pt>
                <c:pt idx="6366">
                  <c:v>206.42790972757658</c:v>
                </c:pt>
                <c:pt idx="6367">
                  <c:v>173.04002165134489</c:v>
                </c:pt>
                <c:pt idx="6368">
                  <c:v>158.12186212043937</c:v>
                </c:pt>
                <c:pt idx="6369">
                  <c:v>149.26525378623242</c:v>
                </c:pt>
                <c:pt idx="6370">
                  <c:v>146.81989439201885</c:v>
                </c:pt>
                <c:pt idx="6371">
                  <c:v>146.15570871950612</c:v>
                </c:pt>
                <c:pt idx="6372">
                  <c:v>144.60462761537124</c:v>
                </c:pt>
                <c:pt idx="6373">
                  <c:v>147.62368337908737</c:v>
                </c:pt>
                <c:pt idx="6374">
                  <c:v>149.79678873980103</c:v>
                </c:pt>
                <c:pt idx="6375">
                  <c:v>165.46061175515558</c:v>
                </c:pt>
                <c:pt idx="6376">
                  <c:v>176.91100376242224</c:v>
                </c:pt>
                <c:pt idx="6377">
                  <c:v>183.13879759212475</c:v>
                </c:pt>
                <c:pt idx="6378">
                  <c:v>173.17456500825085</c:v>
                </c:pt>
                <c:pt idx="6379">
                  <c:v>170.97087528966682</c:v>
                </c:pt>
                <c:pt idx="6380">
                  <c:v>168.31066879714382</c:v>
                </c:pt>
                <c:pt idx="6381">
                  <c:v>165.72322563358111</c:v>
                </c:pt>
                <c:pt idx="6382">
                  <c:v>166.41255239431842</c:v>
                </c:pt>
                <c:pt idx="6383">
                  <c:v>177.39047347589604</c:v>
                </c:pt>
                <c:pt idx="6384">
                  <c:v>184.54200877225975</c:v>
                </c:pt>
                <c:pt idx="6385">
                  <c:v>188.44315365727704</c:v>
                </c:pt>
                <c:pt idx="6386">
                  <c:v>189.84059965933753</c:v>
                </c:pt>
                <c:pt idx="6387">
                  <c:v>210.01568025317573</c:v>
                </c:pt>
                <c:pt idx="6388">
                  <c:v>226.36020643648936</c:v>
                </c:pt>
                <c:pt idx="6389">
                  <c:v>213.31372779744504</c:v>
                </c:pt>
                <c:pt idx="6390">
                  <c:v>172.62173632863912</c:v>
                </c:pt>
                <c:pt idx="6391">
                  <c:v>164.71114655410886</c:v>
                </c:pt>
                <c:pt idx="6392">
                  <c:v>164.54547860291871</c:v>
                </c:pt>
                <c:pt idx="6393">
                  <c:v>164.54547860291871</c:v>
                </c:pt>
                <c:pt idx="6394">
                  <c:v>164.54547860291871</c:v>
                </c:pt>
                <c:pt idx="6395">
                  <c:v>164.54547860291871</c:v>
                </c:pt>
                <c:pt idx="6396">
                  <c:v>164.54547860291871</c:v>
                </c:pt>
                <c:pt idx="6397">
                  <c:v>170.89227630034736</c:v>
                </c:pt>
                <c:pt idx="6398">
                  <c:v>189.53914697361171</c:v>
                </c:pt>
                <c:pt idx="6399">
                  <c:v>201.41282918758915</c:v>
                </c:pt>
                <c:pt idx="6400">
                  <c:v>197.96548957274646</c:v>
                </c:pt>
                <c:pt idx="6401">
                  <c:v>199.79466442153415</c:v>
                </c:pt>
                <c:pt idx="6402">
                  <c:v>203.29282997300783</c:v>
                </c:pt>
                <c:pt idx="6403">
                  <c:v>204.1336183933301</c:v>
                </c:pt>
                <c:pt idx="6404">
                  <c:v>196.73549115763871</c:v>
                </c:pt>
                <c:pt idx="6405">
                  <c:v>202.3473829586531</c:v>
                </c:pt>
                <c:pt idx="6406">
                  <c:v>201.44134684177448</c:v>
                </c:pt>
                <c:pt idx="6407">
                  <c:v>190.48198870797637</c:v>
                </c:pt>
                <c:pt idx="6408">
                  <c:v>208.02022689594946</c:v>
                </c:pt>
                <c:pt idx="6409">
                  <c:v>218.27206976311589</c:v>
                </c:pt>
                <c:pt idx="6410">
                  <c:v>218.17857061411362</c:v>
                </c:pt>
                <c:pt idx="6411">
                  <c:v>237.34040839747266</c:v>
                </c:pt>
                <c:pt idx="6412">
                  <c:v>255.94716651814457</c:v>
                </c:pt>
                <c:pt idx="6413">
                  <c:v>252.24581596581993</c:v>
                </c:pt>
                <c:pt idx="6414">
                  <c:v>215.90027331789003</c:v>
                </c:pt>
                <c:pt idx="6415">
                  <c:v>199.1445897106903</c:v>
                </c:pt>
                <c:pt idx="6416">
                  <c:v>166.44271593972672</c:v>
                </c:pt>
                <c:pt idx="6417">
                  <c:v>162.90993200134528</c:v>
                </c:pt>
                <c:pt idx="6418">
                  <c:v>157.21179793385784</c:v>
                </c:pt>
                <c:pt idx="6419">
                  <c:v>165.45829381889547</c:v>
                </c:pt>
                <c:pt idx="6420">
                  <c:v>160.97172135951496</c:v>
                </c:pt>
                <c:pt idx="6421">
                  <c:v>174.2255960308452</c:v>
                </c:pt>
                <c:pt idx="6422">
                  <c:v>192.23078433901892</c:v>
                </c:pt>
                <c:pt idx="6423">
                  <c:v>191.50085159555522</c:v>
                </c:pt>
                <c:pt idx="6424">
                  <c:v>208.64524392270124</c:v>
                </c:pt>
                <c:pt idx="6425">
                  <c:v>199.90189489117284</c:v>
                </c:pt>
                <c:pt idx="6426">
                  <c:v>202.20338832905068</c:v>
                </c:pt>
                <c:pt idx="6427">
                  <c:v>189.83993438722217</c:v>
                </c:pt>
                <c:pt idx="6428">
                  <c:v>180.8422894808138</c:v>
                </c:pt>
                <c:pt idx="6429">
                  <c:v>178.51414426191997</c:v>
                </c:pt>
                <c:pt idx="6430">
                  <c:v>177.32859084281608</c:v>
                </c:pt>
                <c:pt idx="6431">
                  <c:v>179.1684746417547</c:v>
                </c:pt>
                <c:pt idx="6432">
                  <c:v>177.69776383395345</c:v>
                </c:pt>
                <c:pt idx="6433">
                  <c:v>176.51596109021878</c:v>
                </c:pt>
                <c:pt idx="6434">
                  <c:v>189.11437455631608</c:v>
                </c:pt>
                <c:pt idx="6435">
                  <c:v>200.06909318490608</c:v>
                </c:pt>
                <c:pt idx="6436">
                  <c:v>207.81949675288399</c:v>
                </c:pt>
                <c:pt idx="6437">
                  <c:v>197.03554841156176</c:v>
                </c:pt>
                <c:pt idx="6438">
                  <c:v>176.73785091338965</c:v>
                </c:pt>
                <c:pt idx="6439">
                  <c:v>160.33979988858817</c:v>
                </c:pt>
                <c:pt idx="6440">
                  <c:v>154.27515439434598</c:v>
                </c:pt>
                <c:pt idx="6441">
                  <c:v>150.23835704453623</c:v>
                </c:pt>
                <c:pt idx="6442">
                  <c:v>153.93797983962719</c:v>
                </c:pt>
                <c:pt idx="6443">
                  <c:v>150.95844929940904</c:v>
                </c:pt>
                <c:pt idx="6444">
                  <c:v>151.76838887857082</c:v>
                </c:pt>
                <c:pt idx="6445">
                  <c:v>145.39028772156044</c:v>
                </c:pt>
                <c:pt idx="6446">
                  <c:v>152.53287513544637</c:v>
                </c:pt>
                <c:pt idx="6447">
                  <c:v>168.50696143017058</c:v>
                </c:pt>
                <c:pt idx="6448">
                  <c:v>183.63060673340101</c:v>
                </c:pt>
                <c:pt idx="6449">
                  <c:v>191.15322550438992</c:v>
                </c:pt>
                <c:pt idx="6450">
                  <c:v>202.89184930202563</c:v>
                </c:pt>
                <c:pt idx="6451">
                  <c:v>212.89534284779518</c:v>
                </c:pt>
                <c:pt idx="6452">
                  <c:v>212.39693951877683</c:v>
                </c:pt>
                <c:pt idx="6453">
                  <c:v>213.46848080691751</c:v>
                </c:pt>
                <c:pt idx="6454">
                  <c:v>217.80094328610187</c:v>
                </c:pt>
                <c:pt idx="6455">
                  <c:v>222.45578757147476</c:v>
                </c:pt>
                <c:pt idx="6456">
                  <c:v>222.92814949975346</c:v>
                </c:pt>
                <c:pt idx="6457">
                  <c:v>227.61796540177409</c:v>
                </c:pt>
                <c:pt idx="6458">
                  <c:v>230.83810999691923</c:v>
                </c:pt>
                <c:pt idx="6459">
                  <c:v>238.84469765445479</c:v>
                </c:pt>
                <c:pt idx="6460">
                  <c:v>261.48787316501807</c:v>
                </c:pt>
                <c:pt idx="6461">
                  <c:v>239.94802636115858</c:v>
                </c:pt>
                <c:pt idx="6462">
                  <c:v>199.99787434800987</c:v>
                </c:pt>
                <c:pt idx="6463">
                  <c:v>180.10920079140561</c:v>
                </c:pt>
                <c:pt idx="6464">
                  <c:v>166.8244100609088</c:v>
                </c:pt>
                <c:pt idx="6465">
                  <c:v>153.25299013741653</c:v>
                </c:pt>
                <c:pt idx="6466">
                  <c:v>144.5436572095812</c:v>
                </c:pt>
                <c:pt idx="6467">
                  <c:v>137.09952368017932</c:v>
                </c:pt>
                <c:pt idx="6468">
                  <c:v>136.9306303831965</c:v>
                </c:pt>
                <c:pt idx="6469">
                  <c:v>140.29420844629891</c:v>
                </c:pt>
                <c:pt idx="6470">
                  <c:v>142.37143472934196</c:v>
                </c:pt>
                <c:pt idx="6471">
                  <c:v>160.06155403341606</c:v>
                </c:pt>
                <c:pt idx="6472">
                  <c:v>180.44045769239199</c:v>
                </c:pt>
                <c:pt idx="6473">
                  <c:v>189.38038409438857</c:v>
                </c:pt>
                <c:pt idx="6474">
                  <c:v>188.78541463506863</c:v>
                </c:pt>
                <c:pt idx="6475">
                  <c:v>196.77994717409447</c:v>
                </c:pt>
                <c:pt idx="6476">
                  <c:v>201.66065117099021</c:v>
                </c:pt>
                <c:pt idx="6477">
                  <c:v>198.76867492631555</c:v>
                </c:pt>
                <c:pt idx="6478">
                  <c:v>201.02314818942301</c:v>
                </c:pt>
                <c:pt idx="6479">
                  <c:v>204.4029778914576</c:v>
                </c:pt>
                <c:pt idx="6480">
                  <c:v>201.94395259244618</c:v>
                </c:pt>
                <c:pt idx="6481">
                  <c:v>183.20529443616985</c:v>
                </c:pt>
                <c:pt idx="6482">
                  <c:v>184.69174458838668</c:v>
                </c:pt>
                <c:pt idx="6483">
                  <c:v>186.33428812871347</c:v>
                </c:pt>
                <c:pt idx="6484">
                  <c:v>219.49145176293189</c:v>
                </c:pt>
                <c:pt idx="6485">
                  <c:v>208.13744079869355</c:v>
                </c:pt>
                <c:pt idx="6486">
                  <c:v>180.24402305037421</c:v>
                </c:pt>
                <c:pt idx="6487">
                  <c:v>162.56049554840246</c:v>
                </c:pt>
                <c:pt idx="6488">
                  <c:v>151.13491130301961</c:v>
                </c:pt>
                <c:pt idx="6489">
                  <c:v>145.15356640806439</c:v>
                </c:pt>
                <c:pt idx="6490">
                  <c:v>139.27904760688546</c:v>
                </c:pt>
                <c:pt idx="6491">
                  <c:v>133.55566135440591</c:v>
                </c:pt>
                <c:pt idx="6492">
                  <c:v>128.77510540370784</c:v>
                </c:pt>
                <c:pt idx="6493">
                  <c:v>129.32013217638058</c:v>
                </c:pt>
                <c:pt idx="6494">
                  <c:v>126.34239914853561</c:v>
                </c:pt>
                <c:pt idx="6495">
                  <c:v>136.18648038665572</c:v>
                </c:pt>
                <c:pt idx="6496">
                  <c:v>147.54396141943752</c:v>
                </c:pt>
                <c:pt idx="6497">
                  <c:v>157.56339987138523</c:v>
                </c:pt>
                <c:pt idx="6498">
                  <c:v>158.05764233431137</c:v>
                </c:pt>
                <c:pt idx="6499">
                  <c:v>157.13383791670597</c:v>
                </c:pt>
                <c:pt idx="6500">
                  <c:v>156.65128733113806</c:v>
                </c:pt>
                <c:pt idx="6501">
                  <c:v>177.98078619093164</c:v>
                </c:pt>
                <c:pt idx="6502">
                  <c:v>175.45585197041868</c:v>
                </c:pt>
                <c:pt idx="6503">
                  <c:v>166.18867473881005</c:v>
                </c:pt>
                <c:pt idx="6504">
                  <c:v>166.67512786410128</c:v>
                </c:pt>
                <c:pt idx="6505">
                  <c:v>179.10197508099247</c:v>
                </c:pt>
                <c:pt idx="6506">
                  <c:v>192.82484279295542</c:v>
                </c:pt>
                <c:pt idx="6507">
                  <c:v>217.93345545636333</c:v>
                </c:pt>
                <c:pt idx="6508">
                  <c:v>242.89599516676384</c:v>
                </c:pt>
                <c:pt idx="6509">
                  <c:v>230.17345991324422</c:v>
                </c:pt>
                <c:pt idx="6510">
                  <c:v>201.70691069223102</c:v>
                </c:pt>
                <c:pt idx="6511">
                  <c:v>185.21584005047055</c:v>
                </c:pt>
                <c:pt idx="6512">
                  <c:v>175.74783960873654</c:v>
                </c:pt>
                <c:pt idx="6513">
                  <c:v>160.15105734099649</c:v>
                </c:pt>
                <c:pt idx="6514">
                  <c:v>145.31166555693841</c:v>
                </c:pt>
                <c:pt idx="6515">
                  <c:v>137.83940700526605</c:v>
                </c:pt>
                <c:pt idx="6516">
                  <c:v>137.83940700526605</c:v>
                </c:pt>
                <c:pt idx="6517">
                  <c:v>181.50129820948092</c:v>
                </c:pt>
                <c:pt idx="6518">
                  <c:v>138.37844179689256</c:v>
                </c:pt>
                <c:pt idx="6519">
                  <c:v>152.58256279897492</c:v>
                </c:pt>
                <c:pt idx="6520">
                  <c:v>157.18901763364534</c:v>
                </c:pt>
                <c:pt idx="6521">
                  <c:v>154.12431511438339</c:v>
                </c:pt>
                <c:pt idx="6522">
                  <c:v>155.98145415454894</c:v>
                </c:pt>
                <c:pt idx="6523">
                  <c:v>151.22719398093065</c:v>
                </c:pt>
                <c:pt idx="6524">
                  <c:v>151.55535484110703</c:v>
                </c:pt>
                <c:pt idx="6525">
                  <c:v>150.69523947334781</c:v>
                </c:pt>
                <c:pt idx="6526">
                  <c:v>149.72362080683601</c:v>
                </c:pt>
                <c:pt idx="6527">
                  <c:v>146.37135495014604</c:v>
                </c:pt>
                <c:pt idx="6528">
                  <c:v>148.71888474794267</c:v>
                </c:pt>
                <c:pt idx="6529">
                  <c:v>154.85480291924307</c:v>
                </c:pt>
                <c:pt idx="6530">
                  <c:v>164.44596682178403</c:v>
                </c:pt>
                <c:pt idx="6531">
                  <c:v>184.2531720429235</c:v>
                </c:pt>
                <c:pt idx="6532">
                  <c:v>200.27243969273454</c:v>
                </c:pt>
                <c:pt idx="6533">
                  <c:v>216.13763490654435</c:v>
                </c:pt>
                <c:pt idx="6534">
                  <c:v>193.77337671570012</c:v>
                </c:pt>
                <c:pt idx="6535">
                  <c:v>183.68176773830942</c:v>
                </c:pt>
                <c:pt idx="6536">
                  <c:v>181.3588393820967</c:v>
                </c:pt>
                <c:pt idx="6537">
                  <c:v>180.66814344312237</c:v>
                </c:pt>
                <c:pt idx="6538">
                  <c:v>174.6432337870832</c:v>
                </c:pt>
                <c:pt idx="6539">
                  <c:v>186.32342056482281</c:v>
                </c:pt>
                <c:pt idx="6540">
                  <c:v>179.91868663169583</c:v>
                </c:pt>
                <c:pt idx="6541">
                  <c:v>184.78221598011692</c:v>
                </c:pt>
                <c:pt idx="6542">
                  <c:v>183.85637476988774</c:v>
                </c:pt>
                <c:pt idx="6543">
                  <c:v>187.16937443262216</c:v>
                </c:pt>
                <c:pt idx="6544">
                  <c:v>191.50010733492326</c:v>
                </c:pt>
                <c:pt idx="6545">
                  <c:v>182.93743078980532</c:v>
                </c:pt>
                <c:pt idx="6546">
                  <c:v>177.13763188800905</c:v>
                </c:pt>
                <c:pt idx="6547">
                  <c:v>169.58665584765689</c:v>
                </c:pt>
                <c:pt idx="6548">
                  <c:v>161.20155619618225</c:v>
                </c:pt>
                <c:pt idx="6549">
                  <c:v>157.00929003865519</c:v>
                </c:pt>
                <c:pt idx="6550">
                  <c:v>153.9670512736669</c:v>
                </c:pt>
                <c:pt idx="6551">
                  <c:v>152.30379244070761</c:v>
                </c:pt>
                <c:pt idx="6552">
                  <c:v>159.00499679375287</c:v>
                </c:pt>
                <c:pt idx="6553">
                  <c:v>160.01663983866382</c:v>
                </c:pt>
                <c:pt idx="6554">
                  <c:v>167.88967796880254</c:v>
                </c:pt>
                <c:pt idx="6555">
                  <c:v>191.50275943174586</c:v>
                </c:pt>
                <c:pt idx="6556">
                  <c:v>202.26076298557913</c:v>
                </c:pt>
                <c:pt idx="6557">
                  <c:v>195.16832308886728</c:v>
                </c:pt>
                <c:pt idx="6558">
                  <c:v>179.25636588308006</c:v>
                </c:pt>
                <c:pt idx="6559">
                  <c:v>165.34012376529256</c:v>
                </c:pt>
                <c:pt idx="6560">
                  <c:v>154.01045900548019</c:v>
                </c:pt>
                <c:pt idx="6561">
                  <c:v>140.80065042175804</c:v>
                </c:pt>
                <c:pt idx="6562">
                  <c:v>132.93999695941181</c:v>
                </c:pt>
                <c:pt idx="6563">
                  <c:v>126.02966263547343</c:v>
                </c:pt>
                <c:pt idx="6564">
                  <c:v>128.4194753843862</c:v>
                </c:pt>
                <c:pt idx="6565">
                  <c:v>134.3395388261481</c:v>
                </c:pt>
                <c:pt idx="6566">
                  <c:v>139.89386047779738</c:v>
                </c:pt>
                <c:pt idx="6567">
                  <c:v>146.85573197129764</c:v>
                </c:pt>
                <c:pt idx="6568">
                  <c:v>157.21428283051998</c:v>
                </c:pt>
                <c:pt idx="6569">
                  <c:v>155.80660527614828</c:v>
                </c:pt>
                <c:pt idx="6570">
                  <c:v>151.65335185663824</c:v>
                </c:pt>
                <c:pt idx="6571">
                  <c:v>146.34547026595885</c:v>
                </c:pt>
                <c:pt idx="6572">
                  <c:v>142.66431828151224</c:v>
                </c:pt>
                <c:pt idx="6573">
                  <c:v>142.67052650588727</c:v>
                </c:pt>
                <c:pt idx="6574">
                  <c:v>142.63622117743952</c:v>
                </c:pt>
                <c:pt idx="6575">
                  <c:v>144.10852853212234</c:v>
                </c:pt>
                <c:pt idx="6576">
                  <c:v>149.41991831558801</c:v>
                </c:pt>
                <c:pt idx="6577">
                  <c:v>151.23975439382266</c:v>
                </c:pt>
                <c:pt idx="6578">
                  <c:v>159.09289132385493</c:v>
                </c:pt>
                <c:pt idx="6579">
                  <c:v>179.03606010360699</c:v>
                </c:pt>
                <c:pt idx="6580">
                  <c:v>183.38275922089804</c:v>
                </c:pt>
                <c:pt idx="6581">
                  <c:v>176.92712229620429</c:v>
                </c:pt>
                <c:pt idx="6582">
                  <c:v>158.56163484764841</c:v>
                </c:pt>
                <c:pt idx="6583">
                  <c:v>148.98557577456259</c:v>
                </c:pt>
                <c:pt idx="6584">
                  <c:v>145.57971713279764</c:v>
                </c:pt>
                <c:pt idx="6585">
                  <c:v>140.13738684617954</c:v>
                </c:pt>
                <c:pt idx="6586">
                  <c:v>137.99603626209972</c:v>
                </c:pt>
                <c:pt idx="6587">
                  <c:v>133.75559993757207</c:v>
                </c:pt>
                <c:pt idx="6588">
                  <c:v>131.06302079416301</c:v>
                </c:pt>
                <c:pt idx="6589">
                  <c:v>128.82532766329024</c:v>
                </c:pt>
                <c:pt idx="6590">
                  <c:v>133.5111157133959</c:v>
                </c:pt>
                <c:pt idx="6591">
                  <c:v>152.79531220822901</c:v>
                </c:pt>
                <c:pt idx="6592">
                  <c:v>178.35301426316536</c:v>
                </c:pt>
                <c:pt idx="6593">
                  <c:v>189.33901148475857</c:v>
                </c:pt>
                <c:pt idx="6594">
                  <c:v>196.59947156325001</c:v>
                </c:pt>
                <c:pt idx="6595">
                  <c:v>203.15944262760254</c:v>
                </c:pt>
                <c:pt idx="6596">
                  <c:v>200.35689475360763</c:v>
                </c:pt>
                <c:pt idx="6597">
                  <c:v>200.09596570711284</c:v>
                </c:pt>
                <c:pt idx="6598">
                  <c:v>201.34861571640266</c:v>
                </c:pt>
                <c:pt idx="6599">
                  <c:v>191.03314521615874</c:v>
                </c:pt>
                <c:pt idx="6600">
                  <c:v>180.59271036391476</c:v>
                </c:pt>
                <c:pt idx="6601">
                  <c:v>174.87396976834106</c:v>
                </c:pt>
                <c:pt idx="6602">
                  <c:v>183.39616099899914</c:v>
                </c:pt>
                <c:pt idx="6603">
                  <c:v>198.73851895667897</c:v>
                </c:pt>
                <c:pt idx="6604">
                  <c:v>205.08225090903673</c:v>
                </c:pt>
                <c:pt idx="6605">
                  <c:v>203.91596842317514</c:v>
                </c:pt>
                <c:pt idx="6606">
                  <c:v>182.99552954208465</c:v>
                </c:pt>
                <c:pt idx="6607">
                  <c:v>164.17659142913416</c:v>
                </c:pt>
                <c:pt idx="6608">
                  <c:v>153.74284424408827</c:v>
                </c:pt>
                <c:pt idx="6609">
                  <c:v>148.73527618652551</c:v>
                </c:pt>
                <c:pt idx="6610">
                  <c:v>133.14482814867117</c:v>
                </c:pt>
                <c:pt idx="6611">
                  <c:v>130.66581996084801</c:v>
                </c:pt>
                <c:pt idx="6612">
                  <c:v>133.65326289230822</c:v>
                </c:pt>
                <c:pt idx="6613">
                  <c:v>131.85154249459362</c:v>
                </c:pt>
                <c:pt idx="6614">
                  <c:v>135.19695464295688</c:v>
                </c:pt>
                <c:pt idx="6615">
                  <c:v>144.82784011147868</c:v>
                </c:pt>
                <c:pt idx="6616">
                  <c:v>151.64744401905926</c:v>
                </c:pt>
                <c:pt idx="6617">
                  <c:v>152.15726811606476</c:v>
                </c:pt>
                <c:pt idx="6618">
                  <c:v>148.10704681805487</c:v>
                </c:pt>
                <c:pt idx="6619">
                  <c:v>148.10187803156046</c:v>
                </c:pt>
                <c:pt idx="6620">
                  <c:v>151.58011219365835</c:v>
                </c:pt>
                <c:pt idx="6621">
                  <c:v>152.21846689502976</c:v>
                </c:pt>
                <c:pt idx="6622">
                  <c:v>156.13136591733101</c:v>
                </c:pt>
                <c:pt idx="6623">
                  <c:v>162.48116444766239</c:v>
                </c:pt>
                <c:pt idx="6624">
                  <c:v>162.98553378543102</c:v>
                </c:pt>
                <c:pt idx="6625">
                  <c:v>167.62107038870585</c:v>
                </c:pt>
                <c:pt idx="6626">
                  <c:v>177.96166110026712</c:v>
                </c:pt>
                <c:pt idx="6627">
                  <c:v>182.80310285059949</c:v>
                </c:pt>
                <c:pt idx="6628">
                  <c:v>201.01894985419699</c:v>
                </c:pt>
                <c:pt idx="6629">
                  <c:v>203.20459130662078</c:v>
                </c:pt>
                <c:pt idx="6630">
                  <c:v>174.07959274301041</c:v>
                </c:pt>
                <c:pt idx="6631">
                  <c:v>153.03130776109128</c:v>
                </c:pt>
                <c:pt idx="6632">
                  <c:v>142.62954689843275</c:v>
                </c:pt>
                <c:pt idx="6633">
                  <c:v>137.92239288134692</c:v>
                </c:pt>
                <c:pt idx="6634">
                  <c:v>132.80632662193509</c:v>
                </c:pt>
                <c:pt idx="6635">
                  <c:v>128.02521997575894</c:v>
                </c:pt>
                <c:pt idx="6636">
                  <c:v>125.75619749610671</c:v>
                </c:pt>
                <c:pt idx="6637">
                  <c:v>126.89620699139718</c:v>
                </c:pt>
                <c:pt idx="6638">
                  <c:v>133.43835361097186</c:v>
                </c:pt>
                <c:pt idx="6639">
                  <c:v>145.72958411580044</c:v>
                </c:pt>
                <c:pt idx="6640">
                  <c:v>154.04425580345122</c:v>
                </c:pt>
                <c:pt idx="6641">
                  <c:v>158.11948652850418</c:v>
                </c:pt>
                <c:pt idx="6642">
                  <c:v>158.9225108225076</c:v>
                </c:pt>
                <c:pt idx="6643">
                  <c:v>161.20124646979653</c:v>
                </c:pt>
                <c:pt idx="6644">
                  <c:v>165.31792845908598</c:v>
                </c:pt>
                <c:pt idx="6645">
                  <c:v>170.9953320277352</c:v>
                </c:pt>
                <c:pt idx="6646">
                  <c:v>174.95314487818587</c:v>
                </c:pt>
                <c:pt idx="6647">
                  <c:v>179.68524194870486</c:v>
                </c:pt>
                <c:pt idx="6648">
                  <c:v>180.28422865990819</c:v>
                </c:pt>
                <c:pt idx="6649">
                  <c:v>184.00858803054433</c:v>
                </c:pt>
                <c:pt idx="6650">
                  <c:v>193.17745146415353</c:v>
                </c:pt>
                <c:pt idx="6651">
                  <c:v>199.2173456373535</c:v>
                </c:pt>
                <c:pt idx="6652">
                  <c:v>221.45964129934953</c:v>
                </c:pt>
                <c:pt idx="6653">
                  <c:v>219.74198188717793</c:v>
                </c:pt>
                <c:pt idx="6654">
                  <c:v>181.88983687228648</c:v>
                </c:pt>
                <c:pt idx="6655">
                  <c:v>163.84168996660591</c:v>
                </c:pt>
                <c:pt idx="6656">
                  <c:v>151.38358256183568</c:v>
                </c:pt>
                <c:pt idx="6657">
                  <c:v>146.02662950864749</c:v>
                </c:pt>
                <c:pt idx="6658">
                  <c:v>142.97401236208719</c:v>
                </c:pt>
                <c:pt idx="6659">
                  <c:v>138.53468792759151</c:v>
                </c:pt>
                <c:pt idx="6660">
                  <c:v>138.04469784490323</c:v>
                </c:pt>
                <c:pt idx="6661">
                  <c:v>138.40533569439683</c:v>
                </c:pt>
                <c:pt idx="6662">
                  <c:v>145.28953560905984</c:v>
                </c:pt>
                <c:pt idx="6663">
                  <c:v>166.0368645208695</c:v>
                </c:pt>
                <c:pt idx="6664">
                  <c:v>179.7747364521731</c:v>
                </c:pt>
                <c:pt idx="6665">
                  <c:v>183.29156217358053</c:v>
                </c:pt>
                <c:pt idx="6666">
                  <c:v>180.72756367862536</c:v>
                </c:pt>
                <c:pt idx="6667">
                  <c:v>186.5573267213835</c:v>
                </c:pt>
                <c:pt idx="6668">
                  <c:v>186.48273631390049</c:v>
                </c:pt>
                <c:pt idx="6669">
                  <c:v>185.73419196339916</c:v>
                </c:pt>
                <c:pt idx="6670">
                  <c:v>181.01539004944061</c:v>
                </c:pt>
                <c:pt idx="6671">
                  <c:v>182.96243535927678</c:v>
                </c:pt>
                <c:pt idx="6672">
                  <c:v>187.31871631666633</c:v>
                </c:pt>
                <c:pt idx="6673">
                  <c:v>193.7789384757989</c:v>
                </c:pt>
                <c:pt idx="6674">
                  <c:v>201.19639904782304</c:v>
                </c:pt>
                <c:pt idx="6675">
                  <c:v>223.01852544703257</c:v>
                </c:pt>
                <c:pt idx="6676">
                  <c:v>244.840743670683</c:v>
                </c:pt>
                <c:pt idx="6677">
                  <c:v>240.92226443600001</c:v>
                </c:pt>
                <c:pt idx="6678">
                  <c:v>209.69448775067568</c:v>
                </c:pt>
                <c:pt idx="6679">
                  <c:v>181.59088161950314</c:v>
                </c:pt>
                <c:pt idx="6680">
                  <c:v>163.03608413201684</c:v>
                </c:pt>
                <c:pt idx="6681">
                  <c:v>158.46924168988608</c:v>
                </c:pt>
                <c:pt idx="6682">
                  <c:v>152.23019101263094</c:v>
                </c:pt>
                <c:pt idx="6683">
                  <c:v>145.80743254157963</c:v>
                </c:pt>
                <c:pt idx="6684">
                  <c:v>146.7958964152665</c:v>
                </c:pt>
                <c:pt idx="6685">
                  <c:v>152.17773829075568</c:v>
                </c:pt>
                <c:pt idx="6686">
                  <c:v>161.84860301194726</c:v>
                </c:pt>
                <c:pt idx="6687">
                  <c:v>188.59266670228305</c:v>
                </c:pt>
                <c:pt idx="6688">
                  <c:v>200.59115100183931</c:v>
                </c:pt>
                <c:pt idx="6689">
                  <c:v>197.19210312979482</c:v>
                </c:pt>
                <c:pt idx="6690">
                  <c:v>197.50129134141235</c:v>
                </c:pt>
                <c:pt idx="6691">
                  <c:v>199.05180755588134</c:v>
                </c:pt>
                <c:pt idx="6692">
                  <c:v>189.10377362779576</c:v>
                </c:pt>
                <c:pt idx="6693">
                  <c:v>183.04532758040602</c:v>
                </c:pt>
                <c:pt idx="6694">
                  <c:v>185.03714278391698</c:v>
                </c:pt>
                <c:pt idx="6695">
                  <c:v>194.63026299421324</c:v>
                </c:pt>
                <c:pt idx="6696">
                  <c:v>188.1569253468256</c:v>
                </c:pt>
                <c:pt idx="6697">
                  <c:v>190.05582412738295</c:v>
                </c:pt>
                <c:pt idx="6698">
                  <c:v>201.44005955142936</c:v>
                </c:pt>
                <c:pt idx="6699">
                  <c:v>215.89649666431143</c:v>
                </c:pt>
                <c:pt idx="6700">
                  <c:v>228.61896487977089</c:v>
                </c:pt>
                <c:pt idx="6701">
                  <c:v>233.89161733280611</c:v>
                </c:pt>
                <c:pt idx="6702">
                  <c:v>215.81265402033489</c:v>
                </c:pt>
                <c:pt idx="6703">
                  <c:v>219.094328522083</c:v>
                </c:pt>
                <c:pt idx="6704">
                  <c:v>219.57900333082495</c:v>
                </c:pt>
                <c:pt idx="6705">
                  <c:v>226.08673792974088</c:v>
                </c:pt>
                <c:pt idx="6706">
                  <c:v>212.5370476497209</c:v>
                </c:pt>
                <c:pt idx="6707">
                  <c:v>212.68327076851835</c:v>
                </c:pt>
                <c:pt idx="6708">
                  <c:v>237.08554890943768</c:v>
                </c:pt>
                <c:pt idx="6709">
                  <c:v>217.73891860356503</c:v>
                </c:pt>
                <c:pt idx="6710">
                  <c:v>227.0449306219746</c:v>
                </c:pt>
                <c:pt idx="6711">
                  <c:v>225.14242296135976</c:v>
                </c:pt>
                <c:pt idx="6712">
                  <c:v>256.24879223578932</c:v>
                </c:pt>
                <c:pt idx="6713">
                  <c:v>250.53341305712524</c:v>
                </c:pt>
                <c:pt idx="6714">
                  <c:v>242.01375153422427</c:v>
                </c:pt>
                <c:pt idx="6715">
                  <c:v>239.32023468065111</c:v>
                </c:pt>
                <c:pt idx="6716">
                  <c:v>236.28576773096208</c:v>
                </c:pt>
                <c:pt idx="6717">
                  <c:v>231.05988533420975</c:v>
                </c:pt>
                <c:pt idx="6718">
                  <c:v>233.50836479222525</c:v>
                </c:pt>
                <c:pt idx="6719">
                  <c:v>235.03569155466903</c:v>
                </c:pt>
                <c:pt idx="6720">
                  <c:v>229.60652942008659</c:v>
                </c:pt>
                <c:pt idx="6721">
                  <c:v>235.81750808641797</c:v>
                </c:pt>
                <c:pt idx="6722">
                  <c:v>260.20844175905683</c:v>
                </c:pt>
                <c:pt idx="6723">
                  <c:v>282.17861343594495</c:v>
                </c:pt>
                <c:pt idx="6724">
                  <c:v>308.11582942726005</c:v>
                </c:pt>
                <c:pt idx="6725">
                  <c:v>305.11230088531238</c:v>
                </c:pt>
                <c:pt idx="6726">
                  <c:v>244.89174974310157</c:v>
                </c:pt>
                <c:pt idx="6727">
                  <c:v>213.03301825574286</c:v>
                </c:pt>
                <c:pt idx="6728">
                  <c:v>203.17900419495044</c:v>
                </c:pt>
                <c:pt idx="6729">
                  <c:v>183.27428807489395</c:v>
                </c:pt>
                <c:pt idx="6730">
                  <c:v>171.74241188732137</c:v>
                </c:pt>
                <c:pt idx="6731">
                  <c:v>171.37383907035144</c:v>
                </c:pt>
                <c:pt idx="6732">
                  <c:v>177.5678634170701</c:v>
                </c:pt>
                <c:pt idx="6733">
                  <c:v>183.18407452178434</c:v>
                </c:pt>
                <c:pt idx="6734">
                  <c:v>190.73994363728582</c:v>
                </c:pt>
                <c:pt idx="6735">
                  <c:v>204.13584246125566</c:v>
                </c:pt>
                <c:pt idx="6736">
                  <c:v>208.42277480161718</c:v>
                </c:pt>
                <c:pt idx="6737">
                  <c:v>207.04081580322119</c:v>
                </c:pt>
                <c:pt idx="6738">
                  <c:v>195.09237865053194</c:v>
                </c:pt>
                <c:pt idx="6739">
                  <c:v>187.98309009495154</c:v>
                </c:pt>
                <c:pt idx="6740">
                  <c:v>185.13870749429208</c:v>
                </c:pt>
                <c:pt idx="6741">
                  <c:v>181.4521613682619</c:v>
                </c:pt>
                <c:pt idx="6742">
                  <c:v>179.94282995288393</c:v>
                </c:pt>
                <c:pt idx="6743">
                  <c:v>174.29499700451657</c:v>
                </c:pt>
                <c:pt idx="6744">
                  <c:v>180.78013215170722</c:v>
                </c:pt>
                <c:pt idx="6745">
                  <c:v>184.58081712811185</c:v>
                </c:pt>
                <c:pt idx="6746">
                  <c:v>192.38343580349499</c:v>
                </c:pt>
                <c:pt idx="6747">
                  <c:v>213.69807589363307</c:v>
                </c:pt>
                <c:pt idx="6748">
                  <c:v>220.81777707552081</c:v>
                </c:pt>
                <c:pt idx="6749">
                  <c:v>213.19972594351219</c:v>
                </c:pt>
                <c:pt idx="6750">
                  <c:v>195.78747609383811</c:v>
                </c:pt>
                <c:pt idx="6751">
                  <c:v>176.35753305223659</c:v>
                </c:pt>
                <c:pt idx="6752">
                  <c:v>166.99919165222255</c:v>
                </c:pt>
                <c:pt idx="6753">
                  <c:v>159.21104289062845</c:v>
                </c:pt>
                <c:pt idx="6754">
                  <c:v>144.90830070938711</c:v>
                </c:pt>
                <c:pt idx="6755">
                  <c:v>144.85344036171429</c:v>
                </c:pt>
                <c:pt idx="6756">
                  <c:v>149.25158455917941</c:v>
                </c:pt>
                <c:pt idx="6757">
                  <c:v>154.12636966287891</c:v>
                </c:pt>
                <c:pt idx="6758">
                  <c:v>159.47280035681379</c:v>
                </c:pt>
                <c:pt idx="6759">
                  <c:v>175.98696127706916</c:v>
                </c:pt>
                <c:pt idx="6760">
                  <c:v>193.90452724002688</c:v>
                </c:pt>
                <c:pt idx="6761">
                  <c:v>196.76069086268211</c:v>
                </c:pt>
                <c:pt idx="6762">
                  <c:v>196.74259360504527</c:v>
                </c:pt>
                <c:pt idx="6763">
                  <c:v>195.56773313530653</c:v>
                </c:pt>
                <c:pt idx="6764">
                  <c:v>193.74430588471392</c:v>
                </c:pt>
                <c:pt idx="6765">
                  <c:v>193.97385197285269</c:v>
                </c:pt>
                <c:pt idx="6766">
                  <c:v>191.1761621921587</c:v>
                </c:pt>
                <c:pt idx="6767">
                  <c:v>192.88708595206089</c:v>
                </c:pt>
                <c:pt idx="6768">
                  <c:v>195.79993426799899</c:v>
                </c:pt>
                <c:pt idx="6769">
                  <c:v>201.70045111666499</c:v>
                </c:pt>
                <c:pt idx="6770">
                  <c:v>215.05508684025369</c:v>
                </c:pt>
                <c:pt idx="6771">
                  <c:v>237.61826738669413</c:v>
                </c:pt>
                <c:pt idx="6772">
                  <c:v>248.77884147084569</c:v>
                </c:pt>
                <c:pt idx="6773">
                  <c:v>245.64589205359258</c:v>
                </c:pt>
                <c:pt idx="6774">
                  <c:v>214.25767441109974</c:v>
                </c:pt>
                <c:pt idx="6775">
                  <c:v>184.59327379211425</c:v>
                </c:pt>
                <c:pt idx="6776">
                  <c:v>171.27648737691476</c:v>
                </c:pt>
                <c:pt idx="6777">
                  <c:v>167.62883995994821</c:v>
                </c:pt>
                <c:pt idx="6778">
                  <c:v>164.21885957373505</c:v>
                </c:pt>
                <c:pt idx="6779">
                  <c:v>160.98110619504473</c:v>
                </c:pt>
                <c:pt idx="6780">
                  <c:v>151.8071078608794</c:v>
                </c:pt>
                <c:pt idx="6781">
                  <c:v>158.35219296776305</c:v>
                </c:pt>
                <c:pt idx="6782">
                  <c:v>168.49957946644321</c:v>
                </c:pt>
                <c:pt idx="6783">
                  <c:v>181.12236217529431</c:v>
                </c:pt>
                <c:pt idx="6784">
                  <c:v>185.17669648286972</c:v>
                </c:pt>
                <c:pt idx="6785">
                  <c:v>194.46004779444576</c:v>
                </c:pt>
                <c:pt idx="6786">
                  <c:v>195.50880876703047</c:v>
                </c:pt>
                <c:pt idx="6787">
                  <c:v>201.81947452661166</c:v>
                </c:pt>
                <c:pt idx="6788">
                  <c:v>205.80237248069179</c:v>
                </c:pt>
                <c:pt idx="6789">
                  <c:v>205.25838677691922</c:v>
                </c:pt>
                <c:pt idx="6790">
                  <c:v>198.77901154950422</c:v>
                </c:pt>
                <c:pt idx="6791">
                  <c:v>203.69045556851916</c:v>
                </c:pt>
                <c:pt idx="6792">
                  <c:v>205.4982561299324</c:v>
                </c:pt>
                <c:pt idx="6793">
                  <c:v>217.02518632654935</c:v>
                </c:pt>
                <c:pt idx="6794">
                  <c:v>224.6968897486214</c:v>
                </c:pt>
                <c:pt idx="6795">
                  <c:v>229.7868889933228</c:v>
                </c:pt>
                <c:pt idx="6796">
                  <c:v>246.63169767092856</c:v>
                </c:pt>
                <c:pt idx="6797">
                  <c:v>261.23631810515417</c:v>
                </c:pt>
                <c:pt idx="6798">
                  <c:v>225.66572417341362</c:v>
                </c:pt>
                <c:pt idx="6799">
                  <c:v>193.1886709577584</c:v>
                </c:pt>
                <c:pt idx="6800">
                  <c:v>171.32132217113877</c:v>
                </c:pt>
                <c:pt idx="6801">
                  <c:v>159.78487047830484</c:v>
                </c:pt>
                <c:pt idx="6802">
                  <c:v>154.33105046685714</c:v>
                </c:pt>
                <c:pt idx="6803">
                  <c:v>150.11285078684509</c:v>
                </c:pt>
                <c:pt idx="6804">
                  <c:v>146.61951356911021</c:v>
                </c:pt>
                <c:pt idx="6805">
                  <c:v>147.31646346179085</c:v>
                </c:pt>
                <c:pt idx="6806">
                  <c:v>157.85343641272357</c:v>
                </c:pt>
                <c:pt idx="6807">
                  <c:v>166.53297744467167</c:v>
                </c:pt>
                <c:pt idx="6808">
                  <c:v>171.19051918357073</c:v>
                </c:pt>
                <c:pt idx="6809">
                  <c:v>172.84974114592615</c:v>
                </c:pt>
                <c:pt idx="6810">
                  <c:v>166.37526562096969</c:v>
                </c:pt>
                <c:pt idx="6811">
                  <c:v>161.264253265387</c:v>
                </c:pt>
                <c:pt idx="6812">
                  <c:v>164.7425065892441</c:v>
                </c:pt>
                <c:pt idx="6813">
                  <c:v>167.53029816670787</c:v>
                </c:pt>
                <c:pt idx="6814">
                  <c:v>169.54341580805851</c:v>
                </c:pt>
                <c:pt idx="6815">
                  <c:v>161.96710970266875</c:v>
                </c:pt>
                <c:pt idx="6816">
                  <c:v>164.31740811345867</c:v>
                </c:pt>
                <c:pt idx="6817">
                  <c:v>184.20207134924561</c:v>
                </c:pt>
                <c:pt idx="6818">
                  <c:v>190.98504634046049</c:v>
                </c:pt>
                <c:pt idx="6819">
                  <c:v>200.02214290201209</c:v>
                </c:pt>
                <c:pt idx="6820">
                  <c:v>209.51405918591223</c:v>
                </c:pt>
                <c:pt idx="6821">
                  <c:v>211.54012541161865</c:v>
                </c:pt>
                <c:pt idx="6822">
                  <c:v>196.43941934373356</c:v>
                </c:pt>
                <c:pt idx="6823">
                  <c:v>175.3988476405581</c:v>
                </c:pt>
                <c:pt idx="6824">
                  <c:v>166.85057546916505</c:v>
                </c:pt>
                <c:pt idx="6825">
                  <c:v>162.56247532887264</c:v>
                </c:pt>
                <c:pt idx="6826">
                  <c:v>156.74148278387455</c:v>
                </c:pt>
                <c:pt idx="6827">
                  <c:v>149.24088477035949</c:v>
                </c:pt>
                <c:pt idx="6828">
                  <c:v>144.83036233657151</c:v>
                </c:pt>
                <c:pt idx="6829">
                  <c:v>145.13319033325155</c:v>
                </c:pt>
                <c:pt idx="6830">
                  <c:v>153.08813117327506</c:v>
                </c:pt>
                <c:pt idx="6831">
                  <c:v>179.31655523937889</c:v>
                </c:pt>
                <c:pt idx="6832">
                  <c:v>201.23459964674635</c:v>
                </c:pt>
                <c:pt idx="6833">
                  <c:v>203.46745185817673</c:v>
                </c:pt>
                <c:pt idx="6834">
                  <c:v>212.49607196301886</c:v>
                </c:pt>
                <c:pt idx="6835">
                  <c:v>215.94537368903153</c:v>
                </c:pt>
                <c:pt idx="6836">
                  <c:v>212.49247570887451</c:v>
                </c:pt>
                <c:pt idx="6837">
                  <c:v>200.86463973004319</c:v>
                </c:pt>
                <c:pt idx="6838">
                  <c:v>200.86499482991425</c:v>
                </c:pt>
                <c:pt idx="6839">
                  <c:v>210.12148278846286</c:v>
                </c:pt>
                <c:pt idx="6840">
                  <c:v>202.77918036111896</c:v>
                </c:pt>
                <c:pt idx="6841">
                  <c:v>204.43714304271737</c:v>
                </c:pt>
                <c:pt idx="6842">
                  <c:v>212.60237276091314</c:v>
                </c:pt>
                <c:pt idx="6843">
                  <c:v>222.77760369921833</c:v>
                </c:pt>
                <c:pt idx="6844">
                  <c:v>234.3869920286154</c:v>
                </c:pt>
                <c:pt idx="6845">
                  <c:v>243.67511709574302</c:v>
                </c:pt>
                <c:pt idx="6846">
                  <c:v>230.37312199946794</c:v>
                </c:pt>
                <c:pt idx="6847">
                  <c:v>223.21198604373251</c:v>
                </c:pt>
                <c:pt idx="6848">
                  <c:v>216.43979294896175</c:v>
                </c:pt>
                <c:pt idx="6849">
                  <c:v>212.92707593221522</c:v>
                </c:pt>
                <c:pt idx="6850">
                  <c:v>237.58672255142997</c:v>
                </c:pt>
                <c:pt idx="6851">
                  <c:v>242.5338811737588</c:v>
                </c:pt>
                <c:pt idx="6852">
                  <c:v>258.22641538822643</c:v>
                </c:pt>
                <c:pt idx="6853">
                  <c:v>254.06261625327079</c:v>
                </c:pt>
                <c:pt idx="6854">
                  <c:v>247.3532694514883</c:v>
                </c:pt>
                <c:pt idx="6855">
                  <c:v>249.10979602806702</c:v>
                </c:pt>
                <c:pt idx="6856">
                  <c:v>243.23585934362185</c:v>
                </c:pt>
                <c:pt idx="6857">
                  <c:v>233.3802023847274</c:v>
                </c:pt>
                <c:pt idx="6858">
                  <c:v>225.55856621031757</c:v>
                </c:pt>
                <c:pt idx="6859">
                  <c:v>217.82132437004785</c:v>
                </c:pt>
                <c:pt idx="6860">
                  <c:v>217.22118637697866</c:v>
                </c:pt>
                <c:pt idx="6861">
                  <c:v>215.37642421448106</c:v>
                </c:pt>
                <c:pt idx="6862">
                  <c:v>209.98431537182933</c:v>
                </c:pt>
                <c:pt idx="6863">
                  <c:v>203.6710723913356</c:v>
                </c:pt>
                <c:pt idx="6864">
                  <c:v>209.00433886082942</c:v>
                </c:pt>
                <c:pt idx="6865">
                  <c:v>215.48946164156229</c:v>
                </c:pt>
                <c:pt idx="6866">
                  <c:v>224.24893610267782</c:v>
                </c:pt>
                <c:pt idx="6867">
                  <c:v>237.46703753237037</c:v>
                </c:pt>
                <c:pt idx="6868">
                  <c:v>252.64317893918809</c:v>
                </c:pt>
                <c:pt idx="6869">
                  <c:v>265.38596759998723</c:v>
                </c:pt>
                <c:pt idx="6870">
                  <c:v>260.6880287039686</c:v>
                </c:pt>
                <c:pt idx="6871">
                  <c:v>261.2690124013231</c:v>
                </c:pt>
                <c:pt idx="6872">
                  <c:v>247.33688766469655</c:v>
                </c:pt>
                <c:pt idx="6873">
                  <c:v>249.25501155381775</c:v>
                </c:pt>
                <c:pt idx="6874">
                  <c:v>239.14511640368909</c:v>
                </c:pt>
                <c:pt idx="6875">
                  <c:v>249.2908645804234</c:v>
                </c:pt>
                <c:pt idx="6876">
                  <c:v>254.35327766170076</c:v>
                </c:pt>
                <c:pt idx="6877">
                  <c:v>253.91533966063488</c:v>
                </c:pt>
                <c:pt idx="6878">
                  <c:v>247.12050979858168</c:v>
                </c:pt>
                <c:pt idx="6879">
                  <c:v>251.2315643827412</c:v>
                </c:pt>
                <c:pt idx="6880">
                  <c:v>256.23887010132182</c:v>
                </c:pt>
                <c:pt idx="6881">
                  <c:v>244.32859097870971</c:v>
                </c:pt>
                <c:pt idx="6882">
                  <c:v>238.21041626674551</c:v>
                </c:pt>
                <c:pt idx="6883">
                  <c:v>231.32557592864509</c:v>
                </c:pt>
                <c:pt idx="6884">
                  <c:v>222.29577308413468</c:v>
                </c:pt>
                <c:pt idx="6885">
                  <c:v>214.13360431873605</c:v>
                </c:pt>
                <c:pt idx="6886">
                  <c:v>208.06734332714686</c:v>
                </c:pt>
                <c:pt idx="6887">
                  <c:v>208.29100345656335</c:v>
                </c:pt>
                <c:pt idx="6888">
                  <c:v>213.14554573947083</c:v>
                </c:pt>
                <c:pt idx="6889">
                  <c:v>214.62997424364494</c:v>
                </c:pt>
                <c:pt idx="6890">
                  <c:v>219.87077226969828</c:v>
                </c:pt>
                <c:pt idx="6891">
                  <c:v>233.57762216744726</c:v>
                </c:pt>
                <c:pt idx="6892">
                  <c:v>245.5044801132978</c:v>
                </c:pt>
                <c:pt idx="6893">
                  <c:v>254.70381599932736</c:v>
                </c:pt>
                <c:pt idx="6894">
                  <c:v>231.49381600650838</c:v>
                </c:pt>
                <c:pt idx="6895">
                  <c:v>214.94784035284525</c:v>
                </c:pt>
                <c:pt idx="6896">
                  <c:v>199.37059500852359</c:v>
                </c:pt>
                <c:pt idx="6897">
                  <c:v>199.68148961893453</c:v>
                </c:pt>
                <c:pt idx="6898">
                  <c:v>200.56085591545309</c:v>
                </c:pt>
                <c:pt idx="6899">
                  <c:v>211.56972455091949</c:v>
                </c:pt>
                <c:pt idx="6900">
                  <c:v>212.71023490629005</c:v>
                </c:pt>
                <c:pt idx="6901">
                  <c:v>204.96034958051428</c:v>
                </c:pt>
                <c:pt idx="6902">
                  <c:v>210.87780058529714</c:v>
                </c:pt>
                <c:pt idx="6903">
                  <c:v>221.93502605357554</c:v>
                </c:pt>
                <c:pt idx="6904">
                  <c:v>229.79725226977155</c:v>
                </c:pt>
                <c:pt idx="6905">
                  <c:v>220.03213594655563</c:v>
                </c:pt>
                <c:pt idx="6906">
                  <c:v>215.88169772981246</c:v>
                </c:pt>
                <c:pt idx="6907">
                  <c:v>214.07730482764072</c:v>
                </c:pt>
                <c:pt idx="6908">
                  <c:v>208.98969211629748</c:v>
                </c:pt>
                <c:pt idx="6909">
                  <c:v>207.01282784380464</c:v>
                </c:pt>
                <c:pt idx="6910">
                  <c:v>200.29060036799979</c:v>
                </c:pt>
                <c:pt idx="6911">
                  <c:v>200.16227519560579</c:v>
                </c:pt>
                <c:pt idx="6912">
                  <c:v>203.45552177323037</c:v>
                </c:pt>
                <c:pt idx="6913">
                  <c:v>205.88614358167581</c:v>
                </c:pt>
                <c:pt idx="6914">
                  <c:v>217.03693498083516</c:v>
                </c:pt>
                <c:pt idx="6915">
                  <c:v>227.04296373985665</c:v>
                </c:pt>
                <c:pt idx="6916">
                  <c:v>237.66646509359836</c:v>
                </c:pt>
                <c:pt idx="6917">
                  <c:v>252.71695977975938</c:v>
                </c:pt>
                <c:pt idx="6918">
                  <c:v>226.49918282775894</c:v>
                </c:pt>
                <c:pt idx="6919">
                  <c:v>203.96046681446091</c:v>
                </c:pt>
                <c:pt idx="6920">
                  <c:v>187.63348366660421</c:v>
                </c:pt>
                <c:pt idx="6921">
                  <c:v>179.85076025056776</c:v>
                </c:pt>
                <c:pt idx="6922">
                  <c:v>182.56363097169157</c:v>
                </c:pt>
                <c:pt idx="6923">
                  <c:v>172.77450054799237</c:v>
                </c:pt>
                <c:pt idx="6924">
                  <c:v>176.14976838082052</c:v>
                </c:pt>
                <c:pt idx="6925">
                  <c:v>190.1687507676329</c:v>
                </c:pt>
                <c:pt idx="6926">
                  <c:v>200.73740524006877</c:v>
                </c:pt>
                <c:pt idx="6927">
                  <c:v>208.63706789381672</c:v>
                </c:pt>
                <c:pt idx="6928">
                  <c:v>209.59410794701961</c:v>
                </c:pt>
                <c:pt idx="6929">
                  <c:v>208.38542713430604</c:v>
                </c:pt>
                <c:pt idx="6930">
                  <c:v>211.16349452629214</c:v>
                </c:pt>
                <c:pt idx="6931">
                  <c:v>206.90258109172339</c:v>
                </c:pt>
                <c:pt idx="6932">
                  <c:v>201.25161222593428</c:v>
                </c:pt>
                <c:pt idx="6933">
                  <c:v>200.99704463511196</c:v>
                </c:pt>
                <c:pt idx="6934">
                  <c:v>197.10298370607711</c:v>
                </c:pt>
                <c:pt idx="6935">
                  <c:v>198.00747519904283</c:v>
                </c:pt>
                <c:pt idx="6936">
                  <c:v>197.08416787091164</c:v>
                </c:pt>
                <c:pt idx="6937">
                  <c:v>198.0592445420487</c:v>
                </c:pt>
                <c:pt idx="6938">
                  <c:v>207.81901583620225</c:v>
                </c:pt>
                <c:pt idx="6939">
                  <c:v>220.34640210220704</c:v>
                </c:pt>
                <c:pt idx="6940">
                  <c:v>236.13854852200171</c:v>
                </c:pt>
                <c:pt idx="6941">
                  <c:v>249.80383896097899</c:v>
                </c:pt>
                <c:pt idx="6942">
                  <c:v>229.8458178235754</c:v>
                </c:pt>
                <c:pt idx="6943">
                  <c:v>207.07858671342512</c:v>
                </c:pt>
                <c:pt idx="6944">
                  <c:v>200.50043828909733</c:v>
                </c:pt>
                <c:pt idx="6945">
                  <c:v>199.35868242019956</c:v>
                </c:pt>
                <c:pt idx="6946">
                  <c:v>195.95709071555319</c:v>
                </c:pt>
                <c:pt idx="6947">
                  <c:v>189.17916114500895</c:v>
                </c:pt>
                <c:pt idx="6948">
                  <c:v>184.10536319596306</c:v>
                </c:pt>
                <c:pt idx="6949">
                  <c:v>188.19528325217811</c:v>
                </c:pt>
                <c:pt idx="6950">
                  <c:v>198.65238116524432</c:v>
                </c:pt>
                <c:pt idx="6951">
                  <c:v>203.87075743270773</c:v>
                </c:pt>
                <c:pt idx="6952">
                  <c:v>204.99635334165021</c:v>
                </c:pt>
                <c:pt idx="6953">
                  <c:v>202.06998932669006</c:v>
                </c:pt>
                <c:pt idx="6954">
                  <c:v>199.10891551271783</c:v>
                </c:pt>
                <c:pt idx="6955">
                  <c:v>201.86872797206976</c:v>
                </c:pt>
                <c:pt idx="6956">
                  <c:v>198.71236745042077</c:v>
                </c:pt>
                <c:pt idx="6957">
                  <c:v>205.83504620260436</c:v>
                </c:pt>
                <c:pt idx="6958">
                  <c:v>205.35450354903566</c:v>
                </c:pt>
                <c:pt idx="6959">
                  <c:v>212.78892522218939</c:v>
                </c:pt>
                <c:pt idx="6960">
                  <c:v>197.31895692609538</c:v>
                </c:pt>
                <c:pt idx="6961">
                  <c:v>200.50594981412303</c:v>
                </c:pt>
                <c:pt idx="6962">
                  <c:v>203.78558544566241</c:v>
                </c:pt>
                <c:pt idx="6963">
                  <c:v>213.39201750062784</c:v>
                </c:pt>
                <c:pt idx="6964">
                  <c:v>233.13612652493424</c:v>
                </c:pt>
                <c:pt idx="6965">
                  <c:v>240.53127406799044</c:v>
                </c:pt>
                <c:pt idx="6966">
                  <c:v>239.9414392695553</c:v>
                </c:pt>
                <c:pt idx="6967">
                  <c:v>227.98049101608814</c:v>
                </c:pt>
                <c:pt idx="6968">
                  <c:v>216.2702088237603</c:v>
                </c:pt>
                <c:pt idx="6969">
                  <c:v>211.56085804157127</c:v>
                </c:pt>
                <c:pt idx="6970">
                  <c:v>203.18398914558691</c:v>
                </c:pt>
                <c:pt idx="6971">
                  <c:v>195.77618019206355</c:v>
                </c:pt>
                <c:pt idx="6972">
                  <c:v>197.68922355009985</c:v>
                </c:pt>
                <c:pt idx="6973">
                  <c:v>198.83467768707911</c:v>
                </c:pt>
                <c:pt idx="6974">
                  <c:v>206.77670082078509</c:v>
                </c:pt>
                <c:pt idx="6975">
                  <c:v>211.47847169506926</c:v>
                </c:pt>
                <c:pt idx="6976">
                  <c:v>206.34418132469119</c:v>
                </c:pt>
                <c:pt idx="6977">
                  <c:v>199.96012422594504</c:v>
                </c:pt>
                <c:pt idx="6978">
                  <c:v>200.06381072604381</c:v>
                </c:pt>
                <c:pt idx="6979">
                  <c:v>192.60650947456878</c:v>
                </c:pt>
                <c:pt idx="6980">
                  <c:v>190.27576026615253</c:v>
                </c:pt>
                <c:pt idx="6981">
                  <c:v>186.63648352812947</c:v>
                </c:pt>
                <c:pt idx="6982">
                  <c:v>184.27658196879241</c:v>
                </c:pt>
                <c:pt idx="6983">
                  <c:v>179.41847330925833</c:v>
                </c:pt>
                <c:pt idx="6984">
                  <c:v>178.21772623631227</c:v>
                </c:pt>
                <c:pt idx="6985">
                  <c:v>175.36089068565295</c:v>
                </c:pt>
                <c:pt idx="6986">
                  <c:v>180.04680105697128</c:v>
                </c:pt>
                <c:pt idx="6987">
                  <c:v>180.40721795932023</c:v>
                </c:pt>
                <c:pt idx="6988">
                  <c:v>186.115863720325</c:v>
                </c:pt>
                <c:pt idx="6989">
                  <c:v>196.12842374297395</c:v>
                </c:pt>
                <c:pt idx="6990">
                  <c:v>198.92183086769739</c:v>
                </c:pt>
                <c:pt idx="6991">
                  <c:v>196.50995607508719</c:v>
                </c:pt>
                <c:pt idx="6992">
                  <c:v>195.49019923174527</c:v>
                </c:pt>
                <c:pt idx="6993">
                  <c:v>191.64102685674635</c:v>
                </c:pt>
                <c:pt idx="6994">
                  <c:v>198.95907536486646</c:v>
                </c:pt>
                <c:pt idx="6995">
                  <c:v>188.49301395081525</c:v>
                </c:pt>
                <c:pt idx="6996">
                  <c:v>188.95404022765081</c:v>
                </c:pt>
                <c:pt idx="6997">
                  <c:v>182.40255605111835</c:v>
                </c:pt>
                <c:pt idx="6998">
                  <c:v>188.50003360846995</c:v>
                </c:pt>
                <c:pt idx="6999">
                  <c:v>203.56413487947225</c:v>
                </c:pt>
                <c:pt idx="7000">
                  <c:v>206.60048675290719</c:v>
                </c:pt>
                <c:pt idx="7001">
                  <c:v>208.55225760762067</c:v>
                </c:pt>
                <c:pt idx="7002">
                  <c:v>208.43604847136959</c:v>
                </c:pt>
                <c:pt idx="7003">
                  <c:v>208.44110294482846</c:v>
                </c:pt>
                <c:pt idx="7004">
                  <c:v>187.28968077623023</c:v>
                </c:pt>
                <c:pt idx="7005">
                  <c:v>180.77587993225995</c:v>
                </c:pt>
                <c:pt idx="7006">
                  <c:v>177.43740941401842</c:v>
                </c:pt>
                <c:pt idx="7007">
                  <c:v>184.95078784118772</c:v>
                </c:pt>
                <c:pt idx="7008">
                  <c:v>190.82128969432529</c:v>
                </c:pt>
                <c:pt idx="7009">
                  <c:v>198.46925087642893</c:v>
                </c:pt>
                <c:pt idx="7010">
                  <c:v>208.95837123573045</c:v>
                </c:pt>
                <c:pt idx="7011">
                  <c:v>247.31513169220381</c:v>
                </c:pt>
                <c:pt idx="7012">
                  <c:v>251.71002092094517</c:v>
                </c:pt>
                <c:pt idx="7013">
                  <c:v>259.88731842151765</c:v>
                </c:pt>
                <c:pt idx="7014">
                  <c:v>220.09008205297343</c:v>
                </c:pt>
                <c:pt idx="7015">
                  <c:v>191.02184513946904</c:v>
                </c:pt>
                <c:pt idx="7016">
                  <c:v>183.48272558085898</c:v>
                </c:pt>
                <c:pt idx="7017">
                  <c:v>181.96483949874906</c:v>
                </c:pt>
                <c:pt idx="7018">
                  <c:v>174.60926900137406</c:v>
                </c:pt>
                <c:pt idx="7019">
                  <c:v>177.67381214208805</c:v>
                </c:pt>
                <c:pt idx="7020">
                  <c:v>177.47058029775076</c:v>
                </c:pt>
                <c:pt idx="7021">
                  <c:v>186.19428582631616</c:v>
                </c:pt>
                <c:pt idx="7022">
                  <c:v>205.89287828833443</c:v>
                </c:pt>
                <c:pt idx="7023">
                  <c:v>219.70455868557139</c:v>
                </c:pt>
                <c:pt idx="7024">
                  <c:v>222.98973783643578</c:v>
                </c:pt>
                <c:pt idx="7025">
                  <c:v>216.87141202622786</c:v>
                </c:pt>
                <c:pt idx="7026">
                  <c:v>208.9082866105008</c:v>
                </c:pt>
                <c:pt idx="7027">
                  <c:v>206.19984651458361</c:v>
                </c:pt>
                <c:pt idx="7028">
                  <c:v>202.68828771824366</c:v>
                </c:pt>
                <c:pt idx="7029">
                  <c:v>204.7913067611216</c:v>
                </c:pt>
                <c:pt idx="7030">
                  <c:v>208.01355927829337</c:v>
                </c:pt>
                <c:pt idx="7031">
                  <c:v>219.08835539953213</c:v>
                </c:pt>
                <c:pt idx="7032">
                  <c:v>226.11097404341717</c:v>
                </c:pt>
                <c:pt idx="7033">
                  <c:v>232.92228614798347</c:v>
                </c:pt>
                <c:pt idx="7034">
                  <c:v>236.62789074727209</c:v>
                </c:pt>
                <c:pt idx="7035">
                  <c:v>254.75201951604754</c:v>
                </c:pt>
                <c:pt idx="7036">
                  <c:v>279.94234163784756</c:v>
                </c:pt>
                <c:pt idx="7037">
                  <c:v>272.73163325918949</c:v>
                </c:pt>
                <c:pt idx="7038">
                  <c:v>249.94515384770696</c:v>
                </c:pt>
                <c:pt idx="7039">
                  <c:v>224.38555855553568</c:v>
                </c:pt>
                <c:pt idx="7040">
                  <c:v>214.66298276166464</c:v>
                </c:pt>
                <c:pt idx="7041">
                  <c:v>210.39016916203212</c:v>
                </c:pt>
                <c:pt idx="7042">
                  <c:v>206.41547696805523</c:v>
                </c:pt>
                <c:pt idx="7043">
                  <c:v>220.27300902300078</c:v>
                </c:pt>
                <c:pt idx="7044">
                  <c:v>227.07847373525914</c:v>
                </c:pt>
                <c:pt idx="7045">
                  <c:v>255.39735116783186</c:v>
                </c:pt>
                <c:pt idx="7046">
                  <c:v>256.53358955109746</c:v>
                </c:pt>
                <c:pt idx="7047">
                  <c:v>257.59213732219098</c:v>
                </c:pt>
                <c:pt idx="7048">
                  <c:v>251.81271762865649</c:v>
                </c:pt>
                <c:pt idx="7049">
                  <c:v>243.76757248208006</c:v>
                </c:pt>
                <c:pt idx="7050">
                  <c:v>233.38731431124597</c:v>
                </c:pt>
                <c:pt idx="7051">
                  <c:v>234.75651390180596</c:v>
                </c:pt>
                <c:pt idx="7052">
                  <c:v>231.19824729012475</c:v>
                </c:pt>
                <c:pt idx="7053">
                  <c:v>231.03708572569809</c:v>
                </c:pt>
                <c:pt idx="7054">
                  <c:v>223.56888547702059</c:v>
                </c:pt>
                <c:pt idx="7055">
                  <c:v>224.50903017896297</c:v>
                </c:pt>
                <c:pt idx="7056">
                  <c:v>240.22264470197453</c:v>
                </c:pt>
                <c:pt idx="7057">
                  <c:v>250.1486578264456</c:v>
                </c:pt>
                <c:pt idx="7058">
                  <c:v>269.516817466291</c:v>
                </c:pt>
                <c:pt idx="7059">
                  <c:v>314.23499905382516</c:v>
                </c:pt>
                <c:pt idx="7060">
                  <c:v>340.88632337240188</c:v>
                </c:pt>
                <c:pt idx="7061">
                  <c:v>349.02727456946371</c:v>
                </c:pt>
                <c:pt idx="7062">
                  <c:v>317.00747166057067</c:v>
                </c:pt>
                <c:pt idx="7063">
                  <c:v>240.1665069518296</c:v>
                </c:pt>
                <c:pt idx="7064">
                  <c:v>223.58265617833848</c:v>
                </c:pt>
                <c:pt idx="7065">
                  <c:v>213.82921079469213</c:v>
                </c:pt>
                <c:pt idx="7066">
                  <c:v>216.34093578398836</c:v>
                </c:pt>
                <c:pt idx="7067">
                  <c:v>214.4462351957873</c:v>
                </c:pt>
                <c:pt idx="7068">
                  <c:v>220.30812498755313</c:v>
                </c:pt>
                <c:pt idx="7069">
                  <c:v>225.90755531107936</c:v>
                </c:pt>
                <c:pt idx="7070">
                  <c:v>235.38146306945885</c:v>
                </c:pt>
                <c:pt idx="7071">
                  <c:v>241.36389126931013</c:v>
                </c:pt>
                <c:pt idx="7072">
                  <c:v>242.98448970002545</c:v>
                </c:pt>
                <c:pt idx="7073">
                  <c:v>234.24284521759631</c:v>
                </c:pt>
                <c:pt idx="7074">
                  <c:v>229.50679631732291</c:v>
                </c:pt>
                <c:pt idx="7075">
                  <c:v>217.66277614021749</c:v>
                </c:pt>
                <c:pt idx="7076">
                  <c:v>216.235176772236</c:v>
                </c:pt>
                <c:pt idx="7077">
                  <c:v>216.02975583729136</c:v>
                </c:pt>
                <c:pt idx="7078">
                  <c:v>215.41982428149163</c:v>
                </c:pt>
                <c:pt idx="7079">
                  <c:v>219.185142402351</c:v>
                </c:pt>
                <c:pt idx="7080">
                  <c:v>219.42736920389154</c:v>
                </c:pt>
                <c:pt idx="7081">
                  <c:v>227.62789547359671</c:v>
                </c:pt>
                <c:pt idx="7082">
                  <c:v>240.9108237906529</c:v>
                </c:pt>
                <c:pt idx="7083">
                  <c:v>268.40095697630005</c:v>
                </c:pt>
                <c:pt idx="7084">
                  <c:v>281.87723098687928</c:v>
                </c:pt>
                <c:pt idx="7085">
                  <c:v>276.77510730481896</c:v>
                </c:pt>
                <c:pt idx="7086">
                  <c:v>258.01837054438295</c:v>
                </c:pt>
                <c:pt idx="7087">
                  <c:v>237.79438518793583</c:v>
                </c:pt>
                <c:pt idx="7088">
                  <c:v>222.87147606575462</c:v>
                </c:pt>
                <c:pt idx="7089">
                  <c:v>212.0725491143798</c:v>
                </c:pt>
                <c:pt idx="7090">
                  <c:v>205.304558786695</c:v>
                </c:pt>
                <c:pt idx="7091">
                  <c:v>212.63705586241778</c:v>
                </c:pt>
                <c:pt idx="7092">
                  <c:v>222.7529873368166</c:v>
                </c:pt>
                <c:pt idx="7093">
                  <c:v>238.16082987822651</c:v>
                </c:pt>
                <c:pt idx="7094">
                  <c:v>246.55680747993532</c:v>
                </c:pt>
                <c:pt idx="7095">
                  <c:v>250.80706504485121</c:v>
                </c:pt>
                <c:pt idx="7096">
                  <c:v>245.89111050988933</c:v>
                </c:pt>
                <c:pt idx="7097">
                  <c:v>242.97996569473051</c:v>
                </c:pt>
                <c:pt idx="7098">
                  <c:v>242.70230333494555</c:v>
                </c:pt>
                <c:pt idx="7099">
                  <c:v>239.00088998773549</c:v>
                </c:pt>
                <c:pt idx="7100">
                  <c:v>226.3977098169878</c:v>
                </c:pt>
                <c:pt idx="7101">
                  <c:v>220.70641600287396</c:v>
                </c:pt>
                <c:pt idx="7102">
                  <c:v>222.13434327080898</c:v>
                </c:pt>
                <c:pt idx="7103">
                  <c:v>222.91994674003078</c:v>
                </c:pt>
                <c:pt idx="7104">
                  <c:v>222.86412558817233</c:v>
                </c:pt>
                <c:pt idx="7105">
                  <c:v>228.85323638883494</c:v>
                </c:pt>
                <c:pt idx="7106">
                  <c:v>237.92889580492098</c:v>
                </c:pt>
                <c:pt idx="7107">
                  <c:v>260.71172180329603</c:v>
                </c:pt>
                <c:pt idx="7108">
                  <c:v>278.37116651103679</c:v>
                </c:pt>
                <c:pt idx="7109">
                  <c:v>272.33238056260825</c:v>
                </c:pt>
                <c:pt idx="7110">
                  <c:v>273.71481907706629</c:v>
                </c:pt>
                <c:pt idx="7111">
                  <c:v>269.3420400922073</c:v>
                </c:pt>
                <c:pt idx="7112">
                  <c:v>246.51995454609317</c:v>
                </c:pt>
                <c:pt idx="7113">
                  <c:v>239.39261316216451</c:v>
                </c:pt>
                <c:pt idx="7114">
                  <c:v>240.85383195100147</c:v>
                </c:pt>
                <c:pt idx="7115">
                  <c:v>246.31243651494478</c:v>
                </c:pt>
                <c:pt idx="7116">
                  <c:v>232.46391207129616</c:v>
                </c:pt>
                <c:pt idx="7117">
                  <c:v>242.63130023509825</c:v>
                </c:pt>
                <c:pt idx="7118">
                  <c:v>255.04231967759071</c:v>
                </c:pt>
                <c:pt idx="7119">
                  <c:v>253.9884023995852</c:v>
                </c:pt>
                <c:pt idx="7120">
                  <c:v>249.09786495075673</c:v>
                </c:pt>
                <c:pt idx="7121">
                  <c:v>245.17682719768078</c:v>
                </c:pt>
                <c:pt idx="7122">
                  <c:v>242.09189217446695</c:v>
                </c:pt>
                <c:pt idx="7123">
                  <c:v>237.71514226269818</c:v>
                </c:pt>
                <c:pt idx="7124">
                  <c:v>235.80425064264935</c:v>
                </c:pt>
                <c:pt idx="7125">
                  <c:v>243.04230754285706</c:v>
                </c:pt>
                <c:pt idx="7126">
                  <c:v>241.40653552298551</c:v>
                </c:pt>
                <c:pt idx="7127">
                  <c:v>238.09925969541774</c:v>
                </c:pt>
                <c:pt idx="7128">
                  <c:v>241.44155485105057</c:v>
                </c:pt>
                <c:pt idx="7129">
                  <c:v>243.95309741083787</c:v>
                </c:pt>
                <c:pt idx="7130">
                  <c:v>247.17692058752951</c:v>
                </c:pt>
                <c:pt idx="7131">
                  <c:v>246.6506399200112</c:v>
                </c:pt>
                <c:pt idx="7132">
                  <c:v>266.21355233897509</c:v>
                </c:pt>
                <c:pt idx="7133">
                  <c:v>277.24843087101215</c:v>
                </c:pt>
                <c:pt idx="7134">
                  <c:v>276.48457772354323</c:v>
                </c:pt>
                <c:pt idx="7135">
                  <c:v>273.5659340766689</c:v>
                </c:pt>
                <c:pt idx="7136">
                  <c:v>290.73682256783906</c:v>
                </c:pt>
                <c:pt idx="7137">
                  <c:v>267.05363345246792</c:v>
                </c:pt>
                <c:pt idx="7138">
                  <c:v>274.01810285814634</c:v>
                </c:pt>
                <c:pt idx="7139">
                  <c:v>262.34210376878821</c:v>
                </c:pt>
                <c:pt idx="7140">
                  <c:v>244.30460747936627</c:v>
                </c:pt>
                <c:pt idx="7141">
                  <c:v>236.21001314321325</c:v>
                </c:pt>
                <c:pt idx="7142">
                  <c:v>253.11950826248184</c:v>
                </c:pt>
                <c:pt idx="7143">
                  <c:v>260.37212659854981</c:v>
                </c:pt>
                <c:pt idx="7144">
                  <c:v>270.7740378749304</c:v>
                </c:pt>
                <c:pt idx="7145">
                  <c:v>277.99955509331028</c:v>
                </c:pt>
                <c:pt idx="7146">
                  <c:v>275.48328600310231</c:v>
                </c:pt>
                <c:pt idx="7147">
                  <c:v>275.16810489784064</c:v>
                </c:pt>
                <c:pt idx="7148">
                  <c:v>273.36583963184557</c:v>
                </c:pt>
                <c:pt idx="7149">
                  <c:v>255.22992182420325</c:v>
                </c:pt>
                <c:pt idx="7150">
                  <c:v>251.88641474912851</c:v>
                </c:pt>
                <c:pt idx="7151">
                  <c:v>264.17267647439371</c:v>
                </c:pt>
                <c:pt idx="7152">
                  <c:v>269.6478323442426</c:v>
                </c:pt>
                <c:pt idx="7153">
                  <c:v>255.08080927562204</c:v>
                </c:pt>
                <c:pt idx="7154">
                  <c:v>248.94154114264643</c:v>
                </c:pt>
                <c:pt idx="7155">
                  <c:v>262.59365018450058</c:v>
                </c:pt>
                <c:pt idx="7156">
                  <c:v>271.6679346200774</c:v>
                </c:pt>
                <c:pt idx="7157">
                  <c:v>283.32697040869346</c:v>
                </c:pt>
                <c:pt idx="7158">
                  <c:v>288.79667052619487</c:v>
                </c:pt>
                <c:pt idx="7159">
                  <c:v>274.40422959738959</c:v>
                </c:pt>
                <c:pt idx="7160">
                  <c:v>257.43547224347833</c:v>
                </c:pt>
                <c:pt idx="7161">
                  <c:v>242.18519076483938</c:v>
                </c:pt>
                <c:pt idx="7162">
                  <c:v>238.56309019836681</c:v>
                </c:pt>
                <c:pt idx="7163">
                  <c:v>229.92710099857894</c:v>
                </c:pt>
                <c:pt idx="7164">
                  <c:v>227.39566516735408</c:v>
                </c:pt>
                <c:pt idx="7165">
                  <c:v>232.68120831700108</c:v>
                </c:pt>
                <c:pt idx="7166">
                  <c:v>242.27373671432341</c:v>
                </c:pt>
                <c:pt idx="7167">
                  <c:v>242.97146730827106</c:v>
                </c:pt>
                <c:pt idx="7168">
                  <c:v>242.2707015974531</c:v>
                </c:pt>
                <c:pt idx="7169">
                  <c:v>242.30428141141709</c:v>
                </c:pt>
                <c:pt idx="7170">
                  <c:v>243.75923202924307</c:v>
                </c:pt>
                <c:pt idx="7171">
                  <c:v>238.65818954916944</c:v>
                </c:pt>
                <c:pt idx="7172">
                  <c:v>234.46231548563824</c:v>
                </c:pt>
                <c:pt idx="7173">
                  <c:v>227.8151874721396</c:v>
                </c:pt>
                <c:pt idx="7174">
                  <c:v>225.58387612795099</c:v>
                </c:pt>
                <c:pt idx="7175">
                  <c:v>230.97686205917216</c:v>
                </c:pt>
                <c:pt idx="7176">
                  <c:v>234.28268559024795</c:v>
                </c:pt>
                <c:pt idx="7177">
                  <c:v>242.84740048312585</c:v>
                </c:pt>
                <c:pt idx="7178">
                  <c:v>246.88357395726484</c:v>
                </c:pt>
                <c:pt idx="7179">
                  <c:v>254.56595317792073</c:v>
                </c:pt>
                <c:pt idx="7180">
                  <c:v>278.50842964618181</c:v>
                </c:pt>
                <c:pt idx="7181">
                  <c:v>306.01579590801293</c:v>
                </c:pt>
                <c:pt idx="7182">
                  <c:v>283.58402274101866</c:v>
                </c:pt>
                <c:pt idx="7183">
                  <c:v>246.41230971675768</c:v>
                </c:pt>
                <c:pt idx="7184">
                  <c:v>240.38695186720275</c:v>
                </c:pt>
                <c:pt idx="7185">
                  <c:v>239.36546397098937</c:v>
                </c:pt>
                <c:pt idx="7186">
                  <c:v>241.38558416046499</c:v>
                </c:pt>
                <c:pt idx="7187">
                  <c:v>219.53497369108749</c:v>
                </c:pt>
                <c:pt idx="7188">
                  <c:v>216.01248000483886</c:v>
                </c:pt>
                <c:pt idx="7189">
                  <c:v>222.946912453583</c:v>
                </c:pt>
                <c:pt idx="7190">
                  <c:v>240.54760659237874</c:v>
                </c:pt>
                <c:pt idx="7191">
                  <c:v>243.54219588142297</c:v>
                </c:pt>
                <c:pt idx="7192">
                  <c:v>245.72917117752391</c:v>
                </c:pt>
                <c:pt idx="7193">
                  <c:v>243.80081153524202</c:v>
                </c:pt>
                <c:pt idx="7194">
                  <c:v>240.41141964947195</c:v>
                </c:pt>
                <c:pt idx="7195">
                  <c:v>251.48743718093195</c:v>
                </c:pt>
                <c:pt idx="7196">
                  <c:v>248.16393102688099</c:v>
                </c:pt>
                <c:pt idx="7197">
                  <c:v>238.7600032227964</c:v>
                </c:pt>
                <c:pt idx="7198">
                  <c:v>241.29984483796511</c:v>
                </c:pt>
                <c:pt idx="7199">
                  <c:v>241.1806716903582</c:v>
                </c:pt>
                <c:pt idx="7200">
                  <c:v>241.69105266913783</c:v>
                </c:pt>
                <c:pt idx="7201">
                  <c:v>245.05044640537733</c:v>
                </c:pt>
                <c:pt idx="7202">
                  <c:v>253.09115268845488</c:v>
                </c:pt>
                <c:pt idx="7203">
                  <c:v>265.78288455252539</c:v>
                </c:pt>
                <c:pt idx="7204">
                  <c:v>293.24012972089753</c:v>
                </c:pt>
                <c:pt idx="7205">
                  <c:v>321.56828285237134</c:v>
                </c:pt>
                <c:pt idx="7206">
                  <c:v>288.2909628106633</c:v>
                </c:pt>
                <c:pt idx="7207">
                  <c:v>239.55214951588755</c:v>
                </c:pt>
                <c:pt idx="7208">
                  <c:v>215.46398560219927</c:v>
                </c:pt>
                <c:pt idx="7209">
                  <c:v>200.20676842952309</c:v>
                </c:pt>
                <c:pt idx="7210">
                  <c:v>188.1546758172166</c:v>
                </c:pt>
                <c:pt idx="7211">
                  <c:v>186.94458884080231</c:v>
                </c:pt>
                <c:pt idx="7212">
                  <c:v>183.94870384109129</c:v>
                </c:pt>
                <c:pt idx="7213">
                  <c:v>186.05979879682963</c:v>
                </c:pt>
                <c:pt idx="7214">
                  <c:v>214.95411121568679</c:v>
                </c:pt>
                <c:pt idx="7215">
                  <c:v>241.07640473743538</c:v>
                </c:pt>
                <c:pt idx="7216">
                  <c:v>249.91631519610894</c:v>
                </c:pt>
                <c:pt idx="7217">
                  <c:v>254.69808995975239</c:v>
                </c:pt>
                <c:pt idx="7218">
                  <c:v>257.22527100961372</c:v>
                </c:pt>
                <c:pt idx="7219">
                  <c:v>265.30928649643374</c:v>
                </c:pt>
                <c:pt idx="7220">
                  <c:v>251.92897652975924</c:v>
                </c:pt>
                <c:pt idx="7221">
                  <c:v>259.0157216297319</c:v>
                </c:pt>
                <c:pt idx="7222">
                  <c:v>260.5761485841216</c:v>
                </c:pt>
                <c:pt idx="7223">
                  <c:v>266.37108254793293</c:v>
                </c:pt>
                <c:pt idx="7224">
                  <c:v>251.46693278346106</c:v>
                </c:pt>
                <c:pt idx="7225">
                  <c:v>255.00326353553214</c:v>
                </c:pt>
                <c:pt idx="7226">
                  <c:v>255.65070997469513</c:v>
                </c:pt>
                <c:pt idx="7227">
                  <c:v>263.82439132805609</c:v>
                </c:pt>
                <c:pt idx="7228">
                  <c:v>288.69068478458269</c:v>
                </c:pt>
                <c:pt idx="7229">
                  <c:v>305.32235801912066</c:v>
                </c:pt>
                <c:pt idx="7230">
                  <c:v>327.45088349687444</c:v>
                </c:pt>
                <c:pt idx="7231">
                  <c:v>308.43807103688232</c:v>
                </c:pt>
                <c:pt idx="7232">
                  <c:v>274.62462159478179</c:v>
                </c:pt>
                <c:pt idx="7233">
                  <c:v>236.51427951971908</c:v>
                </c:pt>
                <c:pt idx="7234">
                  <c:v>217.66981294203364</c:v>
                </c:pt>
                <c:pt idx="7235">
                  <c:v>213.86875502804637</c:v>
                </c:pt>
                <c:pt idx="7236">
                  <c:v>210.00785796745413</c:v>
                </c:pt>
                <c:pt idx="7237">
                  <c:v>221.85403559962117</c:v>
                </c:pt>
                <c:pt idx="7238">
                  <c:v>271.30972869782033</c:v>
                </c:pt>
                <c:pt idx="7239">
                  <c:v>294.38366084140375</c:v>
                </c:pt>
                <c:pt idx="7240">
                  <c:v>312.73517246905715</c:v>
                </c:pt>
                <c:pt idx="7241">
                  <c:v>323.70263804443488</c:v>
                </c:pt>
                <c:pt idx="7242">
                  <c:v>319.0237995288411</c:v>
                </c:pt>
                <c:pt idx="7243">
                  <c:v>326.18999526107734</c:v>
                </c:pt>
                <c:pt idx="7244">
                  <c:v>328.68636162032681</c:v>
                </c:pt>
                <c:pt idx="7245">
                  <c:v>322.01562389583347</c:v>
                </c:pt>
                <c:pt idx="7246">
                  <c:v>325.16924464862939</c:v>
                </c:pt>
                <c:pt idx="7247">
                  <c:v>327.31917918253561</c:v>
                </c:pt>
                <c:pt idx="7248">
                  <c:v>328.10990814820565</c:v>
                </c:pt>
                <c:pt idx="7249">
                  <c:v>344.89338713313543</c:v>
                </c:pt>
                <c:pt idx="7250">
                  <c:v>351.53122806238798</c:v>
                </c:pt>
                <c:pt idx="7251">
                  <c:v>383.54510829064918</c:v>
                </c:pt>
                <c:pt idx="7252">
                  <c:v>418.37763585304015</c:v>
                </c:pt>
                <c:pt idx="7253">
                  <c:v>451.30696454027355</c:v>
                </c:pt>
                <c:pt idx="7254">
                  <c:v>418.52074556453755</c:v>
                </c:pt>
                <c:pt idx="7255">
                  <c:v>354.39055441846915</c:v>
                </c:pt>
                <c:pt idx="7256">
                  <c:v>305.0160877238003</c:v>
                </c:pt>
                <c:pt idx="7257">
                  <c:v>272.49816987634023</c:v>
                </c:pt>
                <c:pt idx="7258">
                  <c:v>252.76084956514848</c:v>
                </c:pt>
                <c:pt idx="7259">
                  <c:v>241.49653809531821</c:v>
                </c:pt>
                <c:pt idx="7260">
                  <c:v>236.72616989516132</c:v>
                </c:pt>
                <c:pt idx="7261">
                  <c:v>262.11295668557284</c:v>
                </c:pt>
                <c:pt idx="7262">
                  <c:v>313.96087079539802</c:v>
                </c:pt>
                <c:pt idx="7263">
                  <c:v>325.3532917417449</c:v>
                </c:pt>
                <c:pt idx="7264">
                  <c:v>325.09087929155567</c:v>
                </c:pt>
                <c:pt idx="7265">
                  <c:v>339.16822467889369</c:v>
                </c:pt>
                <c:pt idx="7266">
                  <c:v>322.89664600558217</c:v>
                </c:pt>
                <c:pt idx="7267">
                  <c:v>299.98224264202918</c:v>
                </c:pt>
                <c:pt idx="7268">
                  <c:v>287.26004028447824</c:v>
                </c:pt>
                <c:pt idx="7269">
                  <c:v>281.74649550530341</c:v>
                </c:pt>
                <c:pt idx="7270">
                  <c:v>276.27660870449853</c:v>
                </c:pt>
                <c:pt idx="7271">
                  <c:v>280.31552005451249</c:v>
                </c:pt>
                <c:pt idx="7272">
                  <c:v>275.79335694596517</c:v>
                </c:pt>
                <c:pt idx="7273">
                  <c:v>275.60413755165678</c:v>
                </c:pt>
                <c:pt idx="7274">
                  <c:v>278.4518594082806</c:v>
                </c:pt>
                <c:pt idx="7275">
                  <c:v>292.94624205073956</c:v>
                </c:pt>
                <c:pt idx="7276">
                  <c:v>313.34686481658389</c:v>
                </c:pt>
                <c:pt idx="7277">
                  <c:v>328.67746841473024</c:v>
                </c:pt>
                <c:pt idx="7278">
                  <c:v>327.6226797066887</c:v>
                </c:pt>
                <c:pt idx="7279">
                  <c:v>301.93232436326372</c:v>
                </c:pt>
                <c:pt idx="7280">
                  <c:v>284.97653351738859</c:v>
                </c:pt>
                <c:pt idx="7281">
                  <c:v>265.3207067789732</c:v>
                </c:pt>
                <c:pt idx="7282">
                  <c:v>257.91648956898143</c:v>
                </c:pt>
                <c:pt idx="7283">
                  <c:v>255.33149033555787</c:v>
                </c:pt>
                <c:pt idx="7284">
                  <c:v>252.4011498329879</c:v>
                </c:pt>
                <c:pt idx="7285">
                  <c:v>260.12883719527611</c:v>
                </c:pt>
                <c:pt idx="7286">
                  <c:v>270.88219415372578</c:v>
                </c:pt>
                <c:pt idx="7287">
                  <c:v>269.19552404624341</c:v>
                </c:pt>
                <c:pt idx="7288">
                  <c:v>265.2523650527487</c:v>
                </c:pt>
                <c:pt idx="7289">
                  <c:v>268.23800812903823</c:v>
                </c:pt>
                <c:pt idx="7290">
                  <c:v>258.62302425715097</c:v>
                </c:pt>
                <c:pt idx="7291">
                  <c:v>250.891772619927</c:v>
                </c:pt>
                <c:pt idx="7292">
                  <c:v>250.94281135988049</c:v>
                </c:pt>
                <c:pt idx="7293">
                  <c:v>243.71948011835451</c:v>
                </c:pt>
                <c:pt idx="7294">
                  <c:v>236.69140687217271</c:v>
                </c:pt>
                <c:pt idx="7295">
                  <c:v>234.52669986841568</c:v>
                </c:pt>
                <c:pt idx="7296">
                  <c:v>232.34337017246878</c:v>
                </c:pt>
                <c:pt idx="7297">
                  <c:v>233.82605685218169</c:v>
                </c:pt>
                <c:pt idx="7298">
                  <c:v>237.58412409495338</c:v>
                </c:pt>
                <c:pt idx="7299">
                  <c:v>240.18803135372883</c:v>
                </c:pt>
                <c:pt idx="7300">
                  <c:v>248.01309117445876</c:v>
                </c:pt>
                <c:pt idx="7301">
                  <c:v>272.70611465801102</c:v>
                </c:pt>
                <c:pt idx="7302">
                  <c:v>265.32989749373519</c:v>
                </c:pt>
                <c:pt idx="7303">
                  <c:v>251.9653619331001</c:v>
                </c:pt>
                <c:pt idx="7304">
                  <c:v>237.36168444218222</c:v>
                </c:pt>
                <c:pt idx="7305">
                  <c:v>212.27228754242816</c:v>
                </c:pt>
                <c:pt idx="7306">
                  <c:v>197.521160626267</c:v>
                </c:pt>
                <c:pt idx="7307">
                  <c:v>193.70197657784462</c:v>
                </c:pt>
                <c:pt idx="7308">
                  <c:v>198.58711479843072</c:v>
                </c:pt>
                <c:pt idx="7309">
                  <c:v>197.3931916667257</c:v>
                </c:pt>
                <c:pt idx="7310">
                  <c:v>216.09428502790263</c:v>
                </c:pt>
                <c:pt idx="7311">
                  <c:v>234.52841336372643</c:v>
                </c:pt>
                <c:pt idx="7312">
                  <c:v>230.86432195865814</c:v>
                </c:pt>
                <c:pt idx="7313">
                  <c:v>233.7355159422292</c:v>
                </c:pt>
                <c:pt idx="7314">
                  <c:v>229.21432293644145</c:v>
                </c:pt>
                <c:pt idx="7315">
                  <c:v>229.07527776347786</c:v>
                </c:pt>
                <c:pt idx="7316">
                  <c:v>218.67292467946078</c:v>
                </c:pt>
                <c:pt idx="7317">
                  <c:v>213.88521858276434</c:v>
                </c:pt>
                <c:pt idx="7318">
                  <c:v>204.44332885237611</c:v>
                </c:pt>
                <c:pt idx="7319">
                  <c:v>211.37187124059744</c:v>
                </c:pt>
                <c:pt idx="7320">
                  <c:v>214.29340231790519</c:v>
                </c:pt>
                <c:pt idx="7321">
                  <c:v>207.89015377984805</c:v>
                </c:pt>
                <c:pt idx="7322">
                  <c:v>203.89805853141974</c:v>
                </c:pt>
                <c:pt idx="7323">
                  <c:v>216.32854307411188</c:v>
                </c:pt>
                <c:pt idx="7324">
                  <c:v>223.74779349329299</c:v>
                </c:pt>
                <c:pt idx="7325">
                  <c:v>238.52490180647717</c:v>
                </c:pt>
                <c:pt idx="7326">
                  <c:v>238.17309230653385</c:v>
                </c:pt>
                <c:pt idx="7327">
                  <c:v>225.73414812862802</c:v>
                </c:pt>
                <c:pt idx="7328">
                  <c:v>230.39434110266683</c:v>
                </c:pt>
                <c:pt idx="7329">
                  <c:v>240.27469663614727</c:v>
                </c:pt>
                <c:pt idx="7330">
                  <c:v>230.22097829785622</c:v>
                </c:pt>
                <c:pt idx="7331">
                  <c:v>219.90864659898227</c:v>
                </c:pt>
                <c:pt idx="7332">
                  <c:v>201.61562256526503</c:v>
                </c:pt>
                <c:pt idx="7333">
                  <c:v>203.24800471752502</c:v>
                </c:pt>
                <c:pt idx="7334">
                  <c:v>243.10468226432812</c:v>
                </c:pt>
                <c:pt idx="7335">
                  <c:v>246.26676661591628</c:v>
                </c:pt>
                <c:pt idx="7336">
                  <c:v>246.49287742004282</c:v>
                </c:pt>
                <c:pt idx="7337">
                  <c:v>245.20787459541148</c:v>
                </c:pt>
                <c:pt idx="7338">
                  <c:v>234.35468347053035</c:v>
                </c:pt>
                <c:pt idx="7339">
                  <c:v>230.62967528855461</c:v>
                </c:pt>
                <c:pt idx="7340">
                  <c:v>232.29839873390924</c:v>
                </c:pt>
                <c:pt idx="7341">
                  <c:v>226.70622761979888</c:v>
                </c:pt>
                <c:pt idx="7342">
                  <c:v>227.01815216698822</c:v>
                </c:pt>
                <c:pt idx="7343">
                  <c:v>225.91549399474843</c:v>
                </c:pt>
                <c:pt idx="7344">
                  <c:v>220.16032160231998</c:v>
                </c:pt>
                <c:pt idx="7345">
                  <c:v>219.83384381690206</c:v>
                </c:pt>
                <c:pt idx="7346">
                  <c:v>221.42628487909116</c:v>
                </c:pt>
                <c:pt idx="7347">
                  <c:v>230.52371449495664</c:v>
                </c:pt>
                <c:pt idx="7348">
                  <c:v>260.74539707980284</c:v>
                </c:pt>
                <c:pt idx="7349">
                  <c:v>281.18022133433362</c:v>
                </c:pt>
                <c:pt idx="7350">
                  <c:v>279.01659089489578</c:v>
                </c:pt>
                <c:pt idx="7351">
                  <c:v>241.50843047220289</c:v>
                </c:pt>
                <c:pt idx="7352">
                  <c:v>233.93567467082548</c:v>
                </c:pt>
                <c:pt idx="7353">
                  <c:v>227.19343266185663</c:v>
                </c:pt>
                <c:pt idx="7354">
                  <c:v>218.8376551086177</c:v>
                </c:pt>
                <c:pt idx="7355">
                  <c:v>207.99684241975041</c:v>
                </c:pt>
                <c:pt idx="7356">
                  <c:v>209.21732472642725</c:v>
                </c:pt>
                <c:pt idx="7357">
                  <c:v>231.90976659889114</c:v>
                </c:pt>
                <c:pt idx="7358">
                  <c:v>253.70224702860173</c:v>
                </c:pt>
                <c:pt idx="7359">
                  <c:v>256.01482902970673</c:v>
                </c:pt>
                <c:pt idx="7360">
                  <c:v>262.23392447377682</c:v>
                </c:pt>
                <c:pt idx="7361">
                  <c:v>253.2900671995439</c:v>
                </c:pt>
                <c:pt idx="7362">
                  <c:v>237.56348582770539</c:v>
                </c:pt>
                <c:pt idx="7363">
                  <c:v>237.38080978437006</c:v>
                </c:pt>
                <c:pt idx="7364">
                  <c:v>230.92326297312857</c:v>
                </c:pt>
                <c:pt idx="7365">
                  <c:v>225.7781780268464</c:v>
                </c:pt>
                <c:pt idx="7366">
                  <c:v>217.52301075526941</c:v>
                </c:pt>
                <c:pt idx="7367">
                  <c:v>211.58811680642967</c:v>
                </c:pt>
                <c:pt idx="7368">
                  <c:v>211.87879752017065</c:v>
                </c:pt>
                <c:pt idx="7369">
                  <c:v>221.63045398061342</c:v>
                </c:pt>
                <c:pt idx="7370">
                  <c:v>227.83203984750344</c:v>
                </c:pt>
                <c:pt idx="7371">
                  <c:v>246.09232751943284</c:v>
                </c:pt>
                <c:pt idx="7372">
                  <c:v>250.96026988075351</c:v>
                </c:pt>
                <c:pt idx="7373">
                  <c:v>293.0806455772962</c:v>
                </c:pt>
                <c:pt idx="7374">
                  <c:v>295.32595738990619</c:v>
                </c:pt>
                <c:pt idx="7375">
                  <c:v>263.12396968790119</c:v>
                </c:pt>
                <c:pt idx="7376">
                  <c:v>256.38893105658775</c:v>
                </c:pt>
                <c:pt idx="7377">
                  <c:v>257.28799068546903</c:v>
                </c:pt>
                <c:pt idx="7378">
                  <c:v>257.46683346858492</c:v>
                </c:pt>
                <c:pt idx="7379">
                  <c:v>257.47730235575432</c:v>
                </c:pt>
                <c:pt idx="7380">
                  <c:v>241.65400891117199</c:v>
                </c:pt>
                <c:pt idx="7381">
                  <c:v>242.17737846055115</c:v>
                </c:pt>
                <c:pt idx="7382">
                  <c:v>271.02729624619059</c:v>
                </c:pt>
                <c:pt idx="7383">
                  <c:v>267.12972095412044</c:v>
                </c:pt>
                <c:pt idx="7384">
                  <c:v>285.64119332320104</c:v>
                </c:pt>
                <c:pt idx="7385">
                  <c:v>283.4076214481239</c:v>
                </c:pt>
                <c:pt idx="7386">
                  <c:v>271.80314595278242</c:v>
                </c:pt>
                <c:pt idx="7387">
                  <c:v>270.8919232233568</c:v>
                </c:pt>
                <c:pt idx="7388">
                  <c:v>262.61277976072597</c:v>
                </c:pt>
                <c:pt idx="7389">
                  <c:v>256.35948570526966</c:v>
                </c:pt>
                <c:pt idx="7390">
                  <c:v>257.33481988583696</c:v>
                </c:pt>
                <c:pt idx="7391">
                  <c:v>258.83078473547079</c:v>
                </c:pt>
                <c:pt idx="7392">
                  <c:v>255.16716811980368</c:v>
                </c:pt>
                <c:pt idx="7393">
                  <c:v>254.57276834062006</c:v>
                </c:pt>
                <c:pt idx="7394">
                  <c:v>264.44844756311284</c:v>
                </c:pt>
                <c:pt idx="7395">
                  <c:v>281.35467605946121</c:v>
                </c:pt>
                <c:pt idx="7396">
                  <c:v>309.7373927643074</c:v>
                </c:pt>
                <c:pt idx="7397">
                  <c:v>337.30481925387483</c:v>
                </c:pt>
                <c:pt idx="7398">
                  <c:v>332.72960007907113</c:v>
                </c:pt>
                <c:pt idx="7399">
                  <c:v>321.67818118692423</c:v>
                </c:pt>
                <c:pt idx="7400">
                  <c:v>313.79714736807591</c:v>
                </c:pt>
                <c:pt idx="7401">
                  <c:v>313.16795167083154</c:v>
                </c:pt>
                <c:pt idx="7402">
                  <c:v>316.32010680424622</c:v>
                </c:pt>
                <c:pt idx="7403">
                  <c:v>323.49499344949163</c:v>
                </c:pt>
                <c:pt idx="7404">
                  <c:v>341.79924417440714</c:v>
                </c:pt>
                <c:pt idx="7405">
                  <c:v>333.29713419698948</c:v>
                </c:pt>
                <c:pt idx="7406">
                  <c:v>335.61894270188537</c:v>
                </c:pt>
                <c:pt idx="7407">
                  <c:v>326.1331533535274</c:v>
                </c:pt>
                <c:pt idx="7408">
                  <c:v>322.70201171197397</c:v>
                </c:pt>
                <c:pt idx="7409">
                  <c:v>319.90403815338368</c:v>
                </c:pt>
                <c:pt idx="7410">
                  <c:v>306.56477262602499</c:v>
                </c:pt>
                <c:pt idx="7411">
                  <c:v>302.67484869896526</c:v>
                </c:pt>
                <c:pt idx="7412">
                  <c:v>287.48832087426484</c:v>
                </c:pt>
                <c:pt idx="7413">
                  <c:v>279.75255188945039</c:v>
                </c:pt>
                <c:pt idx="7414">
                  <c:v>278.85853029733067</c:v>
                </c:pt>
                <c:pt idx="7415">
                  <c:v>276.268770009089</c:v>
                </c:pt>
                <c:pt idx="7416">
                  <c:v>280.16901591884903</c:v>
                </c:pt>
                <c:pt idx="7417">
                  <c:v>283.82298416015828</c:v>
                </c:pt>
                <c:pt idx="7418">
                  <c:v>290.32744377618536</c:v>
                </c:pt>
                <c:pt idx="7419">
                  <c:v>304.47522749919131</c:v>
                </c:pt>
                <c:pt idx="7420">
                  <c:v>335.73149568291836</c:v>
                </c:pt>
                <c:pt idx="7421">
                  <c:v>351.90498629846195</c:v>
                </c:pt>
                <c:pt idx="7422">
                  <c:v>354.59268986408614</c:v>
                </c:pt>
                <c:pt idx="7423">
                  <c:v>342.28917554885118</c:v>
                </c:pt>
                <c:pt idx="7424">
                  <c:v>312.78544417967731</c:v>
                </c:pt>
                <c:pt idx="7425">
                  <c:v>305.80491528888638</c:v>
                </c:pt>
                <c:pt idx="7426">
                  <c:v>309.1894041544781</c:v>
                </c:pt>
                <c:pt idx="7427">
                  <c:v>323.9001891229766</c:v>
                </c:pt>
                <c:pt idx="7428">
                  <c:v>328.48447566430912</c:v>
                </c:pt>
                <c:pt idx="7429">
                  <c:v>330.30321629392859</c:v>
                </c:pt>
                <c:pt idx="7430">
                  <c:v>342.58884221321148</c:v>
                </c:pt>
                <c:pt idx="7431">
                  <c:v>327.40570540483634</c:v>
                </c:pt>
                <c:pt idx="7432">
                  <c:v>332.64778381645215</c:v>
                </c:pt>
                <c:pt idx="7433">
                  <c:v>328.75874088312673</c:v>
                </c:pt>
                <c:pt idx="7434">
                  <c:v>343.2229360600021</c:v>
                </c:pt>
                <c:pt idx="7435">
                  <c:v>338.11537730791781</c:v>
                </c:pt>
                <c:pt idx="7436">
                  <c:v>317.83983772850644</c:v>
                </c:pt>
                <c:pt idx="7437">
                  <c:v>328.86901434405786</c:v>
                </c:pt>
                <c:pt idx="7438">
                  <c:v>318.48879657137434</c:v>
                </c:pt>
                <c:pt idx="7439">
                  <c:v>306.35073902776605</c:v>
                </c:pt>
                <c:pt idx="7440">
                  <c:v>294.63014425762549</c:v>
                </c:pt>
                <c:pt idx="7441">
                  <c:v>312.73404425764198</c:v>
                </c:pt>
                <c:pt idx="7442">
                  <c:v>317.79290122669454</c:v>
                </c:pt>
                <c:pt idx="7443">
                  <c:v>352.43093606758111</c:v>
                </c:pt>
                <c:pt idx="7444">
                  <c:v>386.45557628860087</c:v>
                </c:pt>
                <c:pt idx="7445">
                  <c:v>426.03102573466873</c:v>
                </c:pt>
                <c:pt idx="7446">
                  <c:v>423.27575346302143</c:v>
                </c:pt>
                <c:pt idx="7447">
                  <c:v>363.98552221757518</c:v>
                </c:pt>
                <c:pt idx="7448">
                  <c:v>313.26307538395383</c:v>
                </c:pt>
                <c:pt idx="7449">
                  <c:v>295.50727494565535</c:v>
                </c:pt>
                <c:pt idx="7450">
                  <c:v>287.04189906161429</c:v>
                </c:pt>
                <c:pt idx="7451">
                  <c:v>285.09435828030308</c:v>
                </c:pt>
                <c:pt idx="7452">
                  <c:v>283.27802618703328</c:v>
                </c:pt>
                <c:pt idx="7453">
                  <c:v>332.03439855518081</c:v>
                </c:pt>
                <c:pt idx="7454">
                  <c:v>368.30635142026586</c:v>
                </c:pt>
                <c:pt idx="7455">
                  <c:v>360.07402775073496</c:v>
                </c:pt>
                <c:pt idx="7456">
                  <c:v>355.94963053172808</c:v>
                </c:pt>
                <c:pt idx="7457">
                  <c:v>339.41558438003381</c:v>
                </c:pt>
                <c:pt idx="7458">
                  <c:v>326.56856127035257</c:v>
                </c:pt>
                <c:pt idx="7459">
                  <c:v>326.49804192324018</c:v>
                </c:pt>
                <c:pt idx="7460">
                  <c:v>315.66422797415441</c:v>
                </c:pt>
                <c:pt idx="7461">
                  <c:v>311.10531177546829</c:v>
                </c:pt>
                <c:pt idx="7462">
                  <c:v>305.24222961722239</c:v>
                </c:pt>
                <c:pt idx="7463">
                  <c:v>312.4273609892083</c:v>
                </c:pt>
                <c:pt idx="7464">
                  <c:v>306.72223436217638</c:v>
                </c:pt>
                <c:pt idx="7465">
                  <c:v>306.74441511306975</c:v>
                </c:pt>
                <c:pt idx="7466">
                  <c:v>306.44790147225115</c:v>
                </c:pt>
                <c:pt idx="7467">
                  <c:v>317.06068094406413</c:v>
                </c:pt>
                <c:pt idx="7468">
                  <c:v>333.13866078882461</c:v>
                </c:pt>
                <c:pt idx="7469">
                  <c:v>357.10059913719897</c:v>
                </c:pt>
                <c:pt idx="7470">
                  <c:v>363.76773233046282</c:v>
                </c:pt>
                <c:pt idx="7471">
                  <c:v>358.61067608002247</c:v>
                </c:pt>
                <c:pt idx="7472">
                  <c:v>341.73020252359896</c:v>
                </c:pt>
                <c:pt idx="7473">
                  <c:v>324.67384106491335</c:v>
                </c:pt>
                <c:pt idx="7474">
                  <c:v>307.01240912399567</c:v>
                </c:pt>
                <c:pt idx="7475">
                  <c:v>307.77984634987126</c:v>
                </c:pt>
                <c:pt idx="7476">
                  <c:v>312.79777599757557</c:v>
                </c:pt>
                <c:pt idx="7477">
                  <c:v>313.56980208265588</c:v>
                </c:pt>
                <c:pt idx="7478">
                  <c:v>341.20635529178315</c:v>
                </c:pt>
                <c:pt idx="7479">
                  <c:v>334.20026373430409</c:v>
                </c:pt>
                <c:pt idx="7480">
                  <c:v>346.43009286557503</c:v>
                </c:pt>
                <c:pt idx="7481">
                  <c:v>337.92011757704432</c:v>
                </c:pt>
                <c:pt idx="7482">
                  <c:v>336.26763777374333</c:v>
                </c:pt>
                <c:pt idx="7483">
                  <c:v>342.47659075888566</c:v>
                </c:pt>
                <c:pt idx="7484">
                  <c:v>336.77013523304947</c:v>
                </c:pt>
                <c:pt idx="7485">
                  <c:v>335.52362001547124</c:v>
                </c:pt>
                <c:pt idx="7486">
                  <c:v>335.07994273638718</c:v>
                </c:pt>
                <c:pt idx="7487">
                  <c:v>333.25664778460487</c:v>
                </c:pt>
                <c:pt idx="7488">
                  <c:v>328.20586830152172</c:v>
                </c:pt>
                <c:pt idx="7489">
                  <c:v>330.3962808376092</c:v>
                </c:pt>
                <c:pt idx="7490">
                  <c:v>331.74472776485163</c:v>
                </c:pt>
                <c:pt idx="7491">
                  <c:v>344.96160099406092</c:v>
                </c:pt>
                <c:pt idx="7492">
                  <c:v>349.51350760535166</c:v>
                </c:pt>
                <c:pt idx="7493">
                  <c:v>367.030906170798</c:v>
                </c:pt>
                <c:pt idx="7494">
                  <c:v>374.74912250281972</c:v>
                </c:pt>
                <c:pt idx="7495">
                  <c:v>357.10042497522261</c:v>
                </c:pt>
                <c:pt idx="7496">
                  <c:v>324.49494860803213</c:v>
                </c:pt>
                <c:pt idx="7497">
                  <c:v>286.33087079963673</c:v>
                </c:pt>
                <c:pt idx="7498">
                  <c:v>263.48601805051942</c:v>
                </c:pt>
                <c:pt idx="7499">
                  <c:v>257.74300083999503</c:v>
                </c:pt>
                <c:pt idx="7500">
                  <c:v>257.06478993485194</c:v>
                </c:pt>
                <c:pt idx="7501">
                  <c:v>291.944896513054</c:v>
                </c:pt>
                <c:pt idx="7502">
                  <c:v>329.45209879553005</c:v>
                </c:pt>
                <c:pt idx="7503">
                  <c:v>322.30391928988126</c:v>
                </c:pt>
                <c:pt idx="7504">
                  <c:v>326.26503540241208</c:v>
                </c:pt>
                <c:pt idx="7505">
                  <c:v>325.90601747038829</c:v>
                </c:pt>
                <c:pt idx="7506">
                  <c:v>309.43903565850508</c:v>
                </c:pt>
                <c:pt idx="7507">
                  <c:v>308.38260803890938</c:v>
                </c:pt>
                <c:pt idx="7508">
                  <c:v>298.31017497249104</c:v>
                </c:pt>
                <c:pt idx="7509">
                  <c:v>291.68525343798916</c:v>
                </c:pt>
                <c:pt idx="7510">
                  <c:v>289.19165776126698</c:v>
                </c:pt>
                <c:pt idx="7511">
                  <c:v>291.91551000674906</c:v>
                </c:pt>
                <c:pt idx="7512">
                  <c:v>294.18542980911195</c:v>
                </c:pt>
                <c:pt idx="7513">
                  <c:v>299.66907331807704</c:v>
                </c:pt>
                <c:pt idx="7514">
                  <c:v>302.1298543029306</c:v>
                </c:pt>
                <c:pt idx="7515">
                  <c:v>320.27747770297981</c:v>
                </c:pt>
                <c:pt idx="7516">
                  <c:v>353.23173399343392</c:v>
                </c:pt>
                <c:pt idx="7517">
                  <c:v>376.73119201035354</c:v>
                </c:pt>
                <c:pt idx="7518">
                  <c:v>375.71855796753584</c:v>
                </c:pt>
                <c:pt idx="7519">
                  <c:v>362.70716954758251</c:v>
                </c:pt>
                <c:pt idx="7520">
                  <c:v>346.31059779643584</c:v>
                </c:pt>
                <c:pt idx="7521">
                  <c:v>354.90013377902068</c:v>
                </c:pt>
                <c:pt idx="7522">
                  <c:v>340.21533295574818</c:v>
                </c:pt>
                <c:pt idx="7523">
                  <c:v>313.11707711804735</c:v>
                </c:pt>
                <c:pt idx="7524">
                  <c:v>296.53984685878163</c:v>
                </c:pt>
                <c:pt idx="7525">
                  <c:v>322.09699560936326</c:v>
                </c:pt>
                <c:pt idx="7526">
                  <c:v>327.9013712034178</c:v>
                </c:pt>
                <c:pt idx="7527">
                  <c:v>328.30187054116925</c:v>
                </c:pt>
                <c:pt idx="7528">
                  <c:v>325.75850833064305</c:v>
                </c:pt>
                <c:pt idx="7529">
                  <c:v>322.73244189233014</c:v>
                </c:pt>
                <c:pt idx="7530">
                  <c:v>323.26587482422542</c:v>
                </c:pt>
                <c:pt idx="7531">
                  <c:v>320.62884608726154</c:v>
                </c:pt>
                <c:pt idx="7532">
                  <c:v>325.04576868728748</c:v>
                </c:pt>
                <c:pt idx="7533">
                  <c:v>320.00057990693483</c:v>
                </c:pt>
                <c:pt idx="7534">
                  <c:v>318.9559895072365</c:v>
                </c:pt>
                <c:pt idx="7535">
                  <c:v>321.42067235902368</c:v>
                </c:pt>
                <c:pt idx="7536">
                  <c:v>324.75536724599294</c:v>
                </c:pt>
                <c:pt idx="7537">
                  <c:v>335.78698156694952</c:v>
                </c:pt>
                <c:pt idx="7538">
                  <c:v>344.43197856287566</c:v>
                </c:pt>
                <c:pt idx="7539">
                  <c:v>366.3442754823713</c:v>
                </c:pt>
                <c:pt idx="7540">
                  <c:v>405.40175977204746</c:v>
                </c:pt>
                <c:pt idx="7541">
                  <c:v>431.19844049458874</c:v>
                </c:pt>
                <c:pt idx="7542">
                  <c:v>435.6472179895178</c:v>
                </c:pt>
                <c:pt idx="7543">
                  <c:v>362.65881237734999</c:v>
                </c:pt>
                <c:pt idx="7544">
                  <c:v>301.61619838513934</c:v>
                </c:pt>
                <c:pt idx="7545">
                  <c:v>272.78455332724053</c:v>
                </c:pt>
                <c:pt idx="7546">
                  <c:v>262.90757799612101</c:v>
                </c:pt>
                <c:pt idx="7547">
                  <c:v>257.59692485686526</c:v>
                </c:pt>
                <c:pt idx="7548">
                  <c:v>265.56560078741529</c:v>
                </c:pt>
                <c:pt idx="7549">
                  <c:v>312.22329079113831</c:v>
                </c:pt>
                <c:pt idx="7550">
                  <c:v>311.69064596988574</c:v>
                </c:pt>
                <c:pt idx="7551">
                  <c:v>310.318548820731</c:v>
                </c:pt>
                <c:pt idx="7552">
                  <c:v>323.67367339003079</c:v>
                </c:pt>
                <c:pt idx="7553">
                  <c:v>323.82944694412339</c:v>
                </c:pt>
                <c:pt idx="7554">
                  <c:v>313.70482655702034</c:v>
                </c:pt>
                <c:pt idx="7555">
                  <c:v>306.22558176340652</c:v>
                </c:pt>
                <c:pt idx="7556">
                  <c:v>295.2976540296446</c:v>
                </c:pt>
                <c:pt idx="7557">
                  <c:v>283.87761947316966</c:v>
                </c:pt>
                <c:pt idx="7558">
                  <c:v>282.36577318976526</c:v>
                </c:pt>
                <c:pt idx="7559">
                  <c:v>279.0747404216346</c:v>
                </c:pt>
                <c:pt idx="7560">
                  <c:v>276.94304341599849</c:v>
                </c:pt>
                <c:pt idx="7561">
                  <c:v>280.2657091183118</c:v>
                </c:pt>
                <c:pt idx="7562">
                  <c:v>286.426380998372</c:v>
                </c:pt>
                <c:pt idx="7563">
                  <c:v>305.46002216179897</c:v>
                </c:pt>
                <c:pt idx="7564">
                  <c:v>325.69513105413387</c:v>
                </c:pt>
                <c:pt idx="7565">
                  <c:v>340.12329521878632</c:v>
                </c:pt>
                <c:pt idx="7566">
                  <c:v>334.47160472911088</c:v>
                </c:pt>
                <c:pt idx="7567">
                  <c:v>325.9526171461589</c:v>
                </c:pt>
                <c:pt idx="7568">
                  <c:v>325.49532094094286</c:v>
                </c:pt>
                <c:pt idx="7569">
                  <c:v>322.48893183160874</c:v>
                </c:pt>
                <c:pt idx="7570">
                  <c:v>327.49241811517982</c:v>
                </c:pt>
                <c:pt idx="7571">
                  <c:v>323.89969809073131</c:v>
                </c:pt>
                <c:pt idx="7572">
                  <c:v>324.16973376337796</c:v>
                </c:pt>
                <c:pt idx="7573">
                  <c:v>315.30264166044196</c:v>
                </c:pt>
                <c:pt idx="7574">
                  <c:v>318.47604789790989</c:v>
                </c:pt>
                <c:pt idx="7575">
                  <c:v>312.80385346320986</c:v>
                </c:pt>
                <c:pt idx="7576">
                  <c:v>312.35425428659795</c:v>
                </c:pt>
                <c:pt idx="7577">
                  <c:v>308.06571508345974</c:v>
                </c:pt>
                <c:pt idx="7578">
                  <c:v>295.1522035386692</c:v>
                </c:pt>
                <c:pt idx="7579">
                  <c:v>276.50809690244205</c:v>
                </c:pt>
                <c:pt idx="7580">
                  <c:v>266.49930364955173</c:v>
                </c:pt>
                <c:pt idx="7581">
                  <c:v>260.74136775842703</c:v>
                </c:pt>
                <c:pt idx="7582">
                  <c:v>260.73071387517416</c:v>
                </c:pt>
                <c:pt idx="7583">
                  <c:v>258.54172121866168</c:v>
                </c:pt>
                <c:pt idx="7584">
                  <c:v>260.12456187744846</c:v>
                </c:pt>
                <c:pt idx="7585">
                  <c:v>264.29259853402061</c:v>
                </c:pt>
                <c:pt idx="7586">
                  <c:v>268.78262390469752</c:v>
                </c:pt>
                <c:pt idx="7587">
                  <c:v>285.09974655689678</c:v>
                </c:pt>
                <c:pt idx="7588">
                  <c:v>309.14123850833874</c:v>
                </c:pt>
                <c:pt idx="7589">
                  <c:v>322.38819479494776</c:v>
                </c:pt>
                <c:pt idx="7590">
                  <c:v>320.28392899772541</c:v>
                </c:pt>
                <c:pt idx="7591">
                  <c:v>317.34126415916086</c:v>
                </c:pt>
                <c:pt idx="7592">
                  <c:v>321.98709476629199</c:v>
                </c:pt>
                <c:pt idx="7593">
                  <c:v>313.47961955236707</c:v>
                </c:pt>
                <c:pt idx="7594">
                  <c:v>307.42630553790548</c:v>
                </c:pt>
                <c:pt idx="7595">
                  <c:v>311.20827987461848</c:v>
                </c:pt>
                <c:pt idx="7596">
                  <c:v>304.06948443208626</c:v>
                </c:pt>
                <c:pt idx="7597">
                  <c:v>297.23002830653013</c:v>
                </c:pt>
                <c:pt idx="7598">
                  <c:v>293.23806938142741</c:v>
                </c:pt>
                <c:pt idx="7599">
                  <c:v>295.7357343368684</c:v>
                </c:pt>
                <c:pt idx="7600">
                  <c:v>293.71588816902693</c:v>
                </c:pt>
                <c:pt idx="7601">
                  <c:v>297.92437586130427</c:v>
                </c:pt>
                <c:pt idx="7602">
                  <c:v>288.05107132301271</c:v>
                </c:pt>
                <c:pt idx="7603">
                  <c:v>283.36097267214598</c:v>
                </c:pt>
                <c:pt idx="7604">
                  <c:v>275.75589449146128</c:v>
                </c:pt>
                <c:pt idx="7605">
                  <c:v>262.51117416703744</c:v>
                </c:pt>
                <c:pt idx="7606">
                  <c:v>261.53239018154454</c:v>
                </c:pt>
                <c:pt idx="7607">
                  <c:v>259.73682342127699</c:v>
                </c:pt>
                <c:pt idx="7608">
                  <c:v>260.37752358957607</c:v>
                </c:pt>
                <c:pt idx="7609">
                  <c:v>262.69528679863993</c:v>
                </c:pt>
                <c:pt idx="7610">
                  <c:v>269.23300543740169</c:v>
                </c:pt>
                <c:pt idx="7611">
                  <c:v>287.31915090365248</c:v>
                </c:pt>
                <c:pt idx="7612">
                  <c:v>314.11451014966133</c:v>
                </c:pt>
                <c:pt idx="7613">
                  <c:v>325.07364516854182</c:v>
                </c:pt>
                <c:pt idx="7614">
                  <c:v>327.83822891972449</c:v>
                </c:pt>
                <c:pt idx="7615">
                  <c:v>325.8878967566975</c:v>
                </c:pt>
                <c:pt idx="7616">
                  <c:v>315.86557211353716</c:v>
                </c:pt>
                <c:pt idx="7617">
                  <c:v>312.95945218574241</c:v>
                </c:pt>
                <c:pt idx="7618">
                  <c:v>292.70775810352535</c:v>
                </c:pt>
                <c:pt idx="7619">
                  <c:v>291.20226277891288</c:v>
                </c:pt>
                <c:pt idx="7620">
                  <c:v>308.32071607100522</c:v>
                </c:pt>
                <c:pt idx="7621">
                  <c:v>309.13775772279769</c:v>
                </c:pt>
                <c:pt idx="7622">
                  <c:v>306.92481421212472</c:v>
                </c:pt>
                <c:pt idx="7623">
                  <c:v>306.83158246478416</c:v>
                </c:pt>
                <c:pt idx="7624">
                  <c:v>308.17491419292031</c:v>
                </c:pt>
                <c:pt idx="7625">
                  <c:v>309.10858774453641</c:v>
                </c:pt>
                <c:pt idx="7626">
                  <c:v>300.8936927994572</c:v>
                </c:pt>
                <c:pt idx="7627">
                  <c:v>296.11469494854242</c:v>
                </c:pt>
                <c:pt idx="7628">
                  <c:v>289.14838474849944</c:v>
                </c:pt>
                <c:pt idx="7629">
                  <c:v>288.93849842603709</c:v>
                </c:pt>
                <c:pt idx="7630">
                  <c:v>286.33322889294686</c:v>
                </c:pt>
                <c:pt idx="7631">
                  <c:v>280.47463935066685</c:v>
                </c:pt>
                <c:pt idx="7632">
                  <c:v>282.59305549290008</c:v>
                </c:pt>
                <c:pt idx="7633">
                  <c:v>283.86691395483206</c:v>
                </c:pt>
                <c:pt idx="7634">
                  <c:v>289.6899361409022</c:v>
                </c:pt>
                <c:pt idx="7635">
                  <c:v>297.34005949025982</c:v>
                </c:pt>
                <c:pt idx="7636">
                  <c:v>300.6077708322922</c:v>
                </c:pt>
                <c:pt idx="7637">
                  <c:v>316.03629706961112</c:v>
                </c:pt>
                <c:pt idx="7638">
                  <c:v>341.34568388974145</c:v>
                </c:pt>
                <c:pt idx="7639">
                  <c:v>349.69238769704299</c:v>
                </c:pt>
                <c:pt idx="7640">
                  <c:v>361.63788835876312</c:v>
                </c:pt>
                <c:pt idx="7641">
                  <c:v>354.21773708519845</c:v>
                </c:pt>
                <c:pt idx="7642">
                  <c:v>332.90263182793819</c:v>
                </c:pt>
                <c:pt idx="7643">
                  <c:v>340.33598224840404</c:v>
                </c:pt>
                <c:pt idx="7644">
                  <c:v>339.2598120200937</c:v>
                </c:pt>
                <c:pt idx="7645">
                  <c:v>333.94742040122844</c:v>
                </c:pt>
                <c:pt idx="7646">
                  <c:v>335.68884848071207</c:v>
                </c:pt>
                <c:pt idx="7647">
                  <c:v>331.32354586967119</c:v>
                </c:pt>
                <c:pt idx="7648">
                  <c:v>331.60278207277497</c:v>
                </c:pt>
                <c:pt idx="7649">
                  <c:v>322.02137836201575</c:v>
                </c:pt>
                <c:pt idx="7650">
                  <c:v>312.14543560256089</c:v>
                </c:pt>
                <c:pt idx="7651">
                  <c:v>302.02257461276622</c:v>
                </c:pt>
                <c:pt idx="7652">
                  <c:v>295.79467318728751</c:v>
                </c:pt>
                <c:pt idx="7653">
                  <c:v>288.2725400764142</c:v>
                </c:pt>
                <c:pt idx="7654">
                  <c:v>288.72776001548743</c:v>
                </c:pt>
                <c:pt idx="7655">
                  <c:v>281.9453965844375</c:v>
                </c:pt>
                <c:pt idx="7656">
                  <c:v>279.08890765647629</c:v>
                </c:pt>
                <c:pt idx="7657">
                  <c:v>278.10218040654809</c:v>
                </c:pt>
                <c:pt idx="7658">
                  <c:v>283.38228829022927</c:v>
                </c:pt>
                <c:pt idx="7659">
                  <c:v>289.0762468841815</c:v>
                </c:pt>
                <c:pt idx="7660">
                  <c:v>301.06452578709536</c:v>
                </c:pt>
                <c:pt idx="7661">
                  <c:v>316.90724050813242</c:v>
                </c:pt>
                <c:pt idx="7662">
                  <c:v>350.28659788227685</c:v>
                </c:pt>
                <c:pt idx="7663">
                  <c:v>380.37026832370043</c:v>
                </c:pt>
                <c:pt idx="7664">
                  <c:v>389.21964174863126</c:v>
                </c:pt>
                <c:pt idx="7665">
                  <c:v>387.77377220440957</c:v>
                </c:pt>
                <c:pt idx="7666">
                  <c:v>391.08993879234055</c:v>
                </c:pt>
                <c:pt idx="7667">
                  <c:v>382.11815443492964</c:v>
                </c:pt>
                <c:pt idx="7668">
                  <c:v>376.95421063155226</c:v>
                </c:pt>
                <c:pt idx="7669">
                  <c:v>362.50924302461965</c:v>
                </c:pt>
                <c:pt idx="7670">
                  <c:v>357.55785641685787</c:v>
                </c:pt>
                <c:pt idx="7671">
                  <c:v>360.67703127882601</c:v>
                </c:pt>
                <c:pt idx="7672">
                  <c:v>363.23403765607492</c:v>
                </c:pt>
                <c:pt idx="7673">
                  <c:v>357.95771681387941</c:v>
                </c:pt>
                <c:pt idx="7674">
                  <c:v>348.69633347602155</c:v>
                </c:pt>
                <c:pt idx="7675">
                  <c:v>344.20801979425357</c:v>
                </c:pt>
                <c:pt idx="7676">
                  <c:v>332.14862891853625</c:v>
                </c:pt>
                <c:pt idx="7677">
                  <c:v>321.31244151152703</c:v>
                </c:pt>
                <c:pt idx="7678">
                  <c:v>316.53409476285145</c:v>
                </c:pt>
                <c:pt idx="7679">
                  <c:v>322.53170856336658</c:v>
                </c:pt>
                <c:pt idx="7680">
                  <c:v>316.52780607620866</c:v>
                </c:pt>
                <c:pt idx="7681">
                  <c:v>317.73889345855139</c:v>
                </c:pt>
                <c:pt idx="7682">
                  <c:v>328.13030451067368</c:v>
                </c:pt>
                <c:pt idx="7683">
                  <c:v>344.69445353201905</c:v>
                </c:pt>
                <c:pt idx="7684">
                  <c:v>371.29123002051887</c:v>
                </c:pt>
                <c:pt idx="7685">
                  <c:v>381.06537891544377</c:v>
                </c:pt>
                <c:pt idx="7686">
                  <c:v>373.92675126250327</c:v>
                </c:pt>
                <c:pt idx="7687">
                  <c:v>365.20894976497573</c:v>
                </c:pt>
                <c:pt idx="7688">
                  <c:v>353.26902986271125</c:v>
                </c:pt>
                <c:pt idx="7689">
                  <c:v>351.05302898496006</c:v>
                </c:pt>
                <c:pt idx="7690">
                  <c:v>338.84918957530903</c:v>
                </c:pt>
                <c:pt idx="7691">
                  <c:v>318.10288654028733</c:v>
                </c:pt>
                <c:pt idx="7692">
                  <c:v>320.51463268852785</c:v>
                </c:pt>
                <c:pt idx="7693">
                  <c:v>331.73515303789031</c:v>
                </c:pt>
                <c:pt idx="7694">
                  <c:v>350.09279542414521</c:v>
                </c:pt>
                <c:pt idx="7695">
                  <c:v>337.93046066924103</c:v>
                </c:pt>
                <c:pt idx="7696">
                  <c:v>329.0110041555788</c:v>
                </c:pt>
                <c:pt idx="7697">
                  <c:v>333.4079238372637</c:v>
                </c:pt>
                <c:pt idx="7698">
                  <c:v>333.18453898576956</c:v>
                </c:pt>
                <c:pt idx="7699">
                  <c:v>343.7601015843469</c:v>
                </c:pt>
                <c:pt idx="7700">
                  <c:v>320.42239916431532</c:v>
                </c:pt>
                <c:pt idx="7701">
                  <c:v>333.81637278760036</c:v>
                </c:pt>
                <c:pt idx="7702">
                  <c:v>308.60554085692434</c:v>
                </c:pt>
                <c:pt idx="7703">
                  <c:v>303.02438665425819</c:v>
                </c:pt>
                <c:pt idx="7704">
                  <c:v>308.16184994163052</c:v>
                </c:pt>
                <c:pt idx="7705">
                  <c:v>312.08938222457891</c:v>
                </c:pt>
                <c:pt idx="7706">
                  <c:v>323.21667221775886</c:v>
                </c:pt>
                <c:pt idx="7707">
                  <c:v>340.06732360768115</c:v>
                </c:pt>
                <c:pt idx="7708">
                  <c:v>359.68566187682859</c:v>
                </c:pt>
                <c:pt idx="7709">
                  <c:v>376.00638322454989</c:v>
                </c:pt>
                <c:pt idx="7710">
                  <c:v>390.96130405003856</c:v>
                </c:pt>
                <c:pt idx="7711">
                  <c:v>387.85264487461689</c:v>
                </c:pt>
                <c:pt idx="7712">
                  <c:v>399.04925777397256</c:v>
                </c:pt>
                <c:pt idx="7713">
                  <c:v>384.18391701147323</c:v>
                </c:pt>
                <c:pt idx="7714">
                  <c:v>406.19444012231855</c:v>
                </c:pt>
                <c:pt idx="7715">
                  <c:v>394.89154287545693</c:v>
                </c:pt>
                <c:pt idx="7716">
                  <c:v>403.86132658165542</c:v>
                </c:pt>
                <c:pt idx="7717">
                  <c:v>389.46566234584321</c:v>
                </c:pt>
                <c:pt idx="7718">
                  <c:v>369.34287608591876</c:v>
                </c:pt>
                <c:pt idx="7719">
                  <c:v>375.42620147685966</c:v>
                </c:pt>
                <c:pt idx="7720">
                  <c:v>397.76980945566538</c:v>
                </c:pt>
                <c:pt idx="7721">
                  <c:v>388.14045546348717</c:v>
                </c:pt>
                <c:pt idx="7722">
                  <c:v>383.14733813927717</c:v>
                </c:pt>
                <c:pt idx="7723">
                  <c:v>372.6560739010979</c:v>
                </c:pt>
                <c:pt idx="7724">
                  <c:v>361.22765912248263</c:v>
                </c:pt>
                <c:pt idx="7725">
                  <c:v>353.72490191954705</c:v>
                </c:pt>
                <c:pt idx="7726">
                  <c:v>346.92601273849334</c:v>
                </c:pt>
                <c:pt idx="7727">
                  <c:v>349.79169016689491</c:v>
                </c:pt>
                <c:pt idx="7728">
                  <c:v>349.13776047471998</c:v>
                </c:pt>
                <c:pt idx="7729">
                  <c:v>359.68413420587206</c:v>
                </c:pt>
                <c:pt idx="7730">
                  <c:v>368.71074629996394</c:v>
                </c:pt>
                <c:pt idx="7731">
                  <c:v>382.61054155896801</c:v>
                </c:pt>
                <c:pt idx="7732">
                  <c:v>421.75378339011877</c:v>
                </c:pt>
                <c:pt idx="7733">
                  <c:v>439.23641715436543</c:v>
                </c:pt>
                <c:pt idx="7734">
                  <c:v>447.88587201315863</c:v>
                </c:pt>
                <c:pt idx="7735">
                  <c:v>449.72436776404425</c:v>
                </c:pt>
                <c:pt idx="7736">
                  <c:v>433.89689273557684</c:v>
                </c:pt>
                <c:pt idx="7737">
                  <c:v>417.68214359776027</c:v>
                </c:pt>
                <c:pt idx="7738">
                  <c:v>412.90706616116989</c:v>
                </c:pt>
                <c:pt idx="7739">
                  <c:v>414.50577028453159</c:v>
                </c:pt>
                <c:pt idx="7740">
                  <c:v>409.29075475098773</c:v>
                </c:pt>
                <c:pt idx="7741">
                  <c:v>401.1291396719285</c:v>
                </c:pt>
                <c:pt idx="7742">
                  <c:v>395.30925962296885</c:v>
                </c:pt>
                <c:pt idx="7743">
                  <c:v>394.63439183433979</c:v>
                </c:pt>
                <c:pt idx="7744">
                  <c:v>397.94712857610028</c:v>
                </c:pt>
                <c:pt idx="7745">
                  <c:v>387.6060384969112</c:v>
                </c:pt>
                <c:pt idx="7746">
                  <c:v>381.11146369461375</c:v>
                </c:pt>
                <c:pt idx="7747">
                  <c:v>372.85753721029232</c:v>
                </c:pt>
                <c:pt idx="7748">
                  <c:v>361.8946035734615</c:v>
                </c:pt>
                <c:pt idx="7749">
                  <c:v>355.15384710668906</c:v>
                </c:pt>
                <c:pt idx="7750">
                  <c:v>350.45406002286052</c:v>
                </c:pt>
                <c:pt idx="7751">
                  <c:v>346.49905609082589</c:v>
                </c:pt>
                <c:pt idx="7752">
                  <c:v>351.79107556235255</c:v>
                </c:pt>
                <c:pt idx="7753">
                  <c:v>357.873023745978</c:v>
                </c:pt>
                <c:pt idx="7754">
                  <c:v>362.52730652097273</c:v>
                </c:pt>
                <c:pt idx="7755">
                  <c:v>383.72172514093319</c:v>
                </c:pt>
                <c:pt idx="7756">
                  <c:v>422.16350331669048</c:v>
                </c:pt>
                <c:pt idx="7757">
                  <c:v>428.47994869198635</c:v>
                </c:pt>
                <c:pt idx="7758">
                  <c:v>435.59160142781013</c:v>
                </c:pt>
                <c:pt idx="7759">
                  <c:v>419.57981310436065</c:v>
                </c:pt>
                <c:pt idx="7760">
                  <c:v>404.33619727906131</c:v>
                </c:pt>
                <c:pt idx="7761">
                  <c:v>389.84794912994067</c:v>
                </c:pt>
                <c:pt idx="7762">
                  <c:v>402.60306158351113</c:v>
                </c:pt>
                <c:pt idx="7763">
                  <c:v>410.79902867858721</c:v>
                </c:pt>
                <c:pt idx="7764">
                  <c:v>407.43100614751614</c:v>
                </c:pt>
                <c:pt idx="7765">
                  <c:v>398.94625009510423</c:v>
                </c:pt>
                <c:pt idx="7766">
                  <c:v>395.53342419906761</c:v>
                </c:pt>
                <c:pt idx="7767">
                  <c:v>403.43415244442127</c:v>
                </c:pt>
                <c:pt idx="7768">
                  <c:v>405.76653863413429</c:v>
                </c:pt>
                <c:pt idx="7769">
                  <c:v>392.16764629280203</c:v>
                </c:pt>
                <c:pt idx="7770">
                  <c:v>389.31188694724705</c:v>
                </c:pt>
                <c:pt idx="7771">
                  <c:v>379.42277428937751</c:v>
                </c:pt>
                <c:pt idx="7772">
                  <c:v>367.72134104363334</c:v>
                </c:pt>
                <c:pt idx="7773">
                  <c:v>361.5509645897564</c:v>
                </c:pt>
                <c:pt idx="7774">
                  <c:v>355.75403066681957</c:v>
                </c:pt>
                <c:pt idx="7775">
                  <c:v>351.59144285947593</c:v>
                </c:pt>
                <c:pt idx="7776">
                  <c:v>353.80761502962895</c:v>
                </c:pt>
                <c:pt idx="7777">
                  <c:v>356.72469862639582</c:v>
                </c:pt>
                <c:pt idx="7778">
                  <c:v>366.46972615722513</c:v>
                </c:pt>
                <c:pt idx="7779">
                  <c:v>379.87557482935961</c:v>
                </c:pt>
                <c:pt idx="7780">
                  <c:v>406.17322573313282</c:v>
                </c:pt>
                <c:pt idx="7781">
                  <c:v>424.07114856677731</c:v>
                </c:pt>
                <c:pt idx="7782">
                  <c:v>437.59058301668864</c:v>
                </c:pt>
                <c:pt idx="7783">
                  <c:v>436.04256122586361</c:v>
                </c:pt>
                <c:pt idx="7784">
                  <c:v>413.88254451337508</c:v>
                </c:pt>
                <c:pt idx="7785">
                  <c:v>388.14219508186858</c:v>
                </c:pt>
                <c:pt idx="7786">
                  <c:v>374.74133268814029</c:v>
                </c:pt>
                <c:pt idx="7787">
                  <c:v>370.86495803593886</c:v>
                </c:pt>
                <c:pt idx="7788">
                  <c:v>379.51575530966971</c:v>
                </c:pt>
                <c:pt idx="7789">
                  <c:v>382.27196493693503</c:v>
                </c:pt>
                <c:pt idx="7790">
                  <c:v>394.62044594662257</c:v>
                </c:pt>
                <c:pt idx="7791">
                  <c:v>392.95968089656947</c:v>
                </c:pt>
                <c:pt idx="7792">
                  <c:v>390.09822151662382</c:v>
                </c:pt>
                <c:pt idx="7793">
                  <c:v>382.58799288241067</c:v>
                </c:pt>
                <c:pt idx="7794">
                  <c:v>376.70692745038372</c:v>
                </c:pt>
                <c:pt idx="7795">
                  <c:v>365.44805084805353</c:v>
                </c:pt>
                <c:pt idx="7796">
                  <c:v>362.35355941405169</c:v>
                </c:pt>
                <c:pt idx="7797">
                  <c:v>387.90305923590211</c:v>
                </c:pt>
                <c:pt idx="7798">
                  <c:v>406.16678682580357</c:v>
                </c:pt>
                <c:pt idx="7799">
                  <c:v>408.89262874772544</c:v>
                </c:pt>
                <c:pt idx="7800">
                  <c:v>415.42659633197138</c:v>
                </c:pt>
                <c:pt idx="7801">
                  <c:v>410.45602306132815</c:v>
                </c:pt>
                <c:pt idx="7802">
                  <c:v>416.215427811128</c:v>
                </c:pt>
                <c:pt idx="7803">
                  <c:v>417.5251210600552</c:v>
                </c:pt>
                <c:pt idx="7804">
                  <c:v>420.03195001992287</c:v>
                </c:pt>
                <c:pt idx="7805">
                  <c:v>423.14117479438346</c:v>
                </c:pt>
                <c:pt idx="7806">
                  <c:v>440.36890140948924</c:v>
                </c:pt>
                <c:pt idx="7807">
                  <c:v>446.88700149378599</c:v>
                </c:pt>
                <c:pt idx="7808">
                  <c:v>419.86927113589792</c:v>
                </c:pt>
                <c:pt idx="7809">
                  <c:v>412.65968536777916</c:v>
                </c:pt>
                <c:pt idx="7810">
                  <c:v>419.46502098703888</c:v>
                </c:pt>
                <c:pt idx="7811">
                  <c:v>436.49756205696269</c:v>
                </c:pt>
                <c:pt idx="7812">
                  <c:v>433.03549488642255</c:v>
                </c:pt>
                <c:pt idx="7813">
                  <c:v>417.95569818220781</c:v>
                </c:pt>
                <c:pt idx="7814">
                  <c:v>424.84046101162761</c:v>
                </c:pt>
                <c:pt idx="7815">
                  <c:v>438.50592304299266</c:v>
                </c:pt>
                <c:pt idx="7816">
                  <c:v>433.30789914349816</c:v>
                </c:pt>
                <c:pt idx="7817">
                  <c:v>430.76415359349517</c:v>
                </c:pt>
                <c:pt idx="7818">
                  <c:v>415.88574501978815</c:v>
                </c:pt>
                <c:pt idx="7819">
                  <c:v>411.92838534576651</c:v>
                </c:pt>
                <c:pt idx="7820">
                  <c:v>390.38329437399875</c:v>
                </c:pt>
                <c:pt idx="7821">
                  <c:v>388.52667956551062</c:v>
                </c:pt>
                <c:pt idx="7822">
                  <c:v>381.60408986416758</c:v>
                </c:pt>
                <c:pt idx="7823">
                  <c:v>374.76388534332801</c:v>
                </c:pt>
                <c:pt idx="7824">
                  <c:v>373.01361174804401</c:v>
                </c:pt>
                <c:pt idx="7825">
                  <c:v>373.08675560500006</c:v>
                </c:pt>
                <c:pt idx="7826">
                  <c:v>376.04377258189271</c:v>
                </c:pt>
                <c:pt idx="7827">
                  <c:v>383.95669315220988</c:v>
                </c:pt>
                <c:pt idx="7828">
                  <c:v>387.53238762682571</c:v>
                </c:pt>
                <c:pt idx="7829">
                  <c:v>393.72767183359753</c:v>
                </c:pt>
                <c:pt idx="7830">
                  <c:v>413.98029639481888</c:v>
                </c:pt>
                <c:pt idx="7831">
                  <c:v>441.21743854841679</c:v>
                </c:pt>
                <c:pt idx="7832">
                  <c:v>436.42455280993295</c:v>
                </c:pt>
                <c:pt idx="7833">
                  <c:v>445.61281750348348</c:v>
                </c:pt>
                <c:pt idx="7834">
                  <c:v>415.92745864118001</c:v>
                </c:pt>
                <c:pt idx="7835">
                  <c:v>414.65185723612217</c:v>
                </c:pt>
                <c:pt idx="7836">
                  <c:v>416.26007514268122</c:v>
                </c:pt>
                <c:pt idx="7837">
                  <c:v>405.84387478068061</c:v>
                </c:pt>
                <c:pt idx="7838">
                  <c:v>394.46801147277802</c:v>
                </c:pt>
                <c:pt idx="7839">
                  <c:v>399.01221814972826</c:v>
                </c:pt>
                <c:pt idx="7840">
                  <c:v>405.47261250882599</c:v>
                </c:pt>
                <c:pt idx="7841">
                  <c:v>405.41012098620052</c:v>
                </c:pt>
                <c:pt idx="7842">
                  <c:v>390.70091541908039</c:v>
                </c:pt>
                <c:pt idx="7843">
                  <c:v>381.26062455886233</c:v>
                </c:pt>
                <c:pt idx="7844">
                  <c:v>359.74025531036438</c:v>
                </c:pt>
                <c:pt idx="7845">
                  <c:v>350.73505601592421</c:v>
                </c:pt>
                <c:pt idx="7846">
                  <c:v>345.04607311310201</c:v>
                </c:pt>
                <c:pt idx="7847">
                  <c:v>349.09117030595678</c:v>
                </c:pt>
                <c:pt idx="7848">
                  <c:v>340.19919936943558</c:v>
                </c:pt>
                <c:pt idx="7849">
                  <c:v>340.5895337972571</c:v>
                </c:pt>
                <c:pt idx="7850">
                  <c:v>351.50174576140273</c:v>
                </c:pt>
                <c:pt idx="7851">
                  <c:v>368.18418466159534</c:v>
                </c:pt>
                <c:pt idx="7852">
                  <c:v>398.93900631492698</c:v>
                </c:pt>
                <c:pt idx="7853">
                  <c:v>406.45535582515959</c:v>
                </c:pt>
                <c:pt idx="7854">
                  <c:v>419.78652948898463</c:v>
                </c:pt>
                <c:pt idx="7855">
                  <c:v>429.43726097646254</c:v>
                </c:pt>
                <c:pt idx="7856">
                  <c:v>374.62204495194607</c:v>
                </c:pt>
                <c:pt idx="7857">
                  <c:v>334.94424555037699</c:v>
                </c:pt>
                <c:pt idx="7858">
                  <c:v>331.30073055999321</c:v>
                </c:pt>
                <c:pt idx="7859">
                  <c:v>316.48192431851362</c:v>
                </c:pt>
                <c:pt idx="7860">
                  <c:v>347.8681507623985</c:v>
                </c:pt>
                <c:pt idx="7861">
                  <c:v>383.83252432901793</c:v>
                </c:pt>
                <c:pt idx="7862">
                  <c:v>385.77207396067388</c:v>
                </c:pt>
                <c:pt idx="7863">
                  <c:v>378.90843023144328</c:v>
                </c:pt>
                <c:pt idx="7864">
                  <c:v>385.6250476389942</c:v>
                </c:pt>
                <c:pt idx="7865">
                  <c:v>384.61521524136998</c:v>
                </c:pt>
                <c:pt idx="7866">
                  <c:v>381.16930801899372</c:v>
                </c:pt>
                <c:pt idx="7867">
                  <c:v>388.65680674836062</c:v>
                </c:pt>
                <c:pt idx="7868">
                  <c:v>388.36462488723799</c:v>
                </c:pt>
                <c:pt idx="7869">
                  <c:v>377.32668313024601</c:v>
                </c:pt>
                <c:pt idx="7870">
                  <c:v>369.93285210270943</c:v>
                </c:pt>
                <c:pt idx="7871">
                  <c:v>378.40330918747003</c:v>
                </c:pt>
                <c:pt idx="7872">
                  <c:v>382.48229468542229</c:v>
                </c:pt>
                <c:pt idx="7873">
                  <c:v>389.228135166931</c:v>
                </c:pt>
                <c:pt idx="7874">
                  <c:v>404.14331524829061</c:v>
                </c:pt>
                <c:pt idx="7875">
                  <c:v>429.64821791677332</c:v>
                </c:pt>
                <c:pt idx="7876">
                  <c:v>465.20195587929658</c:v>
                </c:pt>
                <c:pt idx="7877">
                  <c:v>478.98208333958257</c:v>
                </c:pt>
                <c:pt idx="7878">
                  <c:v>498.36998195197037</c:v>
                </c:pt>
                <c:pt idx="7879">
                  <c:v>461.11697687072905</c:v>
                </c:pt>
                <c:pt idx="7880">
                  <c:v>399.70992976147329</c:v>
                </c:pt>
                <c:pt idx="7881">
                  <c:v>350.54556245503409</c:v>
                </c:pt>
                <c:pt idx="7882">
                  <c:v>326.49224323503006</c:v>
                </c:pt>
                <c:pt idx="7883">
                  <c:v>315.86897265314872</c:v>
                </c:pt>
                <c:pt idx="7884">
                  <c:v>328.85951808937557</c:v>
                </c:pt>
                <c:pt idx="7885">
                  <c:v>366.68078611354127</c:v>
                </c:pt>
                <c:pt idx="7886">
                  <c:v>388.42394909498506</c:v>
                </c:pt>
                <c:pt idx="7887">
                  <c:v>397.75971076965436</c:v>
                </c:pt>
                <c:pt idx="7888">
                  <c:v>416.55466804057676</c:v>
                </c:pt>
                <c:pt idx="7889">
                  <c:v>424.50164580849554</c:v>
                </c:pt>
                <c:pt idx="7890">
                  <c:v>419.92390015599301</c:v>
                </c:pt>
                <c:pt idx="7891">
                  <c:v>413.53735418584864</c:v>
                </c:pt>
                <c:pt idx="7892">
                  <c:v>424.43602657792144</c:v>
                </c:pt>
                <c:pt idx="7893">
                  <c:v>395.488876142143</c:v>
                </c:pt>
                <c:pt idx="7894">
                  <c:v>375.29938011413202</c:v>
                </c:pt>
                <c:pt idx="7895">
                  <c:v>371.80282153875794</c:v>
                </c:pt>
                <c:pt idx="7896">
                  <c:v>368.40330509968317</c:v>
                </c:pt>
                <c:pt idx="7897">
                  <c:v>367.62513543440161</c:v>
                </c:pt>
                <c:pt idx="7898">
                  <c:v>375.30352469384832</c:v>
                </c:pt>
                <c:pt idx="7899">
                  <c:v>395.560230549209</c:v>
                </c:pt>
                <c:pt idx="7900">
                  <c:v>422.12435122116347</c:v>
                </c:pt>
                <c:pt idx="7901">
                  <c:v>427.78328160992282</c:v>
                </c:pt>
                <c:pt idx="7902">
                  <c:v>433.57977062160643</c:v>
                </c:pt>
                <c:pt idx="7903">
                  <c:v>429.51304638097974</c:v>
                </c:pt>
                <c:pt idx="7904">
                  <c:v>407.68292081507656</c:v>
                </c:pt>
                <c:pt idx="7905">
                  <c:v>406.49818339679638</c:v>
                </c:pt>
                <c:pt idx="7906">
                  <c:v>407.06591605721502</c:v>
                </c:pt>
                <c:pt idx="7907">
                  <c:v>404.14458478679717</c:v>
                </c:pt>
                <c:pt idx="7908">
                  <c:v>395.0737393957051</c:v>
                </c:pt>
                <c:pt idx="7909">
                  <c:v>446.63351235965064</c:v>
                </c:pt>
                <c:pt idx="7910">
                  <c:v>445.89653804055843</c:v>
                </c:pt>
                <c:pt idx="7911">
                  <c:v>428.47168430831164</c:v>
                </c:pt>
                <c:pt idx="7912">
                  <c:v>436.50475361265461</c:v>
                </c:pt>
                <c:pt idx="7913">
                  <c:v>430.82880778121387</c:v>
                </c:pt>
                <c:pt idx="7914">
                  <c:v>417.53820589027259</c:v>
                </c:pt>
                <c:pt idx="7915">
                  <c:v>406.22756485915761</c:v>
                </c:pt>
                <c:pt idx="7916">
                  <c:v>405.29756478490333</c:v>
                </c:pt>
                <c:pt idx="7917">
                  <c:v>395.58791187360572</c:v>
                </c:pt>
                <c:pt idx="7918">
                  <c:v>390.6985803861416</c:v>
                </c:pt>
                <c:pt idx="7919">
                  <c:v>397.17797342449148</c:v>
                </c:pt>
                <c:pt idx="7920">
                  <c:v>406.6717798558027</c:v>
                </c:pt>
                <c:pt idx="7921">
                  <c:v>406.9877542837126</c:v>
                </c:pt>
                <c:pt idx="7922">
                  <c:v>419.34025796912368</c:v>
                </c:pt>
                <c:pt idx="7923">
                  <c:v>457.2236609673746</c:v>
                </c:pt>
                <c:pt idx="7924">
                  <c:v>501.82735059882936</c:v>
                </c:pt>
                <c:pt idx="7925">
                  <c:v>531.36689833305445</c:v>
                </c:pt>
                <c:pt idx="7926">
                  <c:v>563.19313747803699</c:v>
                </c:pt>
                <c:pt idx="7927">
                  <c:v>542.38728229321214</c:v>
                </c:pt>
                <c:pt idx="7928">
                  <c:v>468.22954825142256</c:v>
                </c:pt>
                <c:pt idx="7929">
                  <c:v>404.14481362303604</c:v>
                </c:pt>
                <c:pt idx="7930">
                  <c:v>418.74421332237898</c:v>
                </c:pt>
                <c:pt idx="7931">
                  <c:v>414.63222666968971</c:v>
                </c:pt>
                <c:pt idx="7932">
                  <c:v>437.48106826038889</c:v>
                </c:pt>
                <c:pt idx="7933">
                  <c:v>491.2125114209133</c:v>
                </c:pt>
                <c:pt idx="7934">
                  <c:v>479.46872473441977</c:v>
                </c:pt>
                <c:pt idx="7935">
                  <c:v>478.04593002608834</c:v>
                </c:pt>
                <c:pt idx="7936">
                  <c:v>492.76041220672454</c:v>
                </c:pt>
                <c:pt idx="7937">
                  <c:v>478.12045387689153</c:v>
                </c:pt>
                <c:pt idx="7938">
                  <c:v>473.43798298323037</c:v>
                </c:pt>
                <c:pt idx="7939">
                  <c:v>469.23074674838887</c:v>
                </c:pt>
                <c:pt idx="7940">
                  <c:v>454.33963761761231</c:v>
                </c:pt>
                <c:pt idx="7941">
                  <c:v>454.17317742335246</c:v>
                </c:pt>
                <c:pt idx="7942">
                  <c:v>451.63616506821359</c:v>
                </c:pt>
                <c:pt idx="7943">
                  <c:v>458.14391518927187</c:v>
                </c:pt>
                <c:pt idx="7944">
                  <c:v>466.53283924147348</c:v>
                </c:pt>
                <c:pt idx="7945">
                  <c:v>471.23527038593016</c:v>
                </c:pt>
                <c:pt idx="7946">
                  <c:v>477.50393865225789</c:v>
                </c:pt>
                <c:pt idx="7947">
                  <c:v>492.376976295801</c:v>
                </c:pt>
                <c:pt idx="7948">
                  <c:v>522.42679571217195</c:v>
                </c:pt>
                <c:pt idx="7949">
                  <c:v>550.04961617521633</c:v>
                </c:pt>
                <c:pt idx="7950">
                  <c:v>559.84744124017834</c:v>
                </c:pt>
                <c:pt idx="7951">
                  <c:v>554.72663692093738</c:v>
                </c:pt>
                <c:pt idx="7952">
                  <c:v>541.67676893032149</c:v>
                </c:pt>
                <c:pt idx="7953">
                  <c:v>512.05939455959071</c:v>
                </c:pt>
                <c:pt idx="7954">
                  <c:v>515.89227524491514</c:v>
                </c:pt>
                <c:pt idx="7955">
                  <c:v>492.15493988939045</c:v>
                </c:pt>
                <c:pt idx="7956">
                  <c:v>505.17427295303548</c:v>
                </c:pt>
                <c:pt idx="7957">
                  <c:v>518.31810995045316</c:v>
                </c:pt>
                <c:pt idx="7958">
                  <c:v>492.20618471364793</c:v>
                </c:pt>
                <c:pt idx="7959">
                  <c:v>501.33472237003008</c:v>
                </c:pt>
                <c:pt idx="7960">
                  <c:v>499.77517229686453</c:v>
                </c:pt>
                <c:pt idx="7961">
                  <c:v>492.39650333263273</c:v>
                </c:pt>
                <c:pt idx="7962">
                  <c:v>482.88625034798036</c:v>
                </c:pt>
                <c:pt idx="7963">
                  <c:v>480.98365297835539</c:v>
                </c:pt>
                <c:pt idx="7964">
                  <c:v>476.30416821353668</c:v>
                </c:pt>
                <c:pt idx="7965">
                  <c:v>464.73013475138225</c:v>
                </c:pt>
                <c:pt idx="7966">
                  <c:v>463.44286358906476</c:v>
                </c:pt>
                <c:pt idx="7967">
                  <c:v>455.81698075079197</c:v>
                </c:pt>
                <c:pt idx="7968">
                  <c:v>456.88288936307572</c:v>
                </c:pt>
                <c:pt idx="7969">
                  <c:v>462.70508011410078</c:v>
                </c:pt>
                <c:pt idx="7970">
                  <c:v>464.99550810758217</c:v>
                </c:pt>
                <c:pt idx="7971">
                  <c:v>479.97378217496447</c:v>
                </c:pt>
                <c:pt idx="7972">
                  <c:v>486.88621201154308</c:v>
                </c:pt>
                <c:pt idx="7973">
                  <c:v>502.49959719718828</c:v>
                </c:pt>
                <c:pt idx="7974">
                  <c:v>540.75422671318381</c:v>
                </c:pt>
                <c:pt idx="7975">
                  <c:v>568.25423736191965</c:v>
                </c:pt>
                <c:pt idx="7976">
                  <c:v>567.18997667191297</c:v>
                </c:pt>
                <c:pt idx="7977">
                  <c:v>549.39350475106721</c:v>
                </c:pt>
                <c:pt idx="7978">
                  <c:v>533.57501801813214</c:v>
                </c:pt>
                <c:pt idx="7979">
                  <c:v>519.02533869649938</c:v>
                </c:pt>
                <c:pt idx="7980">
                  <c:v>512.4916778993238</c:v>
                </c:pt>
                <c:pt idx="7981">
                  <c:v>549.48694994563994</c:v>
                </c:pt>
                <c:pt idx="7982">
                  <c:v>529.32853158934586</c:v>
                </c:pt>
                <c:pt idx="7983">
                  <c:v>536.05652711262974</c:v>
                </c:pt>
                <c:pt idx="7984">
                  <c:v>537.48479391444096</c:v>
                </c:pt>
                <c:pt idx="7985">
                  <c:v>525.56582804283732</c:v>
                </c:pt>
                <c:pt idx="7986">
                  <c:v>507.64697164161487</c:v>
                </c:pt>
                <c:pt idx="7987">
                  <c:v>507.05529551408296</c:v>
                </c:pt>
                <c:pt idx="7988">
                  <c:v>507.21520862838361</c:v>
                </c:pt>
                <c:pt idx="7989">
                  <c:v>504.91428507598147</c:v>
                </c:pt>
                <c:pt idx="7990">
                  <c:v>500.38964527047159</c:v>
                </c:pt>
                <c:pt idx="7991">
                  <c:v>502.44977414337967</c:v>
                </c:pt>
                <c:pt idx="7992">
                  <c:v>505.1568772016862</c:v>
                </c:pt>
                <c:pt idx="7993">
                  <c:v>511.28402950571535</c:v>
                </c:pt>
                <c:pt idx="7994">
                  <c:v>511.73538336291659</c:v>
                </c:pt>
                <c:pt idx="7995">
                  <c:v>520.96691431190493</c:v>
                </c:pt>
                <c:pt idx="7996">
                  <c:v>521.18218527748036</c:v>
                </c:pt>
                <c:pt idx="7997">
                  <c:v>530.63937851622484</c:v>
                </c:pt>
                <c:pt idx="7998">
                  <c:v>569.84913839099886</c:v>
                </c:pt>
                <c:pt idx="7999">
                  <c:v>620.8660442469527</c:v>
                </c:pt>
                <c:pt idx="8000">
                  <c:v>632.84266847032291</c:v>
                </c:pt>
                <c:pt idx="8001">
                  <c:v>647.05037745186814</c:v>
                </c:pt>
                <c:pt idx="8002">
                  <c:v>640.04495256412486</c:v>
                </c:pt>
                <c:pt idx="8003">
                  <c:v>611.10032669892905</c:v>
                </c:pt>
                <c:pt idx="8004">
                  <c:v>600.83738539612148</c:v>
                </c:pt>
                <c:pt idx="8005">
                  <c:v>574.13840019239171</c:v>
                </c:pt>
                <c:pt idx="8006">
                  <c:v>555.22405683310012</c:v>
                </c:pt>
                <c:pt idx="8007">
                  <c:v>570.63154382492974</c:v>
                </c:pt>
                <c:pt idx="8008">
                  <c:v>559.35837555959597</c:v>
                </c:pt>
                <c:pt idx="8009">
                  <c:v>543.401783721426</c:v>
                </c:pt>
                <c:pt idx="8010">
                  <c:v>542.33626496231193</c:v>
                </c:pt>
                <c:pt idx="8011">
                  <c:v>548.79853033117251</c:v>
                </c:pt>
                <c:pt idx="8012">
                  <c:v>528.85566679041881</c:v>
                </c:pt>
                <c:pt idx="8013">
                  <c:v>525.6971036919449</c:v>
                </c:pt>
                <c:pt idx="8014">
                  <c:v>519.47615830405834</c:v>
                </c:pt>
                <c:pt idx="8015">
                  <c:v>512.43753813880335</c:v>
                </c:pt>
                <c:pt idx="8016">
                  <c:v>512.4012417588159</c:v>
                </c:pt>
                <c:pt idx="8017">
                  <c:v>517.21011403985722</c:v>
                </c:pt>
                <c:pt idx="8018">
                  <c:v>529.48170285304627</c:v>
                </c:pt>
                <c:pt idx="8019">
                  <c:v>555.37670993172787</c:v>
                </c:pt>
                <c:pt idx="8020">
                  <c:v>592.19679382974437</c:v>
                </c:pt>
                <c:pt idx="8021">
                  <c:v>603.25685139142843</c:v>
                </c:pt>
                <c:pt idx="8022">
                  <c:v>628.45340957473957</c:v>
                </c:pt>
                <c:pt idx="8023">
                  <c:v>617.53570175903076</c:v>
                </c:pt>
                <c:pt idx="8024">
                  <c:v>543.54668126339357</c:v>
                </c:pt>
                <c:pt idx="8025">
                  <c:v>534.39460935179636</c:v>
                </c:pt>
                <c:pt idx="8026">
                  <c:v>531.78727328532591</c:v>
                </c:pt>
                <c:pt idx="8027">
                  <c:v>553.64261092676793</c:v>
                </c:pt>
                <c:pt idx="8028">
                  <c:v>604.81651632551552</c:v>
                </c:pt>
                <c:pt idx="8029">
                  <c:v>582.61305453836871</c:v>
                </c:pt>
                <c:pt idx="8030">
                  <c:v>546.12334009572305</c:v>
                </c:pt>
                <c:pt idx="8031">
                  <c:v>551.86299266674723</c:v>
                </c:pt>
                <c:pt idx="8032">
                  <c:v>553.97868363330224</c:v>
                </c:pt>
                <c:pt idx="8033">
                  <c:v>555.39220302979891</c:v>
                </c:pt>
                <c:pt idx="8034">
                  <c:v>550.61211415565185</c:v>
                </c:pt>
                <c:pt idx="8035">
                  <c:v>536.72336914911216</c:v>
                </c:pt>
                <c:pt idx="8036">
                  <c:v>522.40191829334935</c:v>
                </c:pt>
                <c:pt idx="8037">
                  <c:v>501.60404874156006</c:v>
                </c:pt>
                <c:pt idx="8038">
                  <c:v>504.47668001559401</c:v>
                </c:pt>
                <c:pt idx="8039">
                  <c:v>507.38066655723509</c:v>
                </c:pt>
                <c:pt idx="8040">
                  <c:v>497.46607965698297</c:v>
                </c:pt>
                <c:pt idx="8041">
                  <c:v>514.23223969865603</c:v>
                </c:pt>
                <c:pt idx="8042">
                  <c:v>524.27887890845886</c:v>
                </c:pt>
                <c:pt idx="8043">
                  <c:v>555.84644381671524</c:v>
                </c:pt>
                <c:pt idx="8044">
                  <c:v>597.86673423063576</c:v>
                </c:pt>
                <c:pt idx="8045">
                  <c:v>615.54955416863777</c:v>
                </c:pt>
                <c:pt idx="8046">
                  <c:v>615.82525049780122</c:v>
                </c:pt>
                <c:pt idx="8047">
                  <c:v>631.52969298922608</c:v>
                </c:pt>
                <c:pt idx="8048">
                  <c:v>632.85185106423751</c:v>
                </c:pt>
                <c:pt idx="8049">
                  <c:v>620.09619328272231</c:v>
                </c:pt>
                <c:pt idx="8050">
                  <c:v>612.90207192246612</c:v>
                </c:pt>
                <c:pt idx="8051">
                  <c:v>612.73452868169375</c:v>
                </c:pt>
                <c:pt idx="8052">
                  <c:v>613.14397657307461</c:v>
                </c:pt>
                <c:pt idx="8053">
                  <c:v>589.36378743918726</c:v>
                </c:pt>
                <c:pt idx="8054">
                  <c:v>581.31886613629399</c:v>
                </c:pt>
                <c:pt idx="8055">
                  <c:v>586.30865979261716</c:v>
                </c:pt>
                <c:pt idx="8056">
                  <c:v>580.60923028567959</c:v>
                </c:pt>
                <c:pt idx="8057">
                  <c:v>567.01026126124327</c:v>
                </c:pt>
                <c:pt idx="8058">
                  <c:v>551.31924814865147</c:v>
                </c:pt>
                <c:pt idx="8059">
                  <c:v>535.19569906210245</c:v>
                </c:pt>
                <c:pt idx="8060">
                  <c:v>516.75199732558713</c:v>
                </c:pt>
                <c:pt idx="8061">
                  <c:v>502.4064481954947</c:v>
                </c:pt>
                <c:pt idx="8062">
                  <c:v>495.52189554045469</c:v>
                </c:pt>
                <c:pt idx="8063">
                  <c:v>492.55080652122251</c:v>
                </c:pt>
                <c:pt idx="8064">
                  <c:v>501.92262336072463</c:v>
                </c:pt>
                <c:pt idx="8065">
                  <c:v>507.86953661488957</c:v>
                </c:pt>
                <c:pt idx="8066">
                  <c:v>513.19146245685738</c:v>
                </c:pt>
                <c:pt idx="8067">
                  <c:v>539.903553933637</c:v>
                </c:pt>
                <c:pt idx="8068">
                  <c:v>590.3748244352829</c:v>
                </c:pt>
                <c:pt idx="8069">
                  <c:v>592.29124142383148</c:v>
                </c:pt>
                <c:pt idx="8070">
                  <c:v>586.92316612165473</c:v>
                </c:pt>
                <c:pt idx="8071">
                  <c:v>603.55052103214143</c:v>
                </c:pt>
                <c:pt idx="8072">
                  <c:v>603.41846762856676</c:v>
                </c:pt>
                <c:pt idx="8073">
                  <c:v>560.67055662144048</c:v>
                </c:pt>
                <c:pt idx="8074">
                  <c:v>548.94523077628378</c:v>
                </c:pt>
                <c:pt idx="8075">
                  <c:v>570.13876317567792</c:v>
                </c:pt>
                <c:pt idx="8076">
                  <c:v>564.74124340611911</c:v>
                </c:pt>
                <c:pt idx="8077">
                  <c:v>553.11689307570487</c:v>
                </c:pt>
                <c:pt idx="8078">
                  <c:v>539.32268157719147</c:v>
                </c:pt>
                <c:pt idx="8079">
                  <c:v>544.37568538612118</c:v>
                </c:pt>
                <c:pt idx="8080">
                  <c:v>555.93427580598564</c:v>
                </c:pt>
                <c:pt idx="8081">
                  <c:v>541.99534274267751</c:v>
                </c:pt>
                <c:pt idx="8082">
                  <c:v>533.72983526830672</c:v>
                </c:pt>
                <c:pt idx="8083">
                  <c:v>523.67589151000709</c:v>
                </c:pt>
                <c:pt idx="8084">
                  <c:v>505.28712199213481</c:v>
                </c:pt>
                <c:pt idx="8085">
                  <c:v>489.06773770608487</c:v>
                </c:pt>
                <c:pt idx="8086">
                  <c:v>491.90631818889455</c:v>
                </c:pt>
                <c:pt idx="8087">
                  <c:v>480.55266932752926</c:v>
                </c:pt>
                <c:pt idx="8088">
                  <c:v>487.06762035757248</c:v>
                </c:pt>
                <c:pt idx="8089">
                  <c:v>486.84018905774298</c:v>
                </c:pt>
                <c:pt idx="8090">
                  <c:v>495.68782217651159</c:v>
                </c:pt>
                <c:pt idx="8091">
                  <c:v>519.34682893910337</c:v>
                </c:pt>
                <c:pt idx="8092">
                  <c:v>555.88760805988011</c:v>
                </c:pt>
                <c:pt idx="8093">
                  <c:v>556.5590161653231</c:v>
                </c:pt>
                <c:pt idx="8094">
                  <c:v>556.0447865229678</c:v>
                </c:pt>
                <c:pt idx="8095">
                  <c:v>562.37410272729221</c:v>
                </c:pt>
                <c:pt idx="8096">
                  <c:v>574.46527398606713</c:v>
                </c:pt>
                <c:pt idx="8097">
                  <c:v>546.29022349565275</c:v>
                </c:pt>
                <c:pt idx="8098">
                  <c:v>555.18197735989133</c:v>
                </c:pt>
                <c:pt idx="8099">
                  <c:v>557.84063955568195</c:v>
                </c:pt>
                <c:pt idx="8100">
                  <c:v>537.69137934255491</c:v>
                </c:pt>
                <c:pt idx="8101">
                  <c:v>528.90597654642431</c:v>
                </c:pt>
                <c:pt idx="8102">
                  <c:v>501.1858231298595</c:v>
                </c:pt>
                <c:pt idx="8103">
                  <c:v>508.19444501895538</c:v>
                </c:pt>
                <c:pt idx="8104">
                  <c:v>499.68716653521511</c:v>
                </c:pt>
                <c:pt idx="8105">
                  <c:v>490.57427138023996</c:v>
                </c:pt>
                <c:pt idx="8106">
                  <c:v>494.85841986889341</c:v>
                </c:pt>
                <c:pt idx="8107">
                  <c:v>475.57854014150485</c:v>
                </c:pt>
                <c:pt idx="8108">
                  <c:v>454.52398725104234</c:v>
                </c:pt>
                <c:pt idx="8109">
                  <c:v>449.45736926541531</c:v>
                </c:pt>
                <c:pt idx="8110">
                  <c:v>443.01287280067527</c:v>
                </c:pt>
                <c:pt idx="8111">
                  <c:v>448.30192430718557</c:v>
                </c:pt>
                <c:pt idx="8112">
                  <c:v>450.692076961542</c:v>
                </c:pt>
                <c:pt idx="8113">
                  <c:v>451.69369668528674</c:v>
                </c:pt>
                <c:pt idx="8114">
                  <c:v>452.45787247786836</c:v>
                </c:pt>
                <c:pt idx="8115">
                  <c:v>486.65323590773903</c:v>
                </c:pt>
                <c:pt idx="8116">
                  <c:v>518.42925441284729</c:v>
                </c:pt>
                <c:pt idx="8117">
                  <c:v>520.22520345653379</c:v>
                </c:pt>
                <c:pt idx="8118">
                  <c:v>514.53257638299306</c:v>
                </c:pt>
                <c:pt idx="8119">
                  <c:v>518.50260039156092</c:v>
                </c:pt>
                <c:pt idx="8120">
                  <c:v>532.36759891367524</c:v>
                </c:pt>
                <c:pt idx="8121">
                  <c:v>522.94663288851268</c:v>
                </c:pt>
                <c:pt idx="8122">
                  <c:v>522.73735023934591</c:v>
                </c:pt>
                <c:pt idx="8123">
                  <c:v>518.13503412294756</c:v>
                </c:pt>
                <c:pt idx="8124">
                  <c:v>513.25851583741382</c:v>
                </c:pt>
                <c:pt idx="8125">
                  <c:v>501.20672878378372</c:v>
                </c:pt>
                <c:pt idx="8126">
                  <c:v>503.63531655193805</c:v>
                </c:pt>
                <c:pt idx="8127">
                  <c:v>500.2305669082175</c:v>
                </c:pt>
                <c:pt idx="8128">
                  <c:v>491.57500419427129</c:v>
                </c:pt>
                <c:pt idx="8129">
                  <c:v>485.27345377912724</c:v>
                </c:pt>
                <c:pt idx="8130">
                  <c:v>476.46200644688105</c:v>
                </c:pt>
                <c:pt idx="8131">
                  <c:v>473.0157697816619</c:v>
                </c:pt>
                <c:pt idx="8132">
                  <c:v>461.92341588612305</c:v>
                </c:pt>
                <c:pt idx="8133">
                  <c:v>453.03234386450396</c:v>
                </c:pt>
                <c:pt idx="8134">
                  <c:v>449.39873534604783</c:v>
                </c:pt>
                <c:pt idx="8135">
                  <c:v>444.35735403259071</c:v>
                </c:pt>
                <c:pt idx="8136">
                  <c:v>436.93371623809026</c:v>
                </c:pt>
                <c:pt idx="8137">
                  <c:v>429.0915375897842</c:v>
                </c:pt>
                <c:pt idx="8138">
                  <c:v>426.70600996741587</c:v>
                </c:pt>
                <c:pt idx="8139">
                  <c:v>430.92854161791212</c:v>
                </c:pt>
                <c:pt idx="8140">
                  <c:v>439.1086271668334</c:v>
                </c:pt>
                <c:pt idx="8141">
                  <c:v>444.84363332925705</c:v>
                </c:pt>
                <c:pt idx="8142">
                  <c:v>463.9467939915553</c:v>
                </c:pt>
                <c:pt idx="8143">
                  <c:v>486.20587899390483</c:v>
                </c:pt>
                <c:pt idx="8144">
                  <c:v>466.65097496277156</c:v>
                </c:pt>
                <c:pt idx="8145">
                  <c:v>402.49158450985709</c:v>
                </c:pt>
                <c:pt idx="8146">
                  <c:v>402.68283344538133</c:v>
                </c:pt>
                <c:pt idx="8147">
                  <c:v>397.80887256493043</c:v>
                </c:pt>
                <c:pt idx="8148">
                  <c:v>428.96914493056255</c:v>
                </c:pt>
                <c:pt idx="8149">
                  <c:v>473.72049259567382</c:v>
                </c:pt>
                <c:pt idx="8150">
                  <c:v>468.96439028421611</c:v>
                </c:pt>
                <c:pt idx="8151">
                  <c:v>486.74303443256866</c:v>
                </c:pt>
                <c:pt idx="8152">
                  <c:v>500.39618802920461</c:v>
                </c:pt>
                <c:pt idx="8153">
                  <c:v>492.83883718481235</c:v>
                </c:pt>
                <c:pt idx="8154">
                  <c:v>482.90162217442366</c:v>
                </c:pt>
                <c:pt idx="8155">
                  <c:v>481.34649563820375</c:v>
                </c:pt>
                <c:pt idx="8156">
                  <c:v>474.98043297731977</c:v>
                </c:pt>
                <c:pt idx="8157">
                  <c:v>466.66379174317859</c:v>
                </c:pt>
                <c:pt idx="8158">
                  <c:v>456.02168515662311</c:v>
                </c:pt>
                <c:pt idx="8159">
                  <c:v>456.49659835049283</c:v>
                </c:pt>
                <c:pt idx="8160">
                  <c:v>454.41007458471796</c:v>
                </c:pt>
                <c:pt idx="8161">
                  <c:v>454.46875680954992</c:v>
                </c:pt>
                <c:pt idx="8162">
                  <c:v>457.14358893844889</c:v>
                </c:pt>
                <c:pt idx="8163">
                  <c:v>451.14080766283752</c:v>
                </c:pt>
                <c:pt idx="8164">
                  <c:v>464.05075048115521</c:v>
                </c:pt>
                <c:pt idx="8165">
                  <c:v>470.55428859850144</c:v>
                </c:pt>
                <c:pt idx="8166">
                  <c:v>510.35369012627177</c:v>
                </c:pt>
                <c:pt idx="8167">
                  <c:v>564.00058530720594</c:v>
                </c:pt>
                <c:pt idx="8168">
                  <c:v>571.77833022504774</c:v>
                </c:pt>
                <c:pt idx="8169">
                  <c:v>559.4447156524061</c:v>
                </c:pt>
                <c:pt idx="8170">
                  <c:v>548.07879450136898</c:v>
                </c:pt>
                <c:pt idx="8171">
                  <c:v>539.77522785734686</c:v>
                </c:pt>
                <c:pt idx="8172">
                  <c:v>516.00701461177073</c:v>
                </c:pt>
                <c:pt idx="8173">
                  <c:v>495.22012080460166</c:v>
                </c:pt>
                <c:pt idx="8174">
                  <c:v>485.73754708192092</c:v>
                </c:pt>
                <c:pt idx="8175">
                  <c:v>497.10353548211276</c:v>
                </c:pt>
                <c:pt idx="8176">
                  <c:v>497.80941280393057</c:v>
                </c:pt>
                <c:pt idx="8177">
                  <c:v>482.99541408143398</c:v>
                </c:pt>
                <c:pt idx="8178">
                  <c:v>468.34037592900773</c:v>
                </c:pt>
                <c:pt idx="8179">
                  <c:v>450.32260350637233</c:v>
                </c:pt>
                <c:pt idx="8180">
                  <c:v>439.60794166844573</c:v>
                </c:pt>
                <c:pt idx="8181">
                  <c:v>429.94664732216506</c:v>
                </c:pt>
                <c:pt idx="8182">
                  <c:v>457.88158180448244</c:v>
                </c:pt>
                <c:pt idx="8183">
                  <c:v>471.82476779812441</c:v>
                </c:pt>
                <c:pt idx="8184">
                  <c:v>477.0844632423985</c:v>
                </c:pt>
                <c:pt idx="8185">
                  <c:v>489.31071256613336</c:v>
                </c:pt>
                <c:pt idx="8186">
                  <c:v>503.13465307434944</c:v>
                </c:pt>
                <c:pt idx="8187">
                  <c:v>523.52456299712935</c:v>
                </c:pt>
                <c:pt idx="8188">
                  <c:v>573.2777448927759</c:v>
                </c:pt>
                <c:pt idx="8189">
                  <c:v>580.63190219219814</c:v>
                </c:pt>
                <c:pt idx="8190">
                  <c:v>572.12332437747625</c:v>
                </c:pt>
                <c:pt idx="8191">
                  <c:v>584.85426640815717</c:v>
                </c:pt>
                <c:pt idx="8192">
                  <c:v>550.16921352217537</c:v>
                </c:pt>
                <c:pt idx="8193">
                  <c:v>495.25057513105463</c:v>
                </c:pt>
                <c:pt idx="8194">
                  <c:v>449.09832164236792</c:v>
                </c:pt>
                <c:pt idx="8195">
                  <c:v>461.32466802835484</c:v>
                </c:pt>
                <c:pt idx="8196">
                  <c:v>510.66835971216562</c:v>
                </c:pt>
                <c:pt idx="8197">
                  <c:v>548.94606283354665</c:v>
                </c:pt>
                <c:pt idx="8198">
                  <c:v>517.99531107389532</c:v>
                </c:pt>
                <c:pt idx="8199">
                  <c:v>529.94699466395514</c:v>
                </c:pt>
                <c:pt idx="8200">
                  <c:v>537.11986119226958</c:v>
                </c:pt>
                <c:pt idx="8201">
                  <c:v>525.00192358253616</c:v>
                </c:pt>
                <c:pt idx="8202">
                  <c:v>515.209285695174</c:v>
                </c:pt>
                <c:pt idx="8203">
                  <c:v>510.34345294635148</c:v>
                </c:pt>
                <c:pt idx="8204">
                  <c:v>506.31423441081319</c:v>
                </c:pt>
                <c:pt idx="8205">
                  <c:v>497.7898110189011</c:v>
                </c:pt>
                <c:pt idx="8206">
                  <c:v>499.47290714804097</c:v>
                </c:pt>
                <c:pt idx="8207">
                  <c:v>504.30637506107331</c:v>
                </c:pt>
                <c:pt idx="8208">
                  <c:v>512.2860453821138</c:v>
                </c:pt>
                <c:pt idx="8209">
                  <c:v>519.39335902621156</c:v>
                </c:pt>
                <c:pt idx="8210">
                  <c:v>533.51086037030097</c:v>
                </c:pt>
                <c:pt idx="8211">
                  <c:v>558.91886115330533</c:v>
                </c:pt>
                <c:pt idx="8212">
                  <c:v>599.50371379881028</c:v>
                </c:pt>
                <c:pt idx="8213">
                  <c:v>626.65368482766564</c:v>
                </c:pt>
                <c:pt idx="8214">
                  <c:v>623.71400257292385</c:v>
                </c:pt>
                <c:pt idx="8215">
                  <c:v>627.12570540132731</c:v>
                </c:pt>
                <c:pt idx="8216">
                  <c:v>584.15439728891829</c:v>
                </c:pt>
                <c:pt idx="8217">
                  <c:v>565.19012710178731</c:v>
                </c:pt>
                <c:pt idx="8218">
                  <c:v>559.49498698410571</c:v>
                </c:pt>
                <c:pt idx="8219">
                  <c:v>580.88865578502282</c:v>
                </c:pt>
                <c:pt idx="8220">
                  <c:v>575.21148291570785</c:v>
                </c:pt>
                <c:pt idx="8221">
                  <c:v>551.09958253404557</c:v>
                </c:pt>
                <c:pt idx="8222">
                  <c:v>540.24144975468812</c:v>
                </c:pt>
                <c:pt idx="8223">
                  <c:v>546.60765830767411</c:v>
                </c:pt>
                <c:pt idx="8224">
                  <c:v>553.88562204864502</c:v>
                </c:pt>
                <c:pt idx="8225">
                  <c:v>535.12315948395803</c:v>
                </c:pt>
                <c:pt idx="8226">
                  <c:v>528.37460624066784</c:v>
                </c:pt>
                <c:pt idx="8227">
                  <c:v>516.88684323498535</c:v>
                </c:pt>
                <c:pt idx="8228">
                  <c:v>504.01692462061538</c:v>
                </c:pt>
                <c:pt idx="8229">
                  <c:v>491.58094368421388</c:v>
                </c:pt>
                <c:pt idx="8230">
                  <c:v>482.46127620327275</c:v>
                </c:pt>
                <c:pt idx="8231">
                  <c:v>475.18630674185113</c:v>
                </c:pt>
                <c:pt idx="8232">
                  <c:v>478.64099206170891</c:v>
                </c:pt>
                <c:pt idx="8233">
                  <c:v>499.38728526864514</c:v>
                </c:pt>
                <c:pt idx="8234">
                  <c:v>517.76433766017703</c:v>
                </c:pt>
                <c:pt idx="8235">
                  <c:v>541.16804082383351</c:v>
                </c:pt>
                <c:pt idx="8236">
                  <c:v>585.26521113656463</c:v>
                </c:pt>
                <c:pt idx="8237">
                  <c:v>589.14152464242125</c:v>
                </c:pt>
                <c:pt idx="8238">
                  <c:v>588.89057367622183</c:v>
                </c:pt>
                <c:pt idx="8239">
                  <c:v>576.57508122821264</c:v>
                </c:pt>
                <c:pt idx="8240">
                  <c:v>568.84296920387658</c:v>
                </c:pt>
                <c:pt idx="8241">
                  <c:v>564.21187256479243</c:v>
                </c:pt>
                <c:pt idx="8242">
                  <c:v>523.82189428696222</c:v>
                </c:pt>
                <c:pt idx="8243">
                  <c:v>529.23860835327469</c:v>
                </c:pt>
                <c:pt idx="8244">
                  <c:v>519.21679739826595</c:v>
                </c:pt>
                <c:pt idx="8245">
                  <c:v>531.70370910085467</c:v>
                </c:pt>
                <c:pt idx="8246">
                  <c:v>514.89294316417306</c:v>
                </c:pt>
                <c:pt idx="8247">
                  <c:v>520.97135662759183</c:v>
                </c:pt>
                <c:pt idx="8248">
                  <c:v>526.6779334474578</c:v>
                </c:pt>
                <c:pt idx="8249">
                  <c:v>515.90004069001293</c:v>
                </c:pt>
                <c:pt idx="8250">
                  <c:v>497.82876144410943</c:v>
                </c:pt>
                <c:pt idx="8251">
                  <c:v>489.9739392685596</c:v>
                </c:pt>
                <c:pt idx="8252">
                  <c:v>483.98301581112622</c:v>
                </c:pt>
                <c:pt idx="8253">
                  <c:v>475.22098244915884</c:v>
                </c:pt>
                <c:pt idx="8254">
                  <c:v>480.70272766267567</c:v>
                </c:pt>
                <c:pt idx="8255">
                  <c:v>483.98651660560915</c:v>
                </c:pt>
                <c:pt idx="8256">
                  <c:v>482.67158849762649</c:v>
                </c:pt>
                <c:pt idx="8257">
                  <c:v>476.47895229785797</c:v>
                </c:pt>
                <c:pt idx="8258">
                  <c:v>491.2373056461297</c:v>
                </c:pt>
                <c:pt idx="8259">
                  <c:v>522.27358195725719</c:v>
                </c:pt>
                <c:pt idx="8260">
                  <c:v>576.46906215035415</c:v>
                </c:pt>
                <c:pt idx="8261">
                  <c:v>582.96874167034616</c:v>
                </c:pt>
                <c:pt idx="8262">
                  <c:v>572.77349279176315</c:v>
                </c:pt>
                <c:pt idx="8263">
                  <c:v>534.95585861054292</c:v>
                </c:pt>
                <c:pt idx="8264">
                  <c:v>587.24170805647032</c:v>
                </c:pt>
                <c:pt idx="8265">
                  <c:v>607.24146366539367</c:v>
                </c:pt>
                <c:pt idx="8266">
                  <c:v>606.52592440965702</c:v>
                </c:pt>
                <c:pt idx="8267">
                  <c:v>554.92554311092135</c:v>
                </c:pt>
                <c:pt idx="8268">
                  <c:v>577.28336073979744</c:v>
                </c:pt>
                <c:pt idx="8269">
                  <c:v>561.01625144186755</c:v>
                </c:pt>
                <c:pt idx="8270">
                  <c:v>538.91549249249204</c:v>
                </c:pt>
                <c:pt idx="8271">
                  <c:v>547.35956327615838</c:v>
                </c:pt>
                <c:pt idx="8272">
                  <c:v>560.91836914172222</c:v>
                </c:pt>
                <c:pt idx="8273">
                  <c:v>532.01630861303829</c:v>
                </c:pt>
                <c:pt idx="8274">
                  <c:v>526.28603958332724</c:v>
                </c:pt>
                <c:pt idx="8275">
                  <c:v>534.31067539141145</c:v>
                </c:pt>
                <c:pt idx="8276">
                  <c:v>517.38830066818184</c:v>
                </c:pt>
                <c:pt idx="8277">
                  <c:v>489.66028903738567</c:v>
                </c:pt>
                <c:pt idx="8278">
                  <c:v>493.95031297493489</c:v>
                </c:pt>
                <c:pt idx="8279">
                  <c:v>500.21761668446783</c:v>
                </c:pt>
                <c:pt idx="8280">
                  <c:v>503.53560241049183</c:v>
                </c:pt>
                <c:pt idx="8281">
                  <c:v>521.53656055145746</c:v>
                </c:pt>
                <c:pt idx="8282">
                  <c:v>520.85514120968492</c:v>
                </c:pt>
                <c:pt idx="8283">
                  <c:v>532.77323415693138</c:v>
                </c:pt>
                <c:pt idx="8284">
                  <c:v>559.12663976276599</c:v>
                </c:pt>
                <c:pt idx="8285">
                  <c:v>561.25392145375793</c:v>
                </c:pt>
                <c:pt idx="8286">
                  <c:v>553.71461039818303</c:v>
                </c:pt>
                <c:pt idx="8287">
                  <c:v>561.9975108156973</c:v>
                </c:pt>
                <c:pt idx="8288">
                  <c:v>591.96610468526546</c:v>
                </c:pt>
                <c:pt idx="8289">
                  <c:v>583.71523441530951</c:v>
                </c:pt>
                <c:pt idx="8290">
                  <c:v>555.07158637983798</c:v>
                </c:pt>
                <c:pt idx="8291">
                  <c:v>533.37895426864202</c:v>
                </c:pt>
                <c:pt idx="8292">
                  <c:v>508.92104033446384</c:v>
                </c:pt>
                <c:pt idx="8293">
                  <c:v>492.71453014094629</c:v>
                </c:pt>
                <c:pt idx="8294">
                  <c:v>495.42778538395464</c:v>
                </c:pt>
                <c:pt idx="8295">
                  <c:v>501.47353968818129</c:v>
                </c:pt>
                <c:pt idx="8296">
                  <c:v>521.87127204530952</c:v>
                </c:pt>
                <c:pt idx="8297">
                  <c:v>537.50937824207654</c:v>
                </c:pt>
                <c:pt idx="8298">
                  <c:v>527.54533745322715</c:v>
                </c:pt>
                <c:pt idx="8299">
                  <c:v>514.96420512316627</c:v>
                </c:pt>
                <c:pt idx="8300">
                  <c:v>501.25795622815741</c:v>
                </c:pt>
                <c:pt idx="8301">
                  <c:v>497.04815542155097</c:v>
                </c:pt>
                <c:pt idx="8302">
                  <c:v>489.01222976516806</c:v>
                </c:pt>
                <c:pt idx="8303">
                  <c:v>497.66301832328543</c:v>
                </c:pt>
                <c:pt idx="8304">
                  <c:v>493.32625218325046</c:v>
                </c:pt>
                <c:pt idx="8305">
                  <c:v>489.40471422133851</c:v>
                </c:pt>
                <c:pt idx="8306">
                  <c:v>470.16881562482183</c:v>
                </c:pt>
                <c:pt idx="8307">
                  <c:v>486.5663873221007</c:v>
                </c:pt>
                <c:pt idx="8308">
                  <c:v>489.90735385322967</c:v>
                </c:pt>
                <c:pt idx="8309">
                  <c:v>499.79970404180546</c:v>
                </c:pt>
                <c:pt idx="8310">
                  <c:v>532.51831731671791</c:v>
                </c:pt>
                <c:pt idx="8311">
                  <c:v>558.69977107629666</c:v>
                </c:pt>
                <c:pt idx="8312">
                  <c:v>520.36039803070764</c:v>
                </c:pt>
                <c:pt idx="8313">
                  <c:v>461.46966460236939</c:v>
                </c:pt>
                <c:pt idx="8314">
                  <c:v>442.54288417337534</c:v>
                </c:pt>
                <c:pt idx="8315">
                  <c:v>442.69146873125447</c:v>
                </c:pt>
                <c:pt idx="8316">
                  <c:v>486.80730585503647</c:v>
                </c:pt>
                <c:pt idx="8317">
                  <c:v>517.47416436789877</c:v>
                </c:pt>
                <c:pt idx="8318">
                  <c:v>494.84165366590537</c:v>
                </c:pt>
                <c:pt idx="8319">
                  <c:v>515.61568485574855</c:v>
                </c:pt>
                <c:pt idx="8320">
                  <c:v>514.2128760794601</c:v>
                </c:pt>
                <c:pt idx="8321">
                  <c:v>524.42273457719034</c:v>
                </c:pt>
                <c:pt idx="8322">
                  <c:v>520.15107029294973</c:v>
                </c:pt>
                <c:pt idx="8323">
                  <c:v>512.74597365295267</c:v>
                </c:pt>
                <c:pt idx="8324">
                  <c:v>504.64228471926788</c:v>
                </c:pt>
                <c:pt idx="8325">
                  <c:v>500.09762354437441</c:v>
                </c:pt>
                <c:pt idx="8326">
                  <c:v>504.16929008199259</c:v>
                </c:pt>
                <c:pt idx="8327">
                  <c:v>498.53172018952222</c:v>
                </c:pt>
                <c:pt idx="8328">
                  <c:v>506.76074515658036</c:v>
                </c:pt>
                <c:pt idx="8329">
                  <c:v>506.20089329878482</c:v>
                </c:pt>
                <c:pt idx="8330">
                  <c:v>513.6253014833336</c:v>
                </c:pt>
                <c:pt idx="8331">
                  <c:v>494.01676784056639</c:v>
                </c:pt>
                <c:pt idx="8332">
                  <c:v>534.66828182394124</c:v>
                </c:pt>
                <c:pt idx="8333">
                  <c:v>542.67604735685813</c:v>
                </c:pt>
                <c:pt idx="8334">
                  <c:v>551.46486154718229</c:v>
                </c:pt>
                <c:pt idx="8335">
                  <c:v>589.1999141380378</c:v>
                </c:pt>
                <c:pt idx="8336">
                  <c:v>564.57003750758167</c:v>
                </c:pt>
                <c:pt idx="8337">
                  <c:v>588.46787156357823</c:v>
                </c:pt>
                <c:pt idx="8338">
                  <c:v>519.9840768384131</c:v>
                </c:pt>
                <c:pt idx="8339">
                  <c:v>530.14219782631528</c:v>
                </c:pt>
                <c:pt idx="8340">
                  <c:v>543.11143320612223</c:v>
                </c:pt>
                <c:pt idx="8341">
                  <c:v>533.94530875962062</c:v>
                </c:pt>
                <c:pt idx="8342">
                  <c:v>510.47360956020663</c:v>
                </c:pt>
                <c:pt idx="8343">
                  <c:v>528.87803129390102</c:v>
                </c:pt>
                <c:pt idx="8344">
                  <c:v>532.21799697985125</c:v>
                </c:pt>
                <c:pt idx="8345">
                  <c:v>517.92800475700005</c:v>
                </c:pt>
                <c:pt idx="8346">
                  <c:v>511.06947864289185</c:v>
                </c:pt>
                <c:pt idx="8347">
                  <c:v>497.72098608085207</c:v>
                </c:pt>
                <c:pt idx="8348">
                  <c:v>483.06016825916998</c:v>
                </c:pt>
                <c:pt idx="8349">
                  <c:v>477.19894271533093</c:v>
                </c:pt>
                <c:pt idx="8350">
                  <c:v>486.9347367836283</c:v>
                </c:pt>
                <c:pt idx="8351">
                  <c:v>475.38011518878432</c:v>
                </c:pt>
                <c:pt idx="8352">
                  <c:v>478.44264734387741</c:v>
                </c:pt>
                <c:pt idx="8353">
                  <c:v>485.73037782463837</c:v>
                </c:pt>
                <c:pt idx="8354">
                  <c:v>511.71954311620641</c:v>
                </c:pt>
                <c:pt idx="8355">
                  <c:v>525.10497828000712</c:v>
                </c:pt>
                <c:pt idx="8356">
                  <c:v>556.04788114080156</c:v>
                </c:pt>
                <c:pt idx="8357">
                  <c:v>581.87869044931563</c:v>
                </c:pt>
                <c:pt idx="8358">
                  <c:v>581.29601043026082</c:v>
                </c:pt>
                <c:pt idx="8359">
                  <c:v>566.68637745094111</c:v>
                </c:pt>
                <c:pt idx="8360">
                  <c:v>576.84710456573248</c:v>
                </c:pt>
                <c:pt idx="8361">
                  <c:v>543.55840668710607</c:v>
                </c:pt>
                <c:pt idx="8362">
                  <c:v>501.38300394553158</c:v>
                </c:pt>
                <c:pt idx="8363">
                  <c:v>498.99480642930939</c:v>
                </c:pt>
                <c:pt idx="8364">
                  <c:v>505.43901568509057</c:v>
                </c:pt>
                <c:pt idx="8365">
                  <c:v>515.35284873595265</c:v>
                </c:pt>
                <c:pt idx="8366">
                  <c:v>512.14576242051407</c:v>
                </c:pt>
                <c:pt idx="8367">
                  <c:v>519.40826531255652</c:v>
                </c:pt>
                <c:pt idx="8368">
                  <c:v>527.08198466680483</c:v>
                </c:pt>
                <c:pt idx="8369">
                  <c:v>523.98763213856353</c:v>
                </c:pt>
                <c:pt idx="8370">
                  <c:v>501.71297480802917</c:v>
                </c:pt>
                <c:pt idx="8371">
                  <c:v>500.02395411137053</c:v>
                </c:pt>
                <c:pt idx="8372">
                  <c:v>488.680547135469</c:v>
                </c:pt>
                <c:pt idx="8373">
                  <c:v>485.88518497799191</c:v>
                </c:pt>
                <c:pt idx="8374">
                  <c:v>482.98867206744325</c:v>
                </c:pt>
                <c:pt idx="8375">
                  <c:v>471.73516373173885</c:v>
                </c:pt>
                <c:pt idx="8376">
                  <c:v>482.90522603972488</c:v>
                </c:pt>
                <c:pt idx="8377">
                  <c:v>477.53705908961166</c:v>
                </c:pt>
                <c:pt idx="8378">
                  <c:v>485.89903162296702</c:v>
                </c:pt>
                <c:pt idx="8379">
                  <c:v>504.04125655603934</c:v>
                </c:pt>
                <c:pt idx="8380">
                  <c:v>542.83179024355081</c:v>
                </c:pt>
                <c:pt idx="8381">
                  <c:v>544.81589050657249</c:v>
                </c:pt>
                <c:pt idx="8382">
                  <c:v>549.80098538106802</c:v>
                </c:pt>
                <c:pt idx="8383">
                  <c:v>562.13732629446122</c:v>
                </c:pt>
                <c:pt idx="8384">
                  <c:v>540.60702976082359</c:v>
                </c:pt>
                <c:pt idx="8385">
                  <c:v>560.73499686455602</c:v>
                </c:pt>
                <c:pt idx="8386">
                  <c:v>525.57256379210276</c:v>
                </c:pt>
                <c:pt idx="8387">
                  <c:v>525.54895037887366</c:v>
                </c:pt>
                <c:pt idx="8388">
                  <c:v>506.58808675745303</c:v>
                </c:pt>
                <c:pt idx="8389">
                  <c:v>544.43646151386224</c:v>
                </c:pt>
                <c:pt idx="8390">
                  <c:v>525.02202450507821</c:v>
                </c:pt>
                <c:pt idx="8391">
                  <c:v>538.8570935840462</c:v>
                </c:pt>
                <c:pt idx="8392">
                  <c:v>543.42982898465925</c:v>
                </c:pt>
                <c:pt idx="8393">
                  <c:v>528.74985670749561</c:v>
                </c:pt>
                <c:pt idx="8394">
                  <c:v>520.44663125695934</c:v>
                </c:pt>
                <c:pt idx="8395">
                  <c:v>505.58067253416016</c:v>
                </c:pt>
                <c:pt idx="8396">
                  <c:v>501.30433066858438</c:v>
                </c:pt>
                <c:pt idx="8397">
                  <c:v>473.30379420085859</c:v>
                </c:pt>
                <c:pt idx="8398">
                  <c:v>462.71379871256784</c:v>
                </c:pt>
                <c:pt idx="8399">
                  <c:v>464.07292593875405</c:v>
                </c:pt>
                <c:pt idx="8400">
                  <c:v>469.79219453214813</c:v>
                </c:pt>
                <c:pt idx="8401">
                  <c:v>483.6928644418162</c:v>
                </c:pt>
                <c:pt idx="8402">
                  <c:v>486.9718764815637</c:v>
                </c:pt>
                <c:pt idx="8403">
                  <c:v>492.32015365887321</c:v>
                </c:pt>
                <c:pt idx="8404">
                  <c:v>531.80030584979568</c:v>
                </c:pt>
                <c:pt idx="8405">
                  <c:v>546.65617837528657</c:v>
                </c:pt>
                <c:pt idx="8406">
                  <c:v>540.50899194199519</c:v>
                </c:pt>
                <c:pt idx="8407">
                  <c:v>553.73089267311229</c:v>
                </c:pt>
                <c:pt idx="8408">
                  <c:v>544.93239842195158</c:v>
                </c:pt>
                <c:pt idx="8409">
                  <c:v>533.38068327250926</c:v>
                </c:pt>
                <c:pt idx="8410">
                  <c:v>545.09442762246294</c:v>
                </c:pt>
                <c:pt idx="8411">
                  <c:v>532.96800546723603</c:v>
                </c:pt>
                <c:pt idx="8412">
                  <c:v>513.83795370170446</c:v>
                </c:pt>
                <c:pt idx="8413">
                  <c:v>520.22183949184284</c:v>
                </c:pt>
                <c:pt idx="8414">
                  <c:v>499.93515615269621</c:v>
                </c:pt>
                <c:pt idx="8415">
                  <c:v>492.13314462106638</c:v>
                </c:pt>
                <c:pt idx="8416">
                  <c:v>496.26347734393522</c:v>
                </c:pt>
                <c:pt idx="8417">
                  <c:v>485.59650849786516</c:v>
                </c:pt>
                <c:pt idx="8418">
                  <c:v>466.23614379893428</c:v>
                </c:pt>
                <c:pt idx="8419">
                  <c:v>457.25376932142063</c:v>
                </c:pt>
                <c:pt idx="8420">
                  <c:v>448.31041701711246</c:v>
                </c:pt>
                <c:pt idx="8421">
                  <c:v>434.75455653327793</c:v>
                </c:pt>
                <c:pt idx="8422">
                  <c:v>432.36238713902009</c:v>
                </c:pt>
                <c:pt idx="8423">
                  <c:v>430.90702242839274</c:v>
                </c:pt>
                <c:pt idx="8424">
                  <c:v>423.32065162377506</c:v>
                </c:pt>
                <c:pt idx="8425">
                  <c:v>426.02072173649486</c:v>
                </c:pt>
                <c:pt idx="8426">
                  <c:v>430.45052372670432</c:v>
                </c:pt>
                <c:pt idx="8427">
                  <c:v>443.05939546003879</c:v>
                </c:pt>
                <c:pt idx="8428">
                  <c:v>477.41072093779047</c:v>
                </c:pt>
                <c:pt idx="8429">
                  <c:v>484.67748610853556</c:v>
                </c:pt>
                <c:pt idx="8430">
                  <c:v>474.22563322954289</c:v>
                </c:pt>
                <c:pt idx="8431">
                  <c:v>466.48896718407536</c:v>
                </c:pt>
                <c:pt idx="8432">
                  <c:v>461.37000637629058</c:v>
                </c:pt>
                <c:pt idx="8433">
                  <c:v>456.23799281061707</c:v>
                </c:pt>
                <c:pt idx="8434">
                  <c:v>445.50076852198254</c:v>
                </c:pt>
                <c:pt idx="8435">
                  <c:v>443.43088643847051</c:v>
                </c:pt>
                <c:pt idx="8436">
                  <c:v>435.7970637809085</c:v>
                </c:pt>
                <c:pt idx="8437">
                  <c:v>419.47097619227378</c:v>
                </c:pt>
                <c:pt idx="8438">
                  <c:v>414.71443727508267</c:v>
                </c:pt>
                <c:pt idx="8439">
                  <c:v>414.12433696202919</c:v>
                </c:pt>
                <c:pt idx="8440">
                  <c:v>416.88155234214543</c:v>
                </c:pt>
                <c:pt idx="8441">
                  <c:v>407.66433494036329</c:v>
                </c:pt>
                <c:pt idx="8442">
                  <c:v>392.46341187554293</c:v>
                </c:pt>
                <c:pt idx="8443">
                  <c:v>375.80599439445109</c:v>
                </c:pt>
                <c:pt idx="8444">
                  <c:v>353.28211841342556</c:v>
                </c:pt>
                <c:pt idx="8445">
                  <c:v>340.75387812165786</c:v>
                </c:pt>
                <c:pt idx="8446">
                  <c:v>337.11672294337848</c:v>
                </c:pt>
                <c:pt idx="8447">
                  <c:v>345.71419822673874</c:v>
                </c:pt>
                <c:pt idx="8448">
                  <c:v>354.21778626964624</c:v>
                </c:pt>
                <c:pt idx="8449">
                  <c:v>352.1880600028507</c:v>
                </c:pt>
                <c:pt idx="8450">
                  <c:v>370.44985922196184</c:v>
                </c:pt>
                <c:pt idx="8451">
                  <c:v>387.22401141086851</c:v>
                </c:pt>
                <c:pt idx="8452">
                  <c:v>413.61620764676161</c:v>
                </c:pt>
                <c:pt idx="8453">
                  <c:v>415.72552490051169</c:v>
                </c:pt>
                <c:pt idx="8454">
                  <c:v>408.79677497249338</c:v>
                </c:pt>
                <c:pt idx="8455">
                  <c:v>422.48618494437261</c:v>
                </c:pt>
                <c:pt idx="8456">
                  <c:v>429.75714458776986</c:v>
                </c:pt>
                <c:pt idx="8457">
                  <c:v>423.68974743277806</c:v>
                </c:pt>
                <c:pt idx="8458">
                  <c:v>378.23053239782871</c:v>
                </c:pt>
                <c:pt idx="8459">
                  <c:v>387.07319382070671</c:v>
                </c:pt>
                <c:pt idx="8460">
                  <c:v>422.20405927715484</c:v>
                </c:pt>
                <c:pt idx="8461">
                  <c:v>434.45277302777424</c:v>
                </c:pt>
                <c:pt idx="8462">
                  <c:v>443.46601248154883</c:v>
                </c:pt>
                <c:pt idx="8463">
                  <c:v>450.25459845458835</c:v>
                </c:pt>
                <c:pt idx="8464">
                  <c:v>460.94892019250369</c:v>
                </c:pt>
                <c:pt idx="8465">
                  <c:v>454.21848357139504</c:v>
                </c:pt>
                <c:pt idx="8466">
                  <c:v>447.33689406326874</c:v>
                </c:pt>
                <c:pt idx="8467">
                  <c:v>441.00192277491772</c:v>
                </c:pt>
                <c:pt idx="8468">
                  <c:v>432.84655572133119</c:v>
                </c:pt>
                <c:pt idx="8469">
                  <c:v>427.87474423215644</c:v>
                </c:pt>
                <c:pt idx="8470">
                  <c:v>440.1384942451416</c:v>
                </c:pt>
                <c:pt idx="8471">
                  <c:v>438.73781080431013</c:v>
                </c:pt>
                <c:pt idx="8472">
                  <c:v>437.63547138522057</c:v>
                </c:pt>
                <c:pt idx="8473">
                  <c:v>440.25177165321094</c:v>
                </c:pt>
                <c:pt idx="8474">
                  <c:v>440.5513848330632</c:v>
                </c:pt>
                <c:pt idx="8475">
                  <c:v>441.44784712954998</c:v>
                </c:pt>
                <c:pt idx="8476">
                  <c:v>446.22322421309673</c:v>
                </c:pt>
                <c:pt idx="8477">
                  <c:v>479.18417468558141</c:v>
                </c:pt>
                <c:pt idx="8478">
                  <c:v>491.33949388200159</c:v>
                </c:pt>
                <c:pt idx="8479">
                  <c:v>555.42129182771419</c:v>
                </c:pt>
                <c:pt idx="8480">
                  <c:v>533.76666768467487</c:v>
                </c:pt>
                <c:pt idx="8481">
                  <c:v>459.60902196388321</c:v>
                </c:pt>
                <c:pt idx="8482">
                  <c:v>481.07616917434234</c:v>
                </c:pt>
                <c:pt idx="8483">
                  <c:v>512.49596283049914</c:v>
                </c:pt>
                <c:pt idx="8484">
                  <c:v>501.56317562758414</c:v>
                </c:pt>
                <c:pt idx="8485">
                  <c:v>504.65331194716617</c:v>
                </c:pt>
                <c:pt idx="8486">
                  <c:v>498.54661976729795</c:v>
                </c:pt>
                <c:pt idx="8487">
                  <c:v>493.67011569732404</c:v>
                </c:pt>
                <c:pt idx="8488">
                  <c:v>503.7060143351469</c:v>
                </c:pt>
                <c:pt idx="8489">
                  <c:v>488.38521373608887</c:v>
                </c:pt>
                <c:pt idx="8490">
                  <c:v>477.19894182465265</c:v>
                </c:pt>
                <c:pt idx="8491">
                  <c:v>480.72133310980428</c:v>
                </c:pt>
                <c:pt idx="8492">
                  <c:v>474.51629177340641</c:v>
                </c:pt>
                <c:pt idx="8493">
                  <c:v>453.93866347227856</c:v>
                </c:pt>
                <c:pt idx="8494">
                  <c:v>462.34477252821893</c:v>
                </c:pt>
                <c:pt idx="8495">
                  <c:v>466.14313193190935</c:v>
                </c:pt>
                <c:pt idx="8496">
                  <c:v>464.05576758836082</c:v>
                </c:pt>
                <c:pt idx="8497">
                  <c:v>462.92923352736881</c:v>
                </c:pt>
                <c:pt idx="8498">
                  <c:v>458.10780820223312</c:v>
                </c:pt>
                <c:pt idx="8499">
                  <c:v>476.51614155969111</c:v>
                </c:pt>
                <c:pt idx="8500">
                  <c:v>478.74496643738934</c:v>
                </c:pt>
                <c:pt idx="8501">
                  <c:v>483.0202410823502</c:v>
                </c:pt>
                <c:pt idx="8502">
                  <c:v>508.58908723037001</c:v>
                </c:pt>
                <c:pt idx="8503">
                  <c:v>539.39966777138</c:v>
                </c:pt>
                <c:pt idx="8504">
                  <c:v>504.62557121099218</c:v>
                </c:pt>
                <c:pt idx="8505">
                  <c:v>494.96550483143085</c:v>
                </c:pt>
                <c:pt idx="8506">
                  <c:v>488.53367094307168</c:v>
                </c:pt>
                <c:pt idx="8507">
                  <c:v>488.99680955096687</c:v>
                </c:pt>
                <c:pt idx="8508">
                  <c:v>480.88553507590541</c:v>
                </c:pt>
                <c:pt idx="8509">
                  <c:v>460.33716675811792</c:v>
                </c:pt>
                <c:pt idx="8510">
                  <c:v>460.31886392199681</c:v>
                </c:pt>
                <c:pt idx="8511">
                  <c:v>458.9893534841853</c:v>
                </c:pt>
                <c:pt idx="8512">
                  <c:v>459.75159672597692</c:v>
                </c:pt>
                <c:pt idx="8513">
                  <c:v>444.58614884683919</c:v>
                </c:pt>
                <c:pt idx="8514">
                  <c:v>437.75816807134834</c:v>
                </c:pt>
                <c:pt idx="8515">
                  <c:v>427.29501837018529</c:v>
                </c:pt>
                <c:pt idx="8516">
                  <c:v>411.85577852320012</c:v>
                </c:pt>
                <c:pt idx="8517">
                  <c:v>397.48690428455114</c:v>
                </c:pt>
                <c:pt idx="8518">
                  <c:v>395.70613308003709</c:v>
                </c:pt>
                <c:pt idx="8519">
                  <c:v>394.25496282699464</c:v>
                </c:pt>
                <c:pt idx="8520">
                  <c:v>389.04503089685699</c:v>
                </c:pt>
                <c:pt idx="8521">
                  <c:v>377.66169569347903</c:v>
                </c:pt>
                <c:pt idx="8522">
                  <c:v>377.82314431179776</c:v>
                </c:pt>
                <c:pt idx="8523">
                  <c:v>391.43769964209599</c:v>
                </c:pt>
                <c:pt idx="8524">
                  <c:v>405.48049660062617</c:v>
                </c:pt>
                <c:pt idx="8525">
                  <c:v>420.92598285190803</c:v>
                </c:pt>
                <c:pt idx="8526">
                  <c:v>423.31110274100308</c:v>
                </c:pt>
                <c:pt idx="8527">
                  <c:v>438.95377732660938</c:v>
                </c:pt>
                <c:pt idx="8528">
                  <c:v>441.15235140586049</c:v>
                </c:pt>
                <c:pt idx="8529">
                  <c:v>433.11545603489895</c:v>
                </c:pt>
                <c:pt idx="8530">
                  <c:v>425.50889677214769</c:v>
                </c:pt>
                <c:pt idx="8531">
                  <c:v>421.93822050023743</c:v>
                </c:pt>
                <c:pt idx="8532">
                  <c:v>429.60607615153174</c:v>
                </c:pt>
                <c:pt idx="8533">
                  <c:v>442.25803320900252</c:v>
                </c:pt>
                <c:pt idx="8534">
                  <c:v>425.46774321255663</c:v>
                </c:pt>
                <c:pt idx="8535">
                  <c:v>418.95531078717181</c:v>
                </c:pt>
                <c:pt idx="8536">
                  <c:v>408.65421481868458</c:v>
                </c:pt>
                <c:pt idx="8537">
                  <c:v>404.8792060573557</c:v>
                </c:pt>
                <c:pt idx="8538">
                  <c:v>395.84280276515079</c:v>
                </c:pt>
                <c:pt idx="8539">
                  <c:v>382.72103135653674</c:v>
                </c:pt>
                <c:pt idx="8540">
                  <c:v>382.65298189296067</c:v>
                </c:pt>
                <c:pt idx="8541">
                  <c:v>371.62218855446946</c:v>
                </c:pt>
                <c:pt idx="8542">
                  <c:v>370.62305003033549</c:v>
                </c:pt>
                <c:pt idx="8543">
                  <c:v>368.28934240274828</c:v>
                </c:pt>
                <c:pt idx="8544">
                  <c:v>370.62531613907686</c:v>
                </c:pt>
                <c:pt idx="8545">
                  <c:v>373.47651848316349</c:v>
                </c:pt>
                <c:pt idx="8546">
                  <c:v>373.50315856565146</c:v>
                </c:pt>
                <c:pt idx="8547">
                  <c:v>388.05170332192313</c:v>
                </c:pt>
                <c:pt idx="8548">
                  <c:v>404.63059376273907</c:v>
                </c:pt>
                <c:pt idx="8549">
                  <c:v>418.36714826465294</c:v>
                </c:pt>
                <c:pt idx="8550">
                  <c:v>431.37102755233161</c:v>
                </c:pt>
                <c:pt idx="8551">
                  <c:v>438.29955917916448</c:v>
                </c:pt>
                <c:pt idx="8552">
                  <c:v>444.53397160344031</c:v>
                </c:pt>
                <c:pt idx="8553">
                  <c:v>467.79933587659133</c:v>
                </c:pt>
                <c:pt idx="8554">
                  <c:v>477.12898551801277</c:v>
                </c:pt>
                <c:pt idx="8555">
                  <c:v>459.4203472417787</c:v>
                </c:pt>
                <c:pt idx="8556">
                  <c:v>450.57425494738538</c:v>
                </c:pt>
                <c:pt idx="8557">
                  <c:v>437.13191610149761</c:v>
                </c:pt>
                <c:pt idx="8558">
                  <c:v>430.87445803936623</c:v>
                </c:pt>
                <c:pt idx="8559">
                  <c:v>435.88725090439482</c:v>
                </c:pt>
                <c:pt idx="8560">
                  <c:v>419.7654819010437</c:v>
                </c:pt>
                <c:pt idx="8561">
                  <c:v>411.1530997723691</c:v>
                </c:pt>
                <c:pt idx="8562">
                  <c:v>402.64210168261883</c:v>
                </c:pt>
                <c:pt idx="8563">
                  <c:v>391.00507833289339</c:v>
                </c:pt>
                <c:pt idx="8564">
                  <c:v>382.05989603634413</c:v>
                </c:pt>
                <c:pt idx="8565">
                  <c:v>368.0105573731812</c:v>
                </c:pt>
                <c:pt idx="8566">
                  <c:v>367.72551980900818</c:v>
                </c:pt>
                <c:pt idx="8567">
                  <c:v>364.63312948476704</c:v>
                </c:pt>
                <c:pt idx="8568">
                  <c:v>363.34428337550929</c:v>
                </c:pt>
                <c:pt idx="8569">
                  <c:v>368.53123222136094</c:v>
                </c:pt>
                <c:pt idx="8570">
                  <c:v>372.37843155115428</c:v>
                </c:pt>
                <c:pt idx="8571">
                  <c:v>385.82975499969859</c:v>
                </c:pt>
                <c:pt idx="8572">
                  <c:v>395.81560347149548</c:v>
                </c:pt>
                <c:pt idx="8573">
                  <c:v>404.47776517098606</c:v>
                </c:pt>
                <c:pt idx="8574">
                  <c:v>415.91687040002034</c:v>
                </c:pt>
                <c:pt idx="8575">
                  <c:v>436.73022604237548</c:v>
                </c:pt>
                <c:pt idx="8576">
                  <c:v>442.26013497554129</c:v>
                </c:pt>
                <c:pt idx="8577">
                  <c:v>443.49749567232936</c:v>
                </c:pt>
                <c:pt idx="8578">
                  <c:v>445.48321605363697</c:v>
                </c:pt>
                <c:pt idx="8579">
                  <c:v>425.46087381684339</c:v>
                </c:pt>
                <c:pt idx="8580">
                  <c:v>481.57748922180485</c:v>
                </c:pt>
                <c:pt idx="8581">
                  <c:v>476.85589871203973</c:v>
                </c:pt>
                <c:pt idx="8582">
                  <c:v>449.36815635231955</c:v>
                </c:pt>
                <c:pt idx="8583">
                  <c:v>455.58336465377403</c:v>
                </c:pt>
                <c:pt idx="8584">
                  <c:v>451.03704480317435</c:v>
                </c:pt>
                <c:pt idx="8585">
                  <c:v>456.96652586449943</c:v>
                </c:pt>
                <c:pt idx="8586">
                  <c:v>440.47983686070398</c:v>
                </c:pt>
                <c:pt idx="8587">
                  <c:v>426.00200151388691</c:v>
                </c:pt>
                <c:pt idx="8588">
                  <c:v>430.5788238385008</c:v>
                </c:pt>
                <c:pt idx="8589">
                  <c:v>429.54340162333466</c:v>
                </c:pt>
                <c:pt idx="8590">
                  <c:v>425.30701963923332</c:v>
                </c:pt>
                <c:pt idx="8591">
                  <c:v>422.62236054941167</c:v>
                </c:pt>
                <c:pt idx="8592">
                  <c:v>413.84364149535253</c:v>
                </c:pt>
                <c:pt idx="8593">
                  <c:v>425.67052995287122</c:v>
                </c:pt>
                <c:pt idx="8594">
                  <c:v>432.40373034868179</c:v>
                </c:pt>
                <c:pt idx="8595">
                  <c:v>440.40246409773204</c:v>
                </c:pt>
                <c:pt idx="8596">
                  <c:v>443.68988025478632</c:v>
                </c:pt>
                <c:pt idx="8597">
                  <c:v>447.0220574401489</c:v>
                </c:pt>
                <c:pt idx="8598">
                  <c:v>464.94365032806269</c:v>
                </c:pt>
                <c:pt idx="8599">
                  <c:v>507.95675074796139</c:v>
                </c:pt>
                <c:pt idx="8600">
                  <c:v>589.8111961232853</c:v>
                </c:pt>
                <c:pt idx="8601">
                  <c:v>617.46543068367657</c:v>
                </c:pt>
                <c:pt idx="8602">
                  <c:v>623.48884176388515</c:v>
                </c:pt>
                <c:pt idx="8603">
                  <c:v>607.59388829712998</c:v>
                </c:pt>
                <c:pt idx="8604">
                  <c:v>570.32693752587625</c:v>
                </c:pt>
                <c:pt idx="8605">
                  <c:v>553.44193764977535</c:v>
                </c:pt>
                <c:pt idx="8606">
                  <c:v>538.86052694677983</c:v>
                </c:pt>
                <c:pt idx="8607">
                  <c:v>548.51395993024721</c:v>
                </c:pt>
                <c:pt idx="8608">
                  <c:v>546.25191805809607</c:v>
                </c:pt>
                <c:pt idx="8609">
                  <c:v>553.93356465144507</c:v>
                </c:pt>
                <c:pt idx="8610">
                  <c:v>557.54889704063407</c:v>
                </c:pt>
                <c:pt idx="8611">
                  <c:v>552.93327948731121</c:v>
                </c:pt>
                <c:pt idx="8612">
                  <c:v>529.51566810198642</c:v>
                </c:pt>
                <c:pt idx="8613">
                  <c:v>539.46410396483043</c:v>
                </c:pt>
                <c:pt idx="8614">
                  <c:v>544.91044722563606</c:v>
                </c:pt>
                <c:pt idx="8615">
                  <c:v>552.21319294378156</c:v>
                </c:pt>
                <c:pt idx="8616">
                  <c:v>575.62070151666785</c:v>
                </c:pt>
                <c:pt idx="8617">
                  <c:v>584.10338985925114</c:v>
                </c:pt>
                <c:pt idx="8618">
                  <c:v>596.63615305242274</c:v>
                </c:pt>
                <c:pt idx="8619">
                  <c:v>599.74566485006278</c:v>
                </c:pt>
                <c:pt idx="8620">
                  <c:v>622.41739068105301</c:v>
                </c:pt>
                <c:pt idx="8621">
                  <c:v>658.9375543591749</c:v>
                </c:pt>
                <c:pt idx="8622">
                  <c:v>690.53626959692622</c:v>
                </c:pt>
                <c:pt idx="8623">
                  <c:v>719.96041940485429</c:v>
                </c:pt>
                <c:pt idx="8624">
                  <c:v>697.24337058845504</c:v>
                </c:pt>
                <c:pt idx="8625">
                  <c:v>655.65643611087228</c:v>
                </c:pt>
                <c:pt idx="8626">
                  <c:v>619.73125627116735</c:v>
                </c:pt>
                <c:pt idx="8627">
                  <c:v>630.74124002682208</c:v>
                </c:pt>
                <c:pt idx="8628">
                  <c:v>610.02244894157388</c:v>
                </c:pt>
                <c:pt idx="8629">
                  <c:v>629.71610841865186</c:v>
                </c:pt>
                <c:pt idx="8630">
                  <c:v>639.68835726781992</c:v>
                </c:pt>
                <c:pt idx="8631">
                  <c:v>628.41293279603735</c:v>
                </c:pt>
                <c:pt idx="8632">
                  <c:v>625.8216866690824</c:v>
                </c:pt>
                <c:pt idx="8633">
                  <c:v>591.35510768811002</c:v>
                </c:pt>
                <c:pt idx="8634">
                  <c:v>564.2975724919836</c:v>
                </c:pt>
                <c:pt idx="8635">
                  <c:v>557.68963310588288</c:v>
                </c:pt>
                <c:pt idx="8636">
                  <c:v>546.4316698979635</c:v>
                </c:pt>
                <c:pt idx="8637">
                  <c:v>520.31013343379323</c:v>
                </c:pt>
                <c:pt idx="8638">
                  <c:v>516.16996114954713</c:v>
                </c:pt>
                <c:pt idx="8639">
                  <c:v>514.11558070083652</c:v>
                </c:pt>
                <c:pt idx="8640">
                  <c:v>514.36614177566241</c:v>
                </c:pt>
                <c:pt idx="8641">
                  <c:v>513.30133930096656</c:v>
                </c:pt>
                <c:pt idx="8642">
                  <c:v>521.10593051924411</c:v>
                </c:pt>
                <c:pt idx="8643">
                  <c:v>534.07453005921911</c:v>
                </c:pt>
                <c:pt idx="8644">
                  <c:v>550.91405547778209</c:v>
                </c:pt>
                <c:pt idx="8645">
                  <c:v>548.53526286964598</c:v>
                </c:pt>
                <c:pt idx="8646">
                  <c:v>570.85489821300587</c:v>
                </c:pt>
                <c:pt idx="8647">
                  <c:v>612.8587811535383</c:v>
                </c:pt>
                <c:pt idx="8648">
                  <c:v>633.860013783054</c:v>
                </c:pt>
                <c:pt idx="8649">
                  <c:v>611.85894013500138</c:v>
                </c:pt>
                <c:pt idx="8650">
                  <c:v>594.90826383286924</c:v>
                </c:pt>
                <c:pt idx="8651">
                  <c:v>590.42484431953096</c:v>
                </c:pt>
                <c:pt idx="8652">
                  <c:v>596.13378616729142</c:v>
                </c:pt>
                <c:pt idx="8653">
                  <c:v>598.43454315003009</c:v>
                </c:pt>
                <c:pt idx="8654">
                  <c:v>604.33188591020803</c:v>
                </c:pt>
                <c:pt idx="8655">
                  <c:v>607.22598078321062</c:v>
                </c:pt>
                <c:pt idx="8656">
                  <c:v>613.63616924843654</c:v>
                </c:pt>
                <c:pt idx="8657">
                  <c:v>625.12137713217237</c:v>
                </c:pt>
                <c:pt idx="8658">
                  <c:v>577.09882867315298</c:v>
                </c:pt>
                <c:pt idx="8659">
                  <c:v>580.3537260460273</c:v>
                </c:pt>
                <c:pt idx="8660">
                  <c:v>573.84307330089689</c:v>
                </c:pt>
                <c:pt idx="8661">
                  <c:v>595.83560370885675</c:v>
                </c:pt>
                <c:pt idx="8662">
                  <c:v>579.84043507409319</c:v>
                </c:pt>
                <c:pt idx="8663">
                  <c:v>555.22435184069127</c:v>
                </c:pt>
                <c:pt idx="8664">
                  <c:v>552.52134167497388</c:v>
                </c:pt>
                <c:pt idx="8665">
                  <c:v>557.62300711495095</c:v>
                </c:pt>
                <c:pt idx="8666">
                  <c:v>603.92571455035613</c:v>
                </c:pt>
                <c:pt idx="8667">
                  <c:v>613.40628481339593</c:v>
                </c:pt>
                <c:pt idx="8668">
                  <c:v>613.0133100376263</c:v>
                </c:pt>
                <c:pt idx="8669">
                  <c:v>640.54904809763661</c:v>
                </c:pt>
                <c:pt idx="8670">
                  <c:v>686.98693635227437</c:v>
                </c:pt>
                <c:pt idx="8671">
                  <c:v>723.42323899562894</c:v>
                </c:pt>
                <c:pt idx="8672">
                  <c:v>684.57474892281869</c:v>
                </c:pt>
                <c:pt idx="8673">
                  <c:v>597.69495083631</c:v>
                </c:pt>
                <c:pt idx="8674">
                  <c:v>606.00820272408112</c:v>
                </c:pt>
                <c:pt idx="8675">
                  <c:v>612.9837272011423</c:v>
                </c:pt>
                <c:pt idx="8676">
                  <c:v>630.14680322822119</c:v>
                </c:pt>
                <c:pt idx="8677">
                  <c:v>609.66466883242038</c:v>
                </c:pt>
                <c:pt idx="8678">
                  <c:v>599.61790075277008</c:v>
                </c:pt>
                <c:pt idx="8679">
                  <c:v>608.5491760189351</c:v>
                </c:pt>
                <c:pt idx="8680">
                  <c:v>614.28757690786301</c:v>
                </c:pt>
                <c:pt idx="8681">
                  <c:v>604.50577775647344</c:v>
                </c:pt>
                <c:pt idx="8682">
                  <c:v>592.40235956866218</c:v>
                </c:pt>
                <c:pt idx="8683">
                  <c:v>570.62628263793761</c:v>
                </c:pt>
                <c:pt idx="8684">
                  <c:v>537.69785750649839</c:v>
                </c:pt>
                <c:pt idx="8685">
                  <c:v>524.89538243739162</c:v>
                </c:pt>
                <c:pt idx="8686">
                  <c:v>524.00610749527709</c:v>
                </c:pt>
                <c:pt idx="8687">
                  <c:v>546.61723988896665</c:v>
                </c:pt>
                <c:pt idx="8688">
                  <c:v>559.70150087117884</c:v>
                </c:pt>
                <c:pt idx="8689">
                  <c:v>551.41723756804367</c:v>
                </c:pt>
                <c:pt idx="8690">
                  <c:v>566.20481938941589</c:v>
                </c:pt>
                <c:pt idx="8691">
                  <c:v>592.4859572338072</c:v>
                </c:pt>
                <c:pt idx="8692">
                  <c:v>617.85493189651856</c:v>
                </c:pt>
                <c:pt idx="8693">
                  <c:v>661.36134700487969</c:v>
                </c:pt>
                <c:pt idx="8694">
                  <c:v>686.97407587891325</c:v>
                </c:pt>
                <c:pt idx="8695">
                  <c:v>667.3345232883147</c:v>
                </c:pt>
                <c:pt idx="8696">
                  <c:v>678.21848062639174</c:v>
                </c:pt>
                <c:pt idx="8697">
                  <c:v>581.016220003782</c:v>
                </c:pt>
                <c:pt idx="8698">
                  <c:v>558.84902349875779</c:v>
                </c:pt>
                <c:pt idx="8699">
                  <c:v>567.88112898985275</c:v>
                </c:pt>
                <c:pt idx="8700">
                  <c:v>640.44388727982459</c:v>
                </c:pt>
                <c:pt idx="8701">
                  <c:v>648.16039642461089</c:v>
                </c:pt>
                <c:pt idx="8702">
                  <c:v>636.61441309692862</c:v>
                </c:pt>
                <c:pt idx="8703">
                  <c:v>638.86002615094367</c:v>
                </c:pt>
                <c:pt idx="8704">
                  <c:v>616.63605090220153</c:v>
                </c:pt>
                <c:pt idx="8705">
                  <c:v>588.84820849257767</c:v>
                </c:pt>
                <c:pt idx="8706">
                  <c:v>556.66223147956543</c:v>
                </c:pt>
                <c:pt idx="8707">
                  <c:v>532.26145674211261</c:v>
                </c:pt>
                <c:pt idx="8708">
                  <c:v>523.7120941102778</c:v>
                </c:pt>
                <c:pt idx="8709">
                  <c:v>493.25533263514632</c:v>
                </c:pt>
                <c:pt idx="8710">
                  <c:v>486.92022638517767</c:v>
                </c:pt>
                <c:pt idx="8711">
                  <c:v>485.73616935206394</c:v>
                </c:pt>
                <c:pt idx="8712">
                  <c:v>488.99757864703099</c:v>
                </c:pt>
                <c:pt idx="8713">
                  <c:v>511.09826848297968</c:v>
                </c:pt>
                <c:pt idx="8714">
                  <c:v>510.98486995433325</c:v>
                </c:pt>
                <c:pt idx="8715">
                  <c:v>529.83516899280539</c:v>
                </c:pt>
                <c:pt idx="8716">
                  <c:v>548.47246292396267</c:v>
                </c:pt>
                <c:pt idx="8717">
                  <c:v>574.42017344782391</c:v>
                </c:pt>
                <c:pt idx="8718">
                  <c:v>597.47973286449826</c:v>
                </c:pt>
                <c:pt idx="8719">
                  <c:v>605.42220978077512</c:v>
                </c:pt>
                <c:pt idx="8720">
                  <c:v>584.44187316296711</c:v>
                </c:pt>
                <c:pt idx="8721">
                  <c:v>543.20310619429824</c:v>
                </c:pt>
                <c:pt idx="8722">
                  <c:v>543.5362226415815</c:v>
                </c:pt>
                <c:pt idx="8723">
                  <c:v>547.7763341559023</c:v>
                </c:pt>
                <c:pt idx="8724">
                  <c:v>530.78411577125041</c:v>
                </c:pt>
                <c:pt idx="8725">
                  <c:v>538.47275056534454</c:v>
                </c:pt>
                <c:pt idx="8726">
                  <c:v>513.44169783549182</c:v>
                </c:pt>
                <c:pt idx="8727">
                  <c:v>514.84134270712843</c:v>
                </c:pt>
                <c:pt idx="8728">
                  <c:v>517.01457854518947</c:v>
                </c:pt>
                <c:pt idx="8729">
                  <c:v>504.9073065581174</c:v>
                </c:pt>
                <c:pt idx="8730">
                  <c:v>490.06719654625044</c:v>
                </c:pt>
                <c:pt idx="8731">
                  <c:v>478.02256204972969</c:v>
                </c:pt>
                <c:pt idx="8732">
                  <c:v>451.72841481836696</c:v>
                </c:pt>
                <c:pt idx="8733">
                  <c:v>417.35612246820119</c:v>
                </c:pt>
                <c:pt idx="8734">
                  <c:v>403.50439804185822</c:v>
                </c:pt>
                <c:pt idx="8735">
                  <c:v>406.76366475092857</c:v>
                </c:pt>
                <c:pt idx="8736">
                  <c:v>410.55922605767739</c:v>
                </c:pt>
                <c:pt idx="8737">
                  <c:v>410.46322122906082</c:v>
                </c:pt>
                <c:pt idx="8738">
                  <c:v>419.91234602087104</c:v>
                </c:pt>
                <c:pt idx="8739">
                  <c:v>431.71576448970569</c:v>
                </c:pt>
                <c:pt idx="8740">
                  <c:v>436.3184938816072</c:v>
                </c:pt>
                <c:pt idx="8741">
                  <c:v>438.34162542068691</c:v>
                </c:pt>
                <c:pt idx="8742">
                  <c:v>453.42493672596277</c:v>
                </c:pt>
                <c:pt idx="8743">
                  <c:v>475.55660702109293</c:v>
                </c:pt>
                <c:pt idx="8744">
                  <c:v>477.63939106026584</c:v>
                </c:pt>
                <c:pt idx="8745">
                  <c:v>463.37518109477918</c:v>
                </c:pt>
                <c:pt idx="8746">
                  <c:v>433.39005390794665</c:v>
                </c:pt>
                <c:pt idx="8747">
                  <c:v>428.61462893623013</c:v>
                </c:pt>
                <c:pt idx="8748">
                  <c:v>455.05124713176241</c:v>
                </c:pt>
                <c:pt idx="8749">
                  <c:v>498.18752161872521</c:v>
                </c:pt>
                <c:pt idx="8750">
                  <c:v>480.28181346281093</c:v>
                </c:pt>
                <c:pt idx="8751">
                  <c:v>458.45202672115545</c:v>
                </c:pt>
                <c:pt idx="8752">
                  <c:v>451.899058907979</c:v>
                </c:pt>
                <c:pt idx="8753">
                  <c:v>443.21610714040696</c:v>
                </c:pt>
                <c:pt idx="8754">
                  <c:v>467.62455110207952</c:v>
                </c:pt>
                <c:pt idx="8755">
                  <c:v>463.2379936286431</c:v>
                </c:pt>
                <c:pt idx="8756">
                  <c:v>444.55945487013827</c:v>
                </c:pt>
                <c:pt idx="8757">
                  <c:v>418.76142853738401</c:v>
                </c:pt>
                <c:pt idx="8758">
                  <c:v>426.22502665452282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97184"/>
        <c:axId val="39598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'FVF Varmebehov 2014'!#REF!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'FVF Varmebehov 2014'!#REF!</c15:sqref>
                        </c15:formulaRef>
                      </c:ext>
                    </c:extLst>
                    <c:numCache>
                      <c:formatCode>General</c:formatCode>
                      <c:ptCount val="8759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959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598720"/>
        <c:crosses val="autoZero"/>
        <c:auto val="1"/>
        <c:lblAlgn val="ctr"/>
        <c:lblOffset val="100"/>
        <c:noMultiLvlLbl val="0"/>
      </c:catAx>
      <c:valAx>
        <c:axId val="3959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59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'FVF Varmebehov 2014'!$B$1</c:f>
              <c:strCache>
                <c:ptCount val="1"/>
                <c:pt idx="0">
                  <c:v>Samlet MW</c:v>
                </c:pt>
              </c:strCache>
            </c:strRef>
          </c:tx>
          <c:marker>
            <c:symbol val="none"/>
          </c:marker>
          <c:cat>
            <c:numRef>
              <c:f>'FVF Varmebehov 2014'!$A$2:$A$8760</c:f>
              <c:numCache>
                <c:formatCode>dd/mm/yy\ hh:mm;@</c:formatCode>
                <c:ptCount val="8759"/>
                <c:pt idx="0">
                  <c:v>41640.041666666664</c:v>
                </c:pt>
                <c:pt idx="1">
                  <c:v>41640.083333333299</c:v>
                </c:pt>
                <c:pt idx="2">
                  <c:v>41640.125</c:v>
                </c:pt>
                <c:pt idx="3">
                  <c:v>41640.166666666701</c:v>
                </c:pt>
                <c:pt idx="4">
                  <c:v>41640.208333333299</c:v>
                </c:pt>
                <c:pt idx="5">
                  <c:v>41640.25</c:v>
                </c:pt>
                <c:pt idx="6">
                  <c:v>41640.291666666701</c:v>
                </c:pt>
                <c:pt idx="7">
                  <c:v>41640.333333333299</c:v>
                </c:pt>
                <c:pt idx="8">
                  <c:v>41640.375</c:v>
                </c:pt>
                <c:pt idx="9">
                  <c:v>41640.416666666701</c:v>
                </c:pt>
                <c:pt idx="10">
                  <c:v>41640.458333333299</c:v>
                </c:pt>
                <c:pt idx="11">
                  <c:v>41640.5</c:v>
                </c:pt>
                <c:pt idx="12">
                  <c:v>41640.541666666701</c:v>
                </c:pt>
                <c:pt idx="13">
                  <c:v>41640.583333333299</c:v>
                </c:pt>
                <c:pt idx="14">
                  <c:v>41640.625</c:v>
                </c:pt>
                <c:pt idx="15">
                  <c:v>41640.666666666701</c:v>
                </c:pt>
                <c:pt idx="16">
                  <c:v>41640.708333333299</c:v>
                </c:pt>
                <c:pt idx="17">
                  <c:v>41640.75</c:v>
                </c:pt>
                <c:pt idx="18">
                  <c:v>41640.791666666701</c:v>
                </c:pt>
                <c:pt idx="19">
                  <c:v>41640.833333333299</c:v>
                </c:pt>
                <c:pt idx="20">
                  <c:v>41640.875</c:v>
                </c:pt>
                <c:pt idx="21">
                  <c:v>41640.916666666701</c:v>
                </c:pt>
                <c:pt idx="22">
                  <c:v>41640.958333333299</c:v>
                </c:pt>
                <c:pt idx="23">
                  <c:v>41641</c:v>
                </c:pt>
                <c:pt idx="24">
                  <c:v>41641.041666666701</c:v>
                </c:pt>
                <c:pt idx="25">
                  <c:v>41641.083333333299</c:v>
                </c:pt>
                <c:pt idx="26">
                  <c:v>41641.125</c:v>
                </c:pt>
                <c:pt idx="27">
                  <c:v>41641.166666666701</c:v>
                </c:pt>
                <c:pt idx="28">
                  <c:v>41641.208333333299</c:v>
                </c:pt>
                <c:pt idx="29">
                  <c:v>41641.25</c:v>
                </c:pt>
                <c:pt idx="30">
                  <c:v>41641.291666666701</c:v>
                </c:pt>
                <c:pt idx="31">
                  <c:v>41641.333333333299</c:v>
                </c:pt>
                <c:pt idx="32">
                  <c:v>41641.375</c:v>
                </c:pt>
                <c:pt idx="33">
                  <c:v>41641.416666666701</c:v>
                </c:pt>
                <c:pt idx="34">
                  <c:v>41641.458333333299</c:v>
                </c:pt>
                <c:pt idx="35">
                  <c:v>41641.5</c:v>
                </c:pt>
                <c:pt idx="36">
                  <c:v>41641.541666666701</c:v>
                </c:pt>
                <c:pt idx="37">
                  <c:v>41641.583333333299</c:v>
                </c:pt>
                <c:pt idx="38">
                  <c:v>41641.625</c:v>
                </c:pt>
                <c:pt idx="39">
                  <c:v>41641.666666666701</c:v>
                </c:pt>
                <c:pt idx="40">
                  <c:v>41641.708333333299</c:v>
                </c:pt>
                <c:pt idx="41">
                  <c:v>41641.75</c:v>
                </c:pt>
                <c:pt idx="42">
                  <c:v>41641.791666666701</c:v>
                </c:pt>
                <c:pt idx="43">
                  <c:v>41641.833333333299</c:v>
                </c:pt>
                <c:pt idx="44">
                  <c:v>41641.875</c:v>
                </c:pt>
                <c:pt idx="45">
                  <c:v>41641.916666666701</c:v>
                </c:pt>
                <c:pt idx="46">
                  <c:v>41641.958333333299</c:v>
                </c:pt>
                <c:pt idx="47">
                  <c:v>41642</c:v>
                </c:pt>
                <c:pt idx="48">
                  <c:v>41642.041666666701</c:v>
                </c:pt>
                <c:pt idx="49">
                  <c:v>41642.083333333299</c:v>
                </c:pt>
                <c:pt idx="50">
                  <c:v>41642.125</c:v>
                </c:pt>
                <c:pt idx="51">
                  <c:v>41642.166666666701</c:v>
                </c:pt>
                <c:pt idx="52">
                  <c:v>41642.208333333299</c:v>
                </c:pt>
                <c:pt idx="53">
                  <c:v>41642.25</c:v>
                </c:pt>
                <c:pt idx="54">
                  <c:v>41642.291666666701</c:v>
                </c:pt>
                <c:pt idx="55">
                  <c:v>41642.333333333299</c:v>
                </c:pt>
                <c:pt idx="56">
                  <c:v>41642.375</c:v>
                </c:pt>
                <c:pt idx="57">
                  <c:v>41642.416666666701</c:v>
                </c:pt>
                <c:pt idx="58">
                  <c:v>41642.458333333299</c:v>
                </c:pt>
                <c:pt idx="59">
                  <c:v>41642.5</c:v>
                </c:pt>
                <c:pt idx="60">
                  <c:v>41642.541666666701</c:v>
                </c:pt>
                <c:pt idx="61">
                  <c:v>41642.583333333299</c:v>
                </c:pt>
                <c:pt idx="62">
                  <c:v>41642.625</c:v>
                </c:pt>
                <c:pt idx="63">
                  <c:v>41642.666666666701</c:v>
                </c:pt>
                <c:pt idx="64">
                  <c:v>41642.708333333299</c:v>
                </c:pt>
                <c:pt idx="65">
                  <c:v>41642.75</c:v>
                </c:pt>
                <c:pt idx="66">
                  <c:v>41642.791666666701</c:v>
                </c:pt>
                <c:pt idx="67">
                  <c:v>41642.833333333299</c:v>
                </c:pt>
                <c:pt idx="68">
                  <c:v>41642.875</c:v>
                </c:pt>
                <c:pt idx="69">
                  <c:v>41642.916666666701</c:v>
                </c:pt>
                <c:pt idx="70">
                  <c:v>41642.958333333299</c:v>
                </c:pt>
                <c:pt idx="71">
                  <c:v>41643</c:v>
                </c:pt>
                <c:pt idx="72">
                  <c:v>41643.041666666701</c:v>
                </c:pt>
                <c:pt idx="73">
                  <c:v>41643.083333333299</c:v>
                </c:pt>
                <c:pt idx="74">
                  <c:v>41643.125</c:v>
                </c:pt>
                <c:pt idx="75">
                  <c:v>41643.166666666701</c:v>
                </c:pt>
                <c:pt idx="76">
                  <c:v>41643.208333333299</c:v>
                </c:pt>
                <c:pt idx="77">
                  <c:v>41643.25</c:v>
                </c:pt>
                <c:pt idx="78">
                  <c:v>41643.291666666701</c:v>
                </c:pt>
                <c:pt idx="79">
                  <c:v>41643.333333333299</c:v>
                </c:pt>
                <c:pt idx="80">
                  <c:v>41643.375</c:v>
                </c:pt>
                <c:pt idx="81">
                  <c:v>41643.416666666701</c:v>
                </c:pt>
                <c:pt idx="82">
                  <c:v>41643.458333333299</c:v>
                </c:pt>
                <c:pt idx="83">
                  <c:v>41643.5</c:v>
                </c:pt>
                <c:pt idx="84">
                  <c:v>41643.541666666701</c:v>
                </c:pt>
                <c:pt idx="85">
                  <c:v>41643.583333333299</c:v>
                </c:pt>
                <c:pt idx="86">
                  <c:v>41643.625</c:v>
                </c:pt>
                <c:pt idx="87">
                  <c:v>41643.666666666701</c:v>
                </c:pt>
                <c:pt idx="88">
                  <c:v>41643.708333333299</c:v>
                </c:pt>
                <c:pt idx="89">
                  <c:v>41643.75</c:v>
                </c:pt>
                <c:pt idx="90">
                  <c:v>41643.791666666701</c:v>
                </c:pt>
                <c:pt idx="91">
                  <c:v>41643.833333333299</c:v>
                </c:pt>
                <c:pt idx="92">
                  <c:v>41643.875</c:v>
                </c:pt>
                <c:pt idx="93">
                  <c:v>41643.916666666701</c:v>
                </c:pt>
                <c:pt idx="94">
                  <c:v>41643.958333333299</c:v>
                </c:pt>
                <c:pt idx="95">
                  <c:v>41644</c:v>
                </c:pt>
                <c:pt idx="96">
                  <c:v>41644.041666666701</c:v>
                </c:pt>
                <c:pt idx="97">
                  <c:v>41644.083333333299</c:v>
                </c:pt>
                <c:pt idx="98">
                  <c:v>41644.125</c:v>
                </c:pt>
                <c:pt idx="99">
                  <c:v>41644.166666666701</c:v>
                </c:pt>
                <c:pt idx="100">
                  <c:v>41644.208333333299</c:v>
                </c:pt>
                <c:pt idx="101">
                  <c:v>41644.25</c:v>
                </c:pt>
                <c:pt idx="102">
                  <c:v>41644.291666666701</c:v>
                </c:pt>
                <c:pt idx="103">
                  <c:v>41644.333333333299</c:v>
                </c:pt>
                <c:pt idx="104">
                  <c:v>41644.375</c:v>
                </c:pt>
                <c:pt idx="105">
                  <c:v>41644.416666666701</c:v>
                </c:pt>
                <c:pt idx="106">
                  <c:v>41644.458333333299</c:v>
                </c:pt>
                <c:pt idx="107">
                  <c:v>41644.5</c:v>
                </c:pt>
                <c:pt idx="108">
                  <c:v>41644.541666666701</c:v>
                </c:pt>
                <c:pt idx="109">
                  <c:v>41644.583333333299</c:v>
                </c:pt>
                <c:pt idx="110">
                  <c:v>41644.625</c:v>
                </c:pt>
                <c:pt idx="111">
                  <c:v>41644.666666666701</c:v>
                </c:pt>
                <c:pt idx="112">
                  <c:v>41644.708333333299</c:v>
                </c:pt>
                <c:pt idx="113">
                  <c:v>41644.75</c:v>
                </c:pt>
                <c:pt idx="114">
                  <c:v>41644.791666666701</c:v>
                </c:pt>
                <c:pt idx="115">
                  <c:v>41644.833333333299</c:v>
                </c:pt>
                <c:pt idx="116">
                  <c:v>41644.875</c:v>
                </c:pt>
                <c:pt idx="117">
                  <c:v>41644.916666666701</c:v>
                </c:pt>
                <c:pt idx="118">
                  <c:v>41644.958333333299</c:v>
                </c:pt>
                <c:pt idx="119">
                  <c:v>41645</c:v>
                </c:pt>
                <c:pt idx="120">
                  <c:v>41645.041666666701</c:v>
                </c:pt>
                <c:pt idx="121">
                  <c:v>41645.083333333299</c:v>
                </c:pt>
                <c:pt idx="122">
                  <c:v>41645.125</c:v>
                </c:pt>
                <c:pt idx="123">
                  <c:v>41645.166666666701</c:v>
                </c:pt>
                <c:pt idx="124">
                  <c:v>41645.208333333299</c:v>
                </c:pt>
                <c:pt idx="125">
                  <c:v>41645.25</c:v>
                </c:pt>
                <c:pt idx="126">
                  <c:v>41645.291666666701</c:v>
                </c:pt>
                <c:pt idx="127">
                  <c:v>41645.333333333299</c:v>
                </c:pt>
                <c:pt idx="128">
                  <c:v>41645.375</c:v>
                </c:pt>
                <c:pt idx="129">
                  <c:v>41645.416666666701</c:v>
                </c:pt>
                <c:pt idx="130">
                  <c:v>41645.458333333299</c:v>
                </c:pt>
                <c:pt idx="131">
                  <c:v>41645.5</c:v>
                </c:pt>
                <c:pt idx="132">
                  <c:v>41645.541666666701</c:v>
                </c:pt>
                <c:pt idx="133">
                  <c:v>41645.583333333299</c:v>
                </c:pt>
                <c:pt idx="134">
                  <c:v>41645.625</c:v>
                </c:pt>
                <c:pt idx="135">
                  <c:v>41645.666666666701</c:v>
                </c:pt>
                <c:pt idx="136">
                  <c:v>41645.708333333299</c:v>
                </c:pt>
                <c:pt idx="137">
                  <c:v>41645.75</c:v>
                </c:pt>
                <c:pt idx="138">
                  <c:v>41645.791666666701</c:v>
                </c:pt>
                <c:pt idx="139">
                  <c:v>41645.833333333299</c:v>
                </c:pt>
                <c:pt idx="140">
                  <c:v>41645.875</c:v>
                </c:pt>
                <c:pt idx="141">
                  <c:v>41645.916666666701</c:v>
                </c:pt>
                <c:pt idx="142">
                  <c:v>41645.958333333299</c:v>
                </c:pt>
                <c:pt idx="143">
                  <c:v>41646</c:v>
                </c:pt>
                <c:pt idx="144">
                  <c:v>41646.041666666701</c:v>
                </c:pt>
                <c:pt idx="145">
                  <c:v>41646.083333333299</c:v>
                </c:pt>
                <c:pt idx="146">
                  <c:v>41646.125</c:v>
                </c:pt>
                <c:pt idx="147">
                  <c:v>41646.166666666701</c:v>
                </c:pt>
                <c:pt idx="148">
                  <c:v>41646.208333333299</c:v>
                </c:pt>
                <c:pt idx="149">
                  <c:v>41646.25</c:v>
                </c:pt>
                <c:pt idx="150">
                  <c:v>41646.291666666701</c:v>
                </c:pt>
                <c:pt idx="151">
                  <c:v>41646.333333333299</c:v>
                </c:pt>
                <c:pt idx="152">
                  <c:v>41646.375</c:v>
                </c:pt>
                <c:pt idx="153">
                  <c:v>41646.416666666701</c:v>
                </c:pt>
                <c:pt idx="154">
                  <c:v>41646.458333333299</c:v>
                </c:pt>
                <c:pt idx="155">
                  <c:v>41646.5</c:v>
                </c:pt>
                <c:pt idx="156">
                  <c:v>41646.541666666701</c:v>
                </c:pt>
                <c:pt idx="157">
                  <c:v>41646.583333333299</c:v>
                </c:pt>
                <c:pt idx="158">
                  <c:v>41646.625</c:v>
                </c:pt>
                <c:pt idx="159">
                  <c:v>41646.666666666701</c:v>
                </c:pt>
                <c:pt idx="160">
                  <c:v>41646.708333333299</c:v>
                </c:pt>
                <c:pt idx="161">
                  <c:v>41646.75</c:v>
                </c:pt>
                <c:pt idx="162">
                  <c:v>41646.791666666701</c:v>
                </c:pt>
                <c:pt idx="163">
                  <c:v>41646.833333333299</c:v>
                </c:pt>
                <c:pt idx="164">
                  <c:v>41646.875</c:v>
                </c:pt>
                <c:pt idx="165">
                  <c:v>41646.916666666701</c:v>
                </c:pt>
                <c:pt idx="166">
                  <c:v>41646.958333333299</c:v>
                </c:pt>
                <c:pt idx="167">
                  <c:v>41647</c:v>
                </c:pt>
                <c:pt idx="168">
                  <c:v>41647.041666666701</c:v>
                </c:pt>
                <c:pt idx="169">
                  <c:v>41647.083333333299</c:v>
                </c:pt>
                <c:pt idx="170">
                  <c:v>41647.125</c:v>
                </c:pt>
                <c:pt idx="171">
                  <c:v>41647.166666666701</c:v>
                </c:pt>
                <c:pt idx="172">
                  <c:v>41647.208333333299</c:v>
                </c:pt>
                <c:pt idx="173">
                  <c:v>41647.25</c:v>
                </c:pt>
                <c:pt idx="174">
                  <c:v>41647.291666666701</c:v>
                </c:pt>
                <c:pt idx="175">
                  <c:v>41647.333333333299</c:v>
                </c:pt>
                <c:pt idx="176">
                  <c:v>41647.375</c:v>
                </c:pt>
                <c:pt idx="177">
                  <c:v>41647.416666666701</c:v>
                </c:pt>
                <c:pt idx="178">
                  <c:v>41647.458333333299</c:v>
                </c:pt>
                <c:pt idx="179">
                  <c:v>41647.5</c:v>
                </c:pt>
                <c:pt idx="180">
                  <c:v>41647.541666666701</c:v>
                </c:pt>
                <c:pt idx="181">
                  <c:v>41647.583333333299</c:v>
                </c:pt>
                <c:pt idx="182">
                  <c:v>41647.625</c:v>
                </c:pt>
                <c:pt idx="183">
                  <c:v>41647.666666666701</c:v>
                </c:pt>
                <c:pt idx="184">
                  <c:v>41647.708333333299</c:v>
                </c:pt>
                <c:pt idx="185">
                  <c:v>41647.75</c:v>
                </c:pt>
                <c:pt idx="186">
                  <c:v>41647.791666666701</c:v>
                </c:pt>
                <c:pt idx="187">
                  <c:v>41647.833333333299</c:v>
                </c:pt>
                <c:pt idx="188">
                  <c:v>41647.875</c:v>
                </c:pt>
                <c:pt idx="189">
                  <c:v>41647.916666666701</c:v>
                </c:pt>
                <c:pt idx="190">
                  <c:v>41647.958333333299</c:v>
                </c:pt>
                <c:pt idx="191">
                  <c:v>41648</c:v>
                </c:pt>
                <c:pt idx="192">
                  <c:v>41648.041666666701</c:v>
                </c:pt>
                <c:pt idx="193">
                  <c:v>41648.083333333299</c:v>
                </c:pt>
                <c:pt idx="194">
                  <c:v>41648.125</c:v>
                </c:pt>
                <c:pt idx="195">
                  <c:v>41648.166666666701</c:v>
                </c:pt>
                <c:pt idx="196">
                  <c:v>41648.208333333299</c:v>
                </c:pt>
                <c:pt idx="197">
                  <c:v>41648.25</c:v>
                </c:pt>
                <c:pt idx="198">
                  <c:v>41648.291666666701</c:v>
                </c:pt>
                <c:pt idx="199">
                  <c:v>41648.333333333299</c:v>
                </c:pt>
                <c:pt idx="200">
                  <c:v>41648.375</c:v>
                </c:pt>
                <c:pt idx="201">
                  <c:v>41648.416666666701</c:v>
                </c:pt>
                <c:pt idx="202">
                  <c:v>41648.458333333299</c:v>
                </c:pt>
                <c:pt idx="203">
                  <c:v>41648.5</c:v>
                </c:pt>
                <c:pt idx="204">
                  <c:v>41648.541666666701</c:v>
                </c:pt>
                <c:pt idx="205">
                  <c:v>41648.583333333299</c:v>
                </c:pt>
                <c:pt idx="206">
                  <c:v>41648.625</c:v>
                </c:pt>
                <c:pt idx="207">
                  <c:v>41648.666666666701</c:v>
                </c:pt>
                <c:pt idx="208">
                  <c:v>41648.708333333299</c:v>
                </c:pt>
                <c:pt idx="209">
                  <c:v>41648.75</c:v>
                </c:pt>
                <c:pt idx="210">
                  <c:v>41648.791666666701</c:v>
                </c:pt>
                <c:pt idx="211">
                  <c:v>41648.833333333299</c:v>
                </c:pt>
                <c:pt idx="212">
                  <c:v>41648.875</c:v>
                </c:pt>
                <c:pt idx="213">
                  <c:v>41648.916666666701</c:v>
                </c:pt>
                <c:pt idx="214">
                  <c:v>41648.958333333299</c:v>
                </c:pt>
                <c:pt idx="215">
                  <c:v>41649</c:v>
                </c:pt>
                <c:pt idx="216">
                  <c:v>41649.041666666701</c:v>
                </c:pt>
                <c:pt idx="217">
                  <c:v>41649.083333333299</c:v>
                </c:pt>
                <c:pt idx="218">
                  <c:v>41649.125</c:v>
                </c:pt>
                <c:pt idx="219">
                  <c:v>41649.166666666701</c:v>
                </c:pt>
                <c:pt idx="220">
                  <c:v>41649.208333333299</c:v>
                </c:pt>
                <c:pt idx="221">
                  <c:v>41649.25</c:v>
                </c:pt>
                <c:pt idx="222">
                  <c:v>41649.291666666701</c:v>
                </c:pt>
                <c:pt idx="223">
                  <c:v>41649.333333333299</c:v>
                </c:pt>
                <c:pt idx="224">
                  <c:v>41649.375</c:v>
                </c:pt>
                <c:pt idx="225">
                  <c:v>41649.416666666701</c:v>
                </c:pt>
                <c:pt idx="226">
                  <c:v>41649.458333333299</c:v>
                </c:pt>
                <c:pt idx="227">
                  <c:v>41649.5</c:v>
                </c:pt>
                <c:pt idx="228">
                  <c:v>41649.541666666701</c:v>
                </c:pt>
                <c:pt idx="229">
                  <c:v>41649.583333333299</c:v>
                </c:pt>
                <c:pt idx="230">
                  <c:v>41649.625</c:v>
                </c:pt>
                <c:pt idx="231">
                  <c:v>41649.666666666701</c:v>
                </c:pt>
                <c:pt idx="232">
                  <c:v>41649.708333333299</c:v>
                </c:pt>
                <c:pt idx="233">
                  <c:v>41649.75</c:v>
                </c:pt>
                <c:pt idx="234">
                  <c:v>41649.791666666701</c:v>
                </c:pt>
                <c:pt idx="235">
                  <c:v>41649.833333333299</c:v>
                </c:pt>
                <c:pt idx="236">
                  <c:v>41649.875</c:v>
                </c:pt>
                <c:pt idx="237">
                  <c:v>41649.916666666701</c:v>
                </c:pt>
                <c:pt idx="238">
                  <c:v>41649.958333333299</c:v>
                </c:pt>
                <c:pt idx="239">
                  <c:v>41650</c:v>
                </c:pt>
                <c:pt idx="240">
                  <c:v>41650.041666666701</c:v>
                </c:pt>
                <c:pt idx="241">
                  <c:v>41650.083333333299</c:v>
                </c:pt>
                <c:pt idx="242">
                  <c:v>41650.125</c:v>
                </c:pt>
                <c:pt idx="243">
                  <c:v>41650.166666666701</c:v>
                </c:pt>
                <c:pt idx="244">
                  <c:v>41650.208333333299</c:v>
                </c:pt>
                <c:pt idx="245">
                  <c:v>41650.25</c:v>
                </c:pt>
                <c:pt idx="246">
                  <c:v>41650.291666666701</c:v>
                </c:pt>
                <c:pt idx="247">
                  <c:v>41650.333333333299</c:v>
                </c:pt>
                <c:pt idx="248">
                  <c:v>41650.375</c:v>
                </c:pt>
                <c:pt idx="249">
                  <c:v>41650.416666666701</c:v>
                </c:pt>
                <c:pt idx="250">
                  <c:v>41650.458333333299</c:v>
                </c:pt>
                <c:pt idx="251">
                  <c:v>41650.5</c:v>
                </c:pt>
                <c:pt idx="252">
                  <c:v>41650.541666666701</c:v>
                </c:pt>
                <c:pt idx="253">
                  <c:v>41650.583333333299</c:v>
                </c:pt>
                <c:pt idx="254">
                  <c:v>41650.625</c:v>
                </c:pt>
                <c:pt idx="255">
                  <c:v>41650.666666666701</c:v>
                </c:pt>
                <c:pt idx="256">
                  <c:v>41650.708333333299</c:v>
                </c:pt>
                <c:pt idx="257">
                  <c:v>41650.75</c:v>
                </c:pt>
                <c:pt idx="258">
                  <c:v>41650.791666666701</c:v>
                </c:pt>
                <c:pt idx="259">
                  <c:v>41650.833333333299</c:v>
                </c:pt>
                <c:pt idx="260">
                  <c:v>41650.875</c:v>
                </c:pt>
                <c:pt idx="261">
                  <c:v>41650.916666666701</c:v>
                </c:pt>
                <c:pt idx="262">
                  <c:v>41650.958333333299</c:v>
                </c:pt>
                <c:pt idx="263">
                  <c:v>41651</c:v>
                </c:pt>
                <c:pt idx="264">
                  <c:v>41651.041666666701</c:v>
                </c:pt>
                <c:pt idx="265">
                  <c:v>41651.083333333299</c:v>
                </c:pt>
                <c:pt idx="266">
                  <c:v>41651.125</c:v>
                </c:pt>
                <c:pt idx="267">
                  <c:v>41651.166666666701</c:v>
                </c:pt>
                <c:pt idx="268">
                  <c:v>41651.208333333299</c:v>
                </c:pt>
                <c:pt idx="269">
                  <c:v>41651.25</c:v>
                </c:pt>
                <c:pt idx="270">
                  <c:v>41651.291666666701</c:v>
                </c:pt>
                <c:pt idx="271">
                  <c:v>41651.333333333299</c:v>
                </c:pt>
                <c:pt idx="272">
                  <c:v>41651.375</c:v>
                </c:pt>
                <c:pt idx="273">
                  <c:v>41651.416666666701</c:v>
                </c:pt>
                <c:pt idx="274">
                  <c:v>41651.458333333299</c:v>
                </c:pt>
                <c:pt idx="275">
                  <c:v>41651.5</c:v>
                </c:pt>
                <c:pt idx="276">
                  <c:v>41651.541666666701</c:v>
                </c:pt>
                <c:pt idx="277">
                  <c:v>41651.583333333299</c:v>
                </c:pt>
                <c:pt idx="278">
                  <c:v>41651.625</c:v>
                </c:pt>
                <c:pt idx="279">
                  <c:v>41651.666666666701</c:v>
                </c:pt>
                <c:pt idx="280">
                  <c:v>41651.708333333299</c:v>
                </c:pt>
                <c:pt idx="281">
                  <c:v>41651.75</c:v>
                </c:pt>
                <c:pt idx="282">
                  <c:v>41651.791666666701</c:v>
                </c:pt>
                <c:pt idx="283">
                  <c:v>41651.833333333299</c:v>
                </c:pt>
                <c:pt idx="284">
                  <c:v>41651.875</c:v>
                </c:pt>
                <c:pt idx="285">
                  <c:v>41651.916666666701</c:v>
                </c:pt>
                <c:pt idx="286">
                  <c:v>41651.958333333299</c:v>
                </c:pt>
                <c:pt idx="287">
                  <c:v>41652</c:v>
                </c:pt>
                <c:pt idx="288">
                  <c:v>41652.041666666701</c:v>
                </c:pt>
                <c:pt idx="289">
                  <c:v>41652.083333333299</c:v>
                </c:pt>
                <c:pt idx="290">
                  <c:v>41652.125</c:v>
                </c:pt>
                <c:pt idx="291">
                  <c:v>41652.166666666701</c:v>
                </c:pt>
                <c:pt idx="292">
                  <c:v>41652.208333333299</c:v>
                </c:pt>
                <c:pt idx="293">
                  <c:v>41652.25</c:v>
                </c:pt>
                <c:pt idx="294">
                  <c:v>41652.291666666701</c:v>
                </c:pt>
                <c:pt idx="295">
                  <c:v>41652.333333333299</c:v>
                </c:pt>
                <c:pt idx="296">
                  <c:v>41652.375</c:v>
                </c:pt>
                <c:pt idx="297">
                  <c:v>41652.416666666701</c:v>
                </c:pt>
                <c:pt idx="298">
                  <c:v>41652.458333333299</c:v>
                </c:pt>
                <c:pt idx="299">
                  <c:v>41652.5</c:v>
                </c:pt>
                <c:pt idx="300">
                  <c:v>41652.541666666701</c:v>
                </c:pt>
                <c:pt idx="301">
                  <c:v>41652.583333333299</c:v>
                </c:pt>
                <c:pt idx="302">
                  <c:v>41652.625</c:v>
                </c:pt>
                <c:pt idx="303">
                  <c:v>41652.666666666701</c:v>
                </c:pt>
                <c:pt idx="304">
                  <c:v>41652.708333333299</c:v>
                </c:pt>
                <c:pt idx="305">
                  <c:v>41652.75</c:v>
                </c:pt>
                <c:pt idx="306">
                  <c:v>41652.791666666701</c:v>
                </c:pt>
                <c:pt idx="307">
                  <c:v>41652.833333333299</c:v>
                </c:pt>
                <c:pt idx="308">
                  <c:v>41652.875</c:v>
                </c:pt>
                <c:pt idx="309">
                  <c:v>41652.916666666701</c:v>
                </c:pt>
                <c:pt idx="310">
                  <c:v>41652.958333333299</c:v>
                </c:pt>
                <c:pt idx="311">
                  <c:v>41653</c:v>
                </c:pt>
                <c:pt idx="312">
                  <c:v>41653.041666666701</c:v>
                </c:pt>
                <c:pt idx="313">
                  <c:v>41653.083333333299</c:v>
                </c:pt>
                <c:pt idx="314">
                  <c:v>41653.125</c:v>
                </c:pt>
                <c:pt idx="315">
                  <c:v>41653.166666666701</c:v>
                </c:pt>
                <c:pt idx="316">
                  <c:v>41653.208333333299</c:v>
                </c:pt>
                <c:pt idx="317">
                  <c:v>41653.25</c:v>
                </c:pt>
                <c:pt idx="318">
                  <c:v>41653.291666666701</c:v>
                </c:pt>
                <c:pt idx="319">
                  <c:v>41653.333333333299</c:v>
                </c:pt>
                <c:pt idx="320">
                  <c:v>41653.375</c:v>
                </c:pt>
                <c:pt idx="321">
                  <c:v>41653.416666666701</c:v>
                </c:pt>
                <c:pt idx="322">
                  <c:v>41653.458333333299</c:v>
                </c:pt>
                <c:pt idx="323">
                  <c:v>41653.5</c:v>
                </c:pt>
                <c:pt idx="324">
                  <c:v>41653.541666666701</c:v>
                </c:pt>
                <c:pt idx="325">
                  <c:v>41653.583333333299</c:v>
                </c:pt>
                <c:pt idx="326">
                  <c:v>41653.625</c:v>
                </c:pt>
                <c:pt idx="327">
                  <c:v>41653.666666666701</c:v>
                </c:pt>
                <c:pt idx="328">
                  <c:v>41653.708333333299</c:v>
                </c:pt>
                <c:pt idx="329">
                  <c:v>41653.75</c:v>
                </c:pt>
                <c:pt idx="330">
                  <c:v>41653.791666666701</c:v>
                </c:pt>
                <c:pt idx="331">
                  <c:v>41653.833333333299</c:v>
                </c:pt>
                <c:pt idx="332">
                  <c:v>41653.875</c:v>
                </c:pt>
                <c:pt idx="333">
                  <c:v>41653.916666666701</c:v>
                </c:pt>
                <c:pt idx="334">
                  <c:v>41653.958333333299</c:v>
                </c:pt>
                <c:pt idx="335">
                  <c:v>41654</c:v>
                </c:pt>
                <c:pt idx="336">
                  <c:v>41654.041666666701</c:v>
                </c:pt>
                <c:pt idx="337">
                  <c:v>41654.083333333299</c:v>
                </c:pt>
                <c:pt idx="338">
                  <c:v>41654.125</c:v>
                </c:pt>
                <c:pt idx="339">
                  <c:v>41654.166666666701</c:v>
                </c:pt>
                <c:pt idx="340">
                  <c:v>41654.208333333299</c:v>
                </c:pt>
                <c:pt idx="341">
                  <c:v>41654.25</c:v>
                </c:pt>
                <c:pt idx="342">
                  <c:v>41654.291666666701</c:v>
                </c:pt>
                <c:pt idx="343">
                  <c:v>41654.333333333299</c:v>
                </c:pt>
                <c:pt idx="344">
                  <c:v>41654.375</c:v>
                </c:pt>
                <c:pt idx="345">
                  <c:v>41654.416666666701</c:v>
                </c:pt>
                <c:pt idx="346">
                  <c:v>41654.458333333299</c:v>
                </c:pt>
                <c:pt idx="347">
                  <c:v>41654.5</c:v>
                </c:pt>
                <c:pt idx="348">
                  <c:v>41654.541666666701</c:v>
                </c:pt>
                <c:pt idx="349">
                  <c:v>41654.583333333299</c:v>
                </c:pt>
                <c:pt idx="350">
                  <c:v>41654.625</c:v>
                </c:pt>
                <c:pt idx="351">
                  <c:v>41654.666666666701</c:v>
                </c:pt>
                <c:pt idx="352">
                  <c:v>41654.708333333299</c:v>
                </c:pt>
                <c:pt idx="353">
                  <c:v>41654.75</c:v>
                </c:pt>
                <c:pt idx="354">
                  <c:v>41654.791666666701</c:v>
                </c:pt>
                <c:pt idx="355">
                  <c:v>41654.833333333299</c:v>
                </c:pt>
                <c:pt idx="356">
                  <c:v>41654.875</c:v>
                </c:pt>
                <c:pt idx="357">
                  <c:v>41654.916666666701</c:v>
                </c:pt>
                <c:pt idx="358">
                  <c:v>41654.958333333299</c:v>
                </c:pt>
                <c:pt idx="359">
                  <c:v>41655</c:v>
                </c:pt>
                <c:pt idx="360">
                  <c:v>41655.041666666701</c:v>
                </c:pt>
                <c:pt idx="361">
                  <c:v>41655.083333333299</c:v>
                </c:pt>
                <c:pt idx="362">
                  <c:v>41655.125</c:v>
                </c:pt>
                <c:pt idx="363">
                  <c:v>41655.166666666701</c:v>
                </c:pt>
                <c:pt idx="364">
                  <c:v>41655.208333333299</c:v>
                </c:pt>
                <c:pt idx="365">
                  <c:v>41655.25</c:v>
                </c:pt>
                <c:pt idx="366">
                  <c:v>41655.291666666701</c:v>
                </c:pt>
                <c:pt idx="367">
                  <c:v>41655.333333333299</c:v>
                </c:pt>
                <c:pt idx="368">
                  <c:v>41655.375</c:v>
                </c:pt>
                <c:pt idx="369">
                  <c:v>41655.416666666701</c:v>
                </c:pt>
                <c:pt idx="370">
                  <c:v>41655.458333333299</c:v>
                </c:pt>
                <c:pt idx="371">
                  <c:v>41655.5</c:v>
                </c:pt>
                <c:pt idx="372">
                  <c:v>41655.541666666701</c:v>
                </c:pt>
                <c:pt idx="373">
                  <c:v>41655.583333333299</c:v>
                </c:pt>
                <c:pt idx="374">
                  <c:v>41655.625</c:v>
                </c:pt>
                <c:pt idx="375">
                  <c:v>41655.666666666701</c:v>
                </c:pt>
                <c:pt idx="376">
                  <c:v>41655.708333333299</c:v>
                </c:pt>
                <c:pt idx="377">
                  <c:v>41655.75</c:v>
                </c:pt>
                <c:pt idx="378">
                  <c:v>41655.791666666701</c:v>
                </c:pt>
                <c:pt idx="379">
                  <c:v>41655.833333333299</c:v>
                </c:pt>
                <c:pt idx="380">
                  <c:v>41655.875</c:v>
                </c:pt>
                <c:pt idx="381">
                  <c:v>41655.916666666701</c:v>
                </c:pt>
                <c:pt idx="382">
                  <c:v>41655.958333333299</c:v>
                </c:pt>
                <c:pt idx="383">
                  <c:v>41656</c:v>
                </c:pt>
                <c:pt idx="384">
                  <c:v>41656.041666666701</c:v>
                </c:pt>
                <c:pt idx="385">
                  <c:v>41656.083333333299</c:v>
                </c:pt>
                <c:pt idx="386">
                  <c:v>41656.125</c:v>
                </c:pt>
                <c:pt idx="387">
                  <c:v>41656.166666666701</c:v>
                </c:pt>
                <c:pt idx="388">
                  <c:v>41656.208333333299</c:v>
                </c:pt>
                <c:pt idx="389">
                  <c:v>41656.25</c:v>
                </c:pt>
                <c:pt idx="390">
                  <c:v>41656.291666666701</c:v>
                </c:pt>
                <c:pt idx="391">
                  <c:v>41656.333333333299</c:v>
                </c:pt>
                <c:pt idx="392">
                  <c:v>41656.375</c:v>
                </c:pt>
                <c:pt idx="393">
                  <c:v>41656.416666666701</c:v>
                </c:pt>
                <c:pt idx="394">
                  <c:v>41656.458333333299</c:v>
                </c:pt>
                <c:pt idx="395">
                  <c:v>41656.5</c:v>
                </c:pt>
                <c:pt idx="396">
                  <c:v>41656.541666666701</c:v>
                </c:pt>
                <c:pt idx="397">
                  <c:v>41656.583333333299</c:v>
                </c:pt>
                <c:pt idx="398">
                  <c:v>41656.625</c:v>
                </c:pt>
                <c:pt idx="399">
                  <c:v>41656.666666666701</c:v>
                </c:pt>
                <c:pt idx="400">
                  <c:v>41656.708333333299</c:v>
                </c:pt>
                <c:pt idx="401">
                  <c:v>41656.75</c:v>
                </c:pt>
                <c:pt idx="402">
                  <c:v>41656.791666666701</c:v>
                </c:pt>
                <c:pt idx="403">
                  <c:v>41656.833333333299</c:v>
                </c:pt>
                <c:pt idx="404">
                  <c:v>41656.875</c:v>
                </c:pt>
                <c:pt idx="405">
                  <c:v>41656.916666666701</c:v>
                </c:pt>
                <c:pt idx="406">
                  <c:v>41656.958333333299</c:v>
                </c:pt>
                <c:pt idx="407">
                  <c:v>41657</c:v>
                </c:pt>
                <c:pt idx="408">
                  <c:v>41657.041666666701</c:v>
                </c:pt>
                <c:pt idx="409">
                  <c:v>41657.083333333299</c:v>
                </c:pt>
                <c:pt idx="410">
                  <c:v>41657.125</c:v>
                </c:pt>
                <c:pt idx="411">
                  <c:v>41657.166666666701</c:v>
                </c:pt>
                <c:pt idx="412">
                  <c:v>41657.208333333299</c:v>
                </c:pt>
                <c:pt idx="413">
                  <c:v>41657.25</c:v>
                </c:pt>
                <c:pt idx="414">
                  <c:v>41657.291666666701</c:v>
                </c:pt>
                <c:pt idx="415">
                  <c:v>41657.333333333299</c:v>
                </c:pt>
                <c:pt idx="416">
                  <c:v>41657.375</c:v>
                </c:pt>
                <c:pt idx="417">
                  <c:v>41657.416666666701</c:v>
                </c:pt>
                <c:pt idx="418">
                  <c:v>41657.458333333299</c:v>
                </c:pt>
                <c:pt idx="419">
                  <c:v>41657.5</c:v>
                </c:pt>
                <c:pt idx="420">
                  <c:v>41657.541666666701</c:v>
                </c:pt>
                <c:pt idx="421">
                  <c:v>41657.583333333299</c:v>
                </c:pt>
                <c:pt idx="422">
                  <c:v>41657.625</c:v>
                </c:pt>
                <c:pt idx="423">
                  <c:v>41657.666666666701</c:v>
                </c:pt>
                <c:pt idx="424">
                  <c:v>41657.708333333299</c:v>
                </c:pt>
                <c:pt idx="425">
                  <c:v>41657.75</c:v>
                </c:pt>
                <c:pt idx="426">
                  <c:v>41657.791666666701</c:v>
                </c:pt>
                <c:pt idx="427">
                  <c:v>41657.833333333299</c:v>
                </c:pt>
                <c:pt idx="428">
                  <c:v>41657.875</c:v>
                </c:pt>
                <c:pt idx="429">
                  <c:v>41657.916666666701</c:v>
                </c:pt>
                <c:pt idx="430">
                  <c:v>41657.958333333299</c:v>
                </c:pt>
                <c:pt idx="431">
                  <c:v>41658</c:v>
                </c:pt>
                <c:pt idx="432">
                  <c:v>41658.041666666701</c:v>
                </c:pt>
                <c:pt idx="433">
                  <c:v>41658.083333333299</c:v>
                </c:pt>
                <c:pt idx="434">
                  <c:v>41658.125</c:v>
                </c:pt>
                <c:pt idx="435">
                  <c:v>41658.166666666701</c:v>
                </c:pt>
                <c:pt idx="436">
                  <c:v>41658.208333333299</c:v>
                </c:pt>
                <c:pt idx="437">
                  <c:v>41658.25</c:v>
                </c:pt>
                <c:pt idx="438">
                  <c:v>41658.291666666701</c:v>
                </c:pt>
                <c:pt idx="439">
                  <c:v>41658.333333333299</c:v>
                </c:pt>
                <c:pt idx="440">
                  <c:v>41658.375</c:v>
                </c:pt>
                <c:pt idx="441">
                  <c:v>41658.416666666701</c:v>
                </c:pt>
                <c:pt idx="442">
                  <c:v>41658.458333333299</c:v>
                </c:pt>
                <c:pt idx="443">
                  <c:v>41658.5</c:v>
                </c:pt>
                <c:pt idx="444">
                  <c:v>41658.541666666701</c:v>
                </c:pt>
                <c:pt idx="445">
                  <c:v>41658.583333333299</c:v>
                </c:pt>
                <c:pt idx="446">
                  <c:v>41658.625</c:v>
                </c:pt>
                <c:pt idx="447">
                  <c:v>41658.666666666701</c:v>
                </c:pt>
                <c:pt idx="448">
                  <c:v>41658.708333333299</c:v>
                </c:pt>
                <c:pt idx="449">
                  <c:v>41658.75</c:v>
                </c:pt>
                <c:pt idx="450">
                  <c:v>41658.791666666701</c:v>
                </c:pt>
                <c:pt idx="451">
                  <c:v>41658.833333333299</c:v>
                </c:pt>
                <c:pt idx="452">
                  <c:v>41658.875</c:v>
                </c:pt>
                <c:pt idx="453">
                  <c:v>41658.916666666701</c:v>
                </c:pt>
                <c:pt idx="454">
                  <c:v>41658.958333333299</c:v>
                </c:pt>
                <c:pt idx="455">
                  <c:v>41659</c:v>
                </c:pt>
                <c:pt idx="456">
                  <c:v>41659.041666666701</c:v>
                </c:pt>
                <c:pt idx="457">
                  <c:v>41659.083333333299</c:v>
                </c:pt>
                <c:pt idx="458">
                  <c:v>41659.125</c:v>
                </c:pt>
                <c:pt idx="459">
                  <c:v>41659.166666666701</c:v>
                </c:pt>
                <c:pt idx="460">
                  <c:v>41659.208333333299</c:v>
                </c:pt>
                <c:pt idx="461">
                  <c:v>41659.25</c:v>
                </c:pt>
                <c:pt idx="462">
                  <c:v>41659.291666666701</c:v>
                </c:pt>
                <c:pt idx="463">
                  <c:v>41659.333333333299</c:v>
                </c:pt>
                <c:pt idx="464">
                  <c:v>41659.375</c:v>
                </c:pt>
                <c:pt idx="465">
                  <c:v>41659.416666666701</c:v>
                </c:pt>
                <c:pt idx="466">
                  <c:v>41659.458333333299</c:v>
                </c:pt>
                <c:pt idx="467">
                  <c:v>41659.5</c:v>
                </c:pt>
                <c:pt idx="468">
                  <c:v>41659.541666666701</c:v>
                </c:pt>
                <c:pt idx="469">
                  <c:v>41659.583333333299</c:v>
                </c:pt>
                <c:pt idx="470">
                  <c:v>41659.625</c:v>
                </c:pt>
                <c:pt idx="471">
                  <c:v>41659.666666666701</c:v>
                </c:pt>
                <c:pt idx="472">
                  <c:v>41659.708333333299</c:v>
                </c:pt>
                <c:pt idx="473">
                  <c:v>41659.75</c:v>
                </c:pt>
                <c:pt idx="474">
                  <c:v>41659.791666666701</c:v>
                </c:pt>
                <c:pt idx="475">
                  <c:v>41659.833333333299</c:v>
                </c:pt>
                <c:pt idx="476">
                  <c:v>41659.875</c:v>
                </c:pt>
                <c:pt idx="477">
                  <c:v>41659.916666666701</c:v>
                </c:pt>
                <c:pt idx="478">
                  <c:v>41659.958333333299</c:v>
                </c:pt>
                <c:pt idx="479">
                  <c:v>41660</c:v>
                </c:pt>
                <c:pt idx="480">
                  <c:v>41660.041666666701</c:v>
                </c:pt>
                <c:pt idx="481">
                  <c:v>41660.083333333299</c:v>
                </c:pt>
                <c:pt idx="482">
                  <c:v>41660.125</c:v>
                </c:pt>
                <c:pt idx="483">
                  <c:v>41660.166666666701</c:v>
                </c:pt>
                <c:pt idx="484">
                  <c:v>41660.208333333299</c:v>
                </c:pt>
                <c:pt idx="485">
                  <c:v>41660.25</c:v>
                </c:pt>
                <c:pt idx="486">
                  <c:v>41660.291666666701</c:v>
                </c:pt>
                <c:pt idx="487">
                  <c:v>41660.333333333299</c:v>
                </c:pt>
                <c:pt idx="488">
                  <c:v>41660.375</c:v>
                </c:pt>
                <c:pt idx="489">
                  <c:v>41660.416666666701</c:v>
                </c:pt>
                <c:pt idx="490">
                  <c:v>41660.458333333299</c:v>
                </c:pt>
                <c:pt idx="491">
                  <c:v>41660.5</c:v>
                </c:pt>
                <c:pt idx="492">
                  <c:v>41660.541666666701</c:v>
                </c:pt>
                <c:pt idx="493">
                  <c:v>41660.583333333299</c:v>
                </c:pt>
                <c:pt idx="494">
                  <c:v>41660.625</c:v>
                </c:pt>
                <c:pt idx="495">
                  <c:v>41660.666666666701</c:v>
                </c:pt>
                <c:pt idx="496">
                  <c:v>41660.708333333299</c:v>
                </c:pt>
                <c:pt idx="497">
                  <c:v>41660.75</c:v>
                </c:pt>
                <c:pt idx="498">
                  <c:v>41660.791666666701</c:v>
                </c:pt>
                <c:pt idx="499">
                  <c:v>41660.833333333299</c:v>
                </c:pt>
                <c:pt idx="500">
                  <c:v>41660.875</c:v>
                </c:pt>
                <c:pt idx="501">
                  <c:v>41660.916666666701</c:v>
                </c:pt>
                <c:pt idx="502">
                  <c:v>41660.958333333299</c:v>
                </c:pt>
                <c:pt idx="503">
                  <c:v>41661</c:v>
                </c:pt>
                <c:pt idx="504">
                  <c:v>41661.041666666701</c:v>
                </c:pt>
                <c:pt idx="505">
                  <c:v>41661.083333333299</c:v>
                </c:pt>
                <c:pt idx="506">
                  <c:v>41661.125</c:v>
                </c:pt>
                <c:pt idx="507">
                  <c:v>41661.166666666701</c:v>
                </c:pt>
                <c:pt idx="508">
                  <c:v>41661.208333333299</c:v>
                </c:pt>
                <c:pt idx="509">
                  <c:v>41661.25</c:v>
                </c:pt>
                <c:pt idx="510">
                  <c:v>41661.291666666701</c:v>
                </c:pt>
                <c:pt idx="511">
                  <c:v>41661.333333333299</c:v>
                </c:pt>
                <c:pt idx="512">
                  <c:v>41661.375</c:v>
                </c:pt>
                <c:pt idx="513">
                  <c:v>41661.416666666701</c:v>
                </c:pt>
                <c:pt idx="514">
                  <c:v>41661.458333333299</c:v>
                </c:pt>
                <c:pt idx="515">
                  <c:v>41661.5</c:v>
                </c:pt>
                <c:pt idx="516">
                  <c:v>41661.541666666701</c:v>
                </c:pt>
                <c:pt idx="517">
                  <c:v>41661.583333333299</c:v>
                </c:pt>
                <c:pt idx="518">
                  <c:v>41661.625</c:v>
                </c:pt>
                <c:pt idx="519">
                  <c:v>41661.666666666701</c:v>
                </c:pt>
                <c:pt idx="520">
                  <c:v>41661.708333333299</c:v>
                </c:pt>
                <c:pt idx="521">
                  <c:v>41661.75</c:v>
                </c:pt>
                <c:pt idx="522">
                  <c:v>41661.791666666701</c:v>
                </c:pt>
                <c:pt idx="523">
                  <c:v>41661.833333333299</c:v>
                </c:pt>
                <c:pt idx="524">
                  <c:v>41661.875</c:v>
                </c:pt>
                <c:pt idx="525">
                  <c:v>41661.916666666701</c:v>
                </c:pt>
                <c:pt idx="526">
                  <c:v>41661.958333333299</c:v>
                </c:pt>
                <c:pt idx="527">
                  <c:v>41662</c:v>
                </c:pt>
                <c:pt idx="528">
                  <c:v>41662.041666666701</c:v>
                </c:pt>
                <c:pt idx="529">
                  <c:v>41662.083333333299</c:v>
                </c:pt>
                <c:pt idx="530">
                  <c:v>41662.125</c:v>
                </c:pt>
                <c:pt idx="531">
                  <c:v>41662.166666666701</c:v>
                </c:pt>
                <c:pt idx="532">
                  <c:v>41662.208333333299</c:v>
                </c:pt>
                <c:pt idx="533">
                  <c:v>41662.25</c:v>
                </c:pt>
                <c:pt idx="534">
                  <c:v>41662.291666666701</c:v>
                </c:pt>
                <c:pt idx="535">
                  <c:v>41662.333333333299</c:v>
                </c:pt>
                <c:pt idx="536">
                  <c:v>41662.375</c:v>
                </c:pt>
                <c:pt idx="537">
                  <c:v>41662.416666666701</c:v>
                </c:pt>
                <c:pt idx="538">
                  <c:v>41662.458333333299</c:v>
                </c:pt>
                <c:pt idx="539">
                  <c:v>41662.5</c:v>
                </c:pt>
                <c:pt idx="540">
                  <c:v>41662.541666666701</c:v>
                </c:pt>
                <c:pt idx="541">
                  <c:v>41662.583333333299</c:v>
                </c:pt>
                <c:pt idx="542">
                  <c:v>41662.625</c:v>
                </c:pt>
                <c:pt idx="543">
                  <c:v>41662.666666666701</c:v>
                </c:pt>
                <c:pt idx="544">
                  <c:v>41662.708333333299</c:v>
                </c:pt>
                <c:pt idx="545">
                  <c:v>41662.75</c:v>
                </c:pt>
                <c:pt idx="546">
                  <c:v>41662.791666666701</c:v>
                </c:pt>
                <c:pt idx="547">
                  <c:v>41662.833333333299</c:v>
                </c:pt>
                <c:pt idx="548">
                  <c:v>41662.875</c:v>
                </c:pt>
                <c:pt idx="549">
                  <c:v>41662.916666666701</c:v>
                </c:pt>
                <c:pt idx="550">
                  <c:v>41662.958333333299</c:v>
                </c:pt>
                <c:pt idx="551">
                  <c:v>41663</c:v>
                </c:pt>
                <c:pt idx="552">
                  <c:v>41663.041666666701</c:v>
                </c:pt>
                <c:pt idx="553">
                  <c:v>41663.083333333299</c:v>
                </c:pt>
                <c:pt idx="554">
                  <c:v>41663.125</c:v>
                </c:pt>
                <c:pt idx="555">
                  <c:v>41663.166666666701</c:v>
                </c:pt>
                <c:pt idx="556">
                  <c:v>41663.208333333299</c:v>
                </c:pt>
                <c:pt idx="557">
                  <c:v>41663.25</c:v>
                </c:pt>
                <c:pt idx="558">
                  <c:v>41663.291666666701</c:v>
                </c:pt>
                <c:pt idx="559">
                  <c:v>41663.333333333299</c:v>
                </c:pt>
                <c:pt idx="560">
                  <c:v>41663.375</c:v>
                </c:pt>
                <c:pt idx="561">
                  <c:v>41663.416666666701</c:v>
                </c:pt>
                <c:pt idx="562">
                  <c:v>41663.458333333299</c:v>
                </c:pt>
                <c:pt idx="563">
                  <c:v>41663.5</c:v>
                </c:pt>
                <c:pt idx="564">
                  <c:v>41663.541666666701</c:v>
                </c:pt>
                <c:pt idx="565">
                  <c:v>41663.583333333299</c:v>
                </c:pt>
                <c:pt idx="566">
                  <c:v>41663.625</c:v>
                </c:pt>
                <c:pt idx="567">
                  <c:v>41663.666666666701</c:v>
                </c:pt>
                <c:pt idx="568">
                  <c:v>41663.708333333299</c:v>
                </c:pt>
                <c:pt idx="569">
                  <c:v>41663.75</c:v>
                </c:pt>
                <c:pt idx="570">
                  <c:v>41663.791666666701</c:v>
                </c:pt>
                <c:pt idx="571">
                  <c:v>41663.833333333299</c:v>
                </c:pt>
                <c:pt idx="572">
                  <c:v>41663.875</c:v>
                </c:pt>
                <c:pt idx="573">
                  <c:v>41663.916666666701</c:v>
                </c:pt>
                <c:pt idx="574">
                  <c:v>41663.958333333299</c:v>
                </c:pt>
                <c:pt idx="575">
                  <c:v>41664</c:v>
                </c:pt>
                <c:pt idx="576">
                  <c:v>41664.041666666701</c:v>
                </c:pt>
                <c:pt idx="577">
                  <c:v>41664.083333333299</c:v>
                </c:pt>
                <c:pt idx="578">
                  <c:v>41664.125</c:v>
                </c:pt>
                <c:pt idx="579">
                  <c:v>41664.166666666701</c:v>
                </c:pt>
                <c:pt idx="580">
                  <c:v>41664.208333333299</c:v>
                </c:pt>
                <c:pt idx="581">
                  <c:v>41664.25</c:v>
                </c:pt>
                <c:pt idx="582">
                  <c:v>41664.291666666701</c:v>
                </c:pt>
                <c:pt idx="583">
                  <c:v>41664.333333333299</c:v>
                </c:pt>
                <c:pt idx="584">
                  <c:v>41664.375</c:v>
                </c:pt>
                <c:pt idx="585">
                  <c:v>41664.416666666701</c:v>
                </c:pt>
                <c:pt idx="586">
                  <c:v>41664.458333333299</c:v>
                </c:pt>
                <c:pt idx="587">
                  <c:v>41664.5</c:v>
                </c:pt>
                <c:pt idx="588">
                  <c:v>41664.541666666701</c:v>
                </c:pt>
                <c:pt idx="589">
                  <c:v>41664.583333333299</c:v>
                </c:pt>
                <c:pt idx="590">
                  <c:v>41664.625</c:v>
                </c:pt>
                <c:pt idx="591">
                  <c:v>41664.666666666701</c:v>
                </c:pt>
                <c:pt idx="592">
                  <c:v>41664.708333333299</c:v>
                </c:pt>
                <c:pt idx="593">
                  <c:v>41664.75</c:v>
                </c:pt>
                <c:pt idx="594">
                  <c:v>41664.791666666701</c:v>
                </c:pt>
                <c:pt idx="595">
                  <c:v>41664.833333333299</c:v>
                </c:pt>
                <c:pt idx="596">
                  <c:v>41664.875</c:v>
                </c:pt>
                <c:pt idx="597">
                  <c:v>41664.916666666701</c:v>
                </c:pt>
                <c:pt idx="598">
                  <c:v>41664.958333333299</c:v>
                </c:pt>
                <c:pt idx="599">
                  <c:v>41665</c:v>
                </c:pt>
                <c:pt idx="600">
                  <c:v>41665.041666666701</c:v>
                </c:pt>
                <c:pt idx="601">
                  <c:v>41665.083333333299</c:v>
                </c:pt>
                <c:pt idx="602">
                  <c:v>41665.125</c:v>
                </c:pt>
                <c:pt idx="603">
                  <c:v>41665.166666666701</c:v>
                </c:pt>
                <c:pt idx="604">
                  <c:v>41665.208333333299</c:v>
                </c:pt>
                <c:pt idx="605">
                  <c:v>41665.25</c:v>
                </c:pt>
                <c:pt idx="606">
                  <c:v>41665.291666666701</c:v>
                </c:pt>
                <c:pt idx="607">
                  <c:v>41665.333333333299</c:v>
                </c:pt>
                <c:pt idx="608">
                  <c:v>41665.375</c:v>
                </c:pt>
                <c:pt idx="609">
                  <c:v>41665.416666666701</c:v>
                </c:pt>
                <c:pt idx="610">
                  <c:v>41665.458333333299</c:v>
                </c:pt>
                <c:pt idx="611">
                  <c:v>41665.5</c:v>
                </c:pt>
                <c:pt idx="612">
                  <c:v>41665.541666666701</c:v>
                </c:pt>
                <c:pt idx="613">
                  <c:v>41665.583333333299</c:v>
                </c:pt>
                <c:pt idx="614">
                  <c:v>41665.625</c:v>
                </c:pt>
                <c:pt idx="615">
                  <c:v>41665.666666666701</c:v>
                </c:pt>
                <c:pt idx="616">
                  <c:v>41665.708333333299</c:v>
                </c:pt>
                <c:pt idx="617">
                  <c:v>41665.75</c:v>
                </c:pt>
                <c:pt idx="618">
                  <c:v>41665.791666666701</c:v>
                </c:pt>
                <c:pt idx="619">
                  <c:v>41665.833333333299</c:v>
                </c:pt>
                <c:pt idx="620">
                  <c:v>41665.875</c:v>
                </c:pt>
                <c:pt idx="621">
                  <c:v>41665.916666666701</c:v>
                </c:pt>
                <c:pt idx="622">
                  <c:v>41665.958333333299</c:v>
                </c:pt>
                <c:pt idx="623">
                  <c:v>41666</c:v>
                </c:pt>
                <c:pt idx="624">
                  <c:v>41666.041666666701</c:v>
                </c:pt>
                <c:pt idx="625">
                  <c:v>41666.083333333299</c:v>
                </c:pt>
                <c:pt idx="626">
                  <c:v>41666.125</c:v>
                </c:pt>
                <c:pt idx="627">
                  <c:v>41666.166666666701</c:v>
                </c:pt>
                <c:pt idx="628">
                  <c:v>41666.208333333299</c:v>
                </c:pt>
                <c:pt idx="629">
                  <c:v>41666.25</c:v>
                </c:pt>
                <c:pt idx="630">
                  <c:v>41666.291666666701</c:v>
                </c:pt>
                <c:pt idx="631">
                  <c:v>41666.333333333299</c:v>
                </c:pt>
                <c:pt idx="632">
                  <c:v>41666.375</c:v>
                </c:pt>
                <c:pt idx="633">
                  <c:v>41666.416666666701</c:v>
                </c:pt>
                <c:pt idx="634">
                  <c:v>41666.458333333299</c:v>
                </c:pt>
                <c:pt idx="635">
                  <c:v>41666.5</c:v>
                </c:pt>
                <c:pt idx="636">
                  <c:v>41666.541666666701</c:v>
                </c:pt>
                <c:pt idx="637">
                  <c:v>41666.583333333299</c:v>
                </c:pt>
                <c:pt idx="638">
                  <c:v>41666.625</c:v>
                </c:pt>
                <c:pt idx="639">
                  <c:v>41666.666666666701</c:v>
                </c:pt>
                <c:pt idx="640">
                  <c:v>41666.708333333299</c:v>
                </c:pt>
                <c:pt idx="641">
                  <c:v>41666.75</c:v>
                </c:pt>
                <c:pt idx="642">
                  <c:v>41666.791666666701</c:v>
                </c:pt>
                <c:pt idx="643">
                  <c:v>41666.833333333299</c:v>
                </c:pt>
                <c:pt idx="644">
                  <c:v>41666.875</c:v>
                </c:pt>
                <c:pt idx="645">
                  <c:v>41666.916666666701</c:v>
                </c:pt>
                <c:pt idx="646">
                  <c:v>41666.958333333299</c:v>
                </c:pt>
                <c:pt idx="647">
                  <c:v>41667</c:v>
                </c:pt>
                <c:pt idx="648">
                  <c:v>41667.041666666701</c:v>
                </c:pt>
                <c:pt idx="649">
                  <c:v>41667.083333333299</c:v>
                </c:pt>
                <c:pt idx="650">
                  <c:v>41667.125</c:v>
                </c:pt>
                <c:pt idx="651">
                  <c:v>41667.166666666701</c:v>
                </c:pt>
                <c:pt idx="652">
                  <c:v>41667.208333333299</c:v>
                </c:pt>
                <c:pt idx="653">
                  <c:v>41667.25</c:v>
                </c:pt>
                <c:pt idx="654">
                  <c:v>41667.291666666701</c:v>
                </c:pt>
                <c:pt idx="655">
                  <c:v>41667.333333333299</c:v>
                </c:pt>
                <c:pt idx="656">
                  <c:v>41667.375</c:v>
                </c:pt>
                <c:pt idx="657">
                  <c:v>41667.416666666701</c:v>
                </c:pt>
                <c:pt idx="658">
                  <c:v>41667.458333333299</c:v>
                </c:pt>
                <c:pt idx="659">
                  <c:v>41667.5</c:v>
                </c:pt>
                <c:pt idx="660">
                  <c:v>41667.541666666701</c:v>
                </c:pt>
                <c:pt idx="661">
                  <c:v>41667.583333333299</c:v>
                </c:pt>
                <c:pt idx="662">
                  <c:v>41667.625</c:v>
                </c:pt>
                <c:pt idx="663">
                  <c:v>41667.666666666701</c:v>
                </c:pt>
                <c:pt idx="664">
                  <c:v>41667.708333333299</c:v>
                </c:pt>
                <c:pt idx="665">
                  <c:v>41667.75</c:v>
                </c:pt>
                <c:pt idx="666">
                  <c:v>41667.791666666701</c:v>
                </c:pt>
                <c:pt idx="667">
                  <c:v>41667.833333333299</c:v>
                </c:pt>
                <c:pt idx="668">
                  <c:v>41667.875</c:v>
                </c:pt>
                <c:pt idx="669">
                  <c:v>41667.916666666701</c:v>
                </c:pt>
                <c:pt idx="670">
                  <c:v>41667.958333333299</c:v>
                </c:pt>
                <c:pt idx="671">
                  <c:v>41668</c:v>
                </c:pt>
                <c:pt idx="672">
                  <c:v>41668.041666666701</c:v>
                </c:pt>
                <c:pt idx="673">
                  <c:v>41668.083333333299</c:v>
                </c:pt>
                <c:pt idx="674">
                  <c:v>41668.125</c:v>
                </c:pt>
                <c:pt idx="675">
                  <c:v>41668.166666666701</c:v>
                </c:pt>
                <c:pt idx="676">
                  <c:v>41668.208333333299</c:v>
                </c:pt>
                <c:pt idx="677">
                  <c:v>41668.25</c:v>
                </c:pt>
                <c:pt idx="678">
                  <c:v>41668.291666666701</c:v>
                </c:pt>
                <c:pt idx="679">
                  <c:v>41668.333333333299</c:v>
                </c:pt>
                <c:pt idx="680">
                  <c:v>41668.375</c:v>
                </c:pt>
                <c:pt idx="681">
                  <c:v>41668.416666666701</c:v>
                </c:pt>
                <c:pt idx="682">
                  <c:v>41668.458333333299</c:v>
                </c:pt>
                <c:pt idx="683">
                  <c:v>41668.5</c:v>
                </c:pt>
                <c:pt idx="684">
                  <c:v>41668.541666666701</c:v>
                </c:pt>
                <c:pt idx="685">
                  <c:v>41668.583333333299</c:v>
                </c:pt>
                <c:pt idx="686">
                  <c:v>41668.625</c:v>
                </c:pt>
                <c:pt idx="687">
                  <c:v>41668.666666666701</c:v>
                </c:pt>
                <c:pt idx="688">
                  <c:v>41668.708333333299</c:v>
                </c:pt>
                <c:pt idx="689">
                  <c:v>41668.75</c:v>
                </c:pt>
                <c:pt idx="690">
                  <c:v>41668.791666666701</c:v>
                </c:pt>
                <c:pt idx="691">
                  <c:v>41668.833333333299</c:v>
                </c:pt>
                <c:pt idx="692">
                  <c:v>41668.875</c:v>
                </c:pt>
                <c:pt idx="693">
                  <c:v>41668.916666666701</c:v>
                </c:pt>
                <c:pt idx="694">
                  <c:v>41668.958333333299</c:v>
                </c:pt>
                <c:pt idx="695">
                  <c:v>41669</c:v>
                </c:pt>
                <c:pt idx="696">
                  <c:v>41669.041666666701</c:v>
                </c:pt>
                <c:pt idx="697">
                  <c:v>41669.083333333299</c:v>
                </c:pt>
                <c:pt idx="698">
                  <c:v>41669.125</c:v>
                </c:pt>
                <c:pt idx="699">
                  <c:v>41669.166666666701</c:v>
                </c:pt>
                <c:pt idx="700">
                  <c:v>41669.208333333299</c:v>
                </c:pt>
                <c:pt idx="701">
                  <c:v>41669.25</c:v>
                </c:pt>
                <c:pt idx="702">
                  <c:v>41669.291666666701</c:v>
                </c:pt>
                <c:pt idx="703">
                  <c:v>41669.333333333299</c:v>
                </c:pt>
                <c:pt idx="704">
                  <c:v>41669.375</c:v>
                </c:pt>
                <c:pt idx="705">
                  <c:v>41669.416666666701</c:v>
                </c:pt>
                <c:pt idx="706">
                  <c:v>41669.458333333299</c:v>
                </c:pt>
                <c:pt idx="707">
                  <c:v>41669.5</c:v>
                </c:pt>
                <c:pt idx="708">
                  <c:v>41669.541666666701</c:v>
                </c:pt>
                <c:pt idx="709">
                  <c:v>41669.583333333299</c:v>
                </c:pt>
                <c:pt idx="710">
                  <c:v>41669.625</c:v>
                </c:pt>
                <c:pt idx="711">
                  <c:v>41669.666666666701</c:v>
                </c:pt>
                <c:pt idx="712">
                  <c:v>41669.708333333299</c:v>
                </c:pt>
                <c:pt idx="713">
                  <c:v>41669.75</c:v>
                </c:pt>
                <c:pt idx="714">
                  <c:v>41669.791666666701</c:v>
                </c:pt>
                <c:pt idx="715">
                  <c:v>41669.833333333299</c:v>
                </c:pt>
                <c:pt idx="716">
                  <c:v>41669.875</c:v>
                </c:pt>
                <c:pt idx="717">
                  <c:v>41669.916666666701</c:v>
                </c:pt>
                <c:pt idx="718">
                  <c:v>41669.958333333299</c:v>
                </c:pt>
                <c:pt idx="719">
                  <c:v>41670</c:v>
                </c:pt>
                <c:pt idx="720">
                  <c:v>41670.041666666701</c:v>
                </c:pt>
                <c:pt idx="721">
                  <c:v>41670.083333333299</c:v>
                </c:pt>
                <c:pt idx="722">
                  <c:v>41670.125</c:v>
                </c:pt>
                <c:pt idx="723">
                  <c:v>41670.166666666701</c:v>
                </c:pt>
                <c:pt idx="724">
                  <c:v>41670.208333333299</c:v>
                </c:pt>
                <c:pt idx="725">
                  <c:v>41670.25</c:v>
                </c:pt>
                <c:pt idx="726">
                  <c:v>41670.291666666701</c:v>
                </c:pt>
                <c:pt idx="727">
                  <c:v>41670.333333333299</c:v>
                </c:pt>
                <c:pt idx="728">
                  <c:v>41670.375</c:v>
                </c:pt>
                <c:pt idx="729">
                  <c:v>41670.416666666701</c:v>
                </c:pt>
                <c:pt idx="730">
                  <c:v>41670.458333333299</c:v>
                </c:pt>
                <c:pt idx="731">
                  <c:v>41670.5</c:v>
                </c:pt>
                <c:pt idx="732">
                  <c:v>41670.541666666701</c:v>
                </c:pt>
                <c:pt idx="733">
                  <c:v>41670.583333333299</c:v>
                </c:pt>
                <c:pt idx="734">
                  <c:v>41670.625</c:v>
                </c:pt>
                <c:pt idx="735">
                  <c:v>41670.666666666701</c:v>
                </c:pt>
                <c:pt idx="736">
                  <c:v>41670.708333333299</c:v>
                </c:pt>
                <c:pt idx="737">
                  <c:v>41670.75</c:v>
                </c:pt>
                <c:pt idx="738">
                  <c:v>41670.791666666701</c:v>
                </c:pt>
                <c:pt idx="739">
                  <c:v>41670.833333333299</c:v>
                </c:pt>
                <c:pt idx="740">
                  <c:v>41670.875</c:v>
                </c:pt>
                <c:pt idx="741">
                  <c:v>41670.916666666701</c:v>
                </c:pt>
                <c:pt idx="742">
                  <c:v>41670.958333333299</c:v>
                </c:pt>
                <c:pt idx="743">
                  <c:v>41671</c:v>
                </c:pt>
                <c:pt idx="744">
                  <c:v>41671.041666666701</c:v>
                </c:pt>
                <c:pt idx="745">
                  <c:v>41671.083333333299</c:v>
                </c:pt>
                <c:pt idx="746">
                  <c:v>41671.125</c:v>
                </c:pt>
                <c:pt idx="747">
                  <c:v>41671.166666666701</c:v>
                </c:pt>
                <c:pt idx="748">
                  <c:v>41671.208333333299</c:v>
                </c:pt>
                <c:pt idx="749">
                  <c:v>41671.25</c:v>
                </c:pt>
                <c:pt idx="750">
                  <c:v>41671.291666666701</c:v>
                </c:pt>
                <c:pt idx="751">
                  <c:v>41671.333333333299</c:v>
                </c:pt>
                <c:pt idx="752">
                  <c:v>41671.375</c:v>
                </c:pt>
                <c:pt idx="753">
                  <c:v>41671.416666666701</c:v>
                </c:pt>
                <c:pt idx="754">
                  <c:v>41671.458333333299</c:v>
                </c:pt>
                <c:pt idx="755">
                  <c:v>41671.5</c:v>
                </c:pt>
                <c:pt idx="756">
                  <c:v>41671.541666666701</c:v>
                </c:pt>
                <c:pt idx="757">
                  <c:v>41671.583333333299</c:v>
                </c:pt>
                <c:pt idx="758">
                  <c:v>41671.625</c:v>
                </c:pt>
                <c:pt idx="759">
                  <c:v>41671.666666666701</c:v>
                </c:pt>
                <c:pt idx="760">
                  <c:v>41671.708333333299</c:v>
                </c:pt>
                <c:pt idx="761">
                  <c:v>41671.75</c:v>
                </c:pt>
                <c:pt idx="762">
                  <c:v>41671.791666666701</c:v>
                </c:pt>
                <c:pt idx="763">
                  <c:v>41671.833333333299</c:v>
                </c:pt>
                <c:pt idx="764">
                  <c:v>41671.875</c:v>
                </c:pt>
                <c:pt idx="765">
                  <c:v>41671.916666666701</c:v>
                </c:pt>
                <c:pt idx="766">
                  <c:v>41671.958333333299</c:v>
                </c:pt>
                <c:pt idx="767">
                  <c:v>41672</c:v>
                </c:pt>
                <c:pt idx="768">
                  <c:v>41672.041666666701</c:v>
                </c:pt>
                <c:pt idx="769">
                  <c:v>41672.083333333299</c:v>
                </c:pt>
                <c:pt idx="770">
                  <c:v>41672.125</c:v>
                </c:pt>
                <c:pt idx="771">
                  <c:v>41672.166666666701</c:v>
                </c:pt>
                <c:pt idx="772">
                  <c:v>41672.208333333299</c:v>
                </c:pt>
                <c:pt idx="773">
                  <c:v>41672.25</c:v>
                </c:pt>
                <c:pt idx="774">
                  <c:v>41672.291666666701</c:v>
                </c:pt>
                <c:pt idx="775">
                  <c:v>41672.333333333299</c:v>
                </c:pt>
                <c:pt idx="776">
                  <c:v>41672.375</c:v>
                </c:pt>
                <c:pt idx="777">
                  <c:v>41672.416666666701</c:v>
                </c:pt>
                <c:pt idx="778">
                  <c:v>41672.458333333299</c:v>
                </c:pt>
                <c:pt idx="779">
                  <c:v>41672.5</c:v>
                </c:pt>
                <c:pt idx="780">
                  <c:v>41672.541666666701</c:v>
                </c:pt>
                <c:pt idx="781">
                  <c:v>41672.583333333299</c:v>
                </c:pt>
                <c:pt idx="782">
                  <c:v>41672.625</c:v>
                </c:pt>
                <c:pt idx="783">
                  <c:v>41672.666666666701</c:v>
                </c:pt>
                <c:pt idx="784">
                  <c:v>41672.708333333299</c:v>
                </c:pt>
                <c:pt idx="785">
                  <c:v>41672.75</c:v>
                </c:pt>
                <c:pt idx="786">
                  <c:v>41672.791666666701</c:v>
                </c:pt>
                <c:pt idx="787">
                  <c:v>41672.833333333299</c:v>
                </c:pt>
                <c:pt idx="788">
                  <c:v>41672.875</c:v>
                </c:pt>
                <c:pt idx="789">
                  <c:v>41672.916666666701</c:v>
                </c:pt>
                <c:pt idx="790">
                  <c:v>41672.958333333299</c:v>
                </c:pt>
                <c:pt idx="791">
                  <c:v>41673</c:v>
                </c:pt>
                <c:pt idx="792">
                  <c:v>41673.041666666701</c:v>
                </c:pt>
                <c:pt idx="793">
                  <c:v>41673.083333333299</c:v>
                </c:pt>
                <c:pt idx="794">
                  <c:v>41673.125</c:v>
                </c:pt>
                <c:pt idx="795">
                  <c:v>41673.166666666701</c:v>
                </c:pt>
                <c:pt idx="796">
                  <c:v>41673.208333333299</c:v>
                </c:pt>
                <c:pt idx="797">
                  <c:v>41673.25</c:v>
                </c:pt>
                <c:pt idx="798">
                  <c:v>41673.291666666701</c:v>
                </c:pt>
                <c:pt idx="799">
                  <c:v>41673.333333333299</c:v>
                </c:pt>
                <c:pt idx="800">
                  <c:v>41673.375</c:v>
                </c:pt>
                <c:pt idx="801">
                  <c:v>41673.416666666701</c:v>
                </c:pt>
                <c:pt idx="802">
                  <c:v>41673.458333333299</c:v>
                </c:pt>
                <c:pt idx="803">
                  <c:v>41673.5</c:v>
                </c:pt>
                <c:pt idx="804">
                  <c:v>41673.541666666701</c:v>
                </c:pt>
                <c:pt idx="805">
                  <c:v>41673.583333333299</c:v>
                </c:pt>
                <c:pt idx="806">
                  <c:v>41673.625</c:v>
                </c:pt>
                <c:pt idx="807">
                  <c:v>41673.666666666701</c:v>
                </c:pt>
                <c:pt idx="808">
                  <c:v>41673.708333333299</c:v>
                </c:pt>
                <c:pt idx="809">
                  <c:v>41673.75</c:v>
                </c:pt>
                <c:pt idx="810">
                  <c:v>41673.791666666701</c:v>
                </c:pt>
                <c:pt idx="811">
                  <c:v>41673.833333333299</c:v>
                </c:pt>
                <c:pt idx="812">
                  <c:v>41673.875</c:v>
                </c:pt>
                <c:pt idx="813">
                  <c:v>41673.916666666701</c:v>
                </c:pt>
                <c:pt idx="814">
                  <c:v>41673.958333333299</c:v>
                </c:pt>
                <c:pt idx="815">
                  <c:v>41674</c:v>
                </c:pt>
                <c:pt idx="816">
                  <c:v>41674.041666666701</c:v>
                </c:pt>
                <c:pt idx="817">
                  <c:v>41674.083333333299</c:v>
                </c:pt>
                <c:pt idx="818">
                  <c:v>41674.125</c:v>
                </c:pt>
                <c:pt idx="819">
                  <c:v>41674.166666666701</c:v>
                </c:pt>
                <c:pt idx="820">
                  <c:v>41674.208333333299</c:v>
                </c:pt>
                <c:pt idx="821">
                  <c:v>41674.25</c:v>
                </c:pt>
                <c:pt idx="822">
                  <c:v>41674.291666666701</c:v>
                </c:pt>
                <c:pt idx="823">
                  <c:v>41674.333333333299</c:v>
                </c:pt>
                <c:pt idx="824">
                  <c:v>41674.375</c:v>
                </c:pt>
                <c:pt idx="825">
                  <c:v>41674.416666666701</c:v>
                </c:pt>
                <c:pt idx="826">
                  <c:v>41674.458333333299</c:v>
                </c:pt>
                <c:pt idx="827">
                  <c:v>41674.5</c:v>
                </c:pt>
                <c:pt idx="828">
                  <c:v>41674.541666666701</c:v>
                </c:pt>
                <c:pt idx="829">
                  <c:v>41674.583333333299</c:v>
                </c:pt>
                <c:pt idx="830">
                  <c:v>41674.625</c:v>
                </c:pt>
                <c:pt idx="831">
                  <c:v>41674.666666666701</c:v>
                </c:pt>
                <c:pt idx="832">
                  <c:v>41674.708333333299</c:v>
                </c:pt>
                <c:pt idx="833">
                  <c:v>41674.75</c:v>
                </c:pt>
                <c:pt idx="834">
                  <c:v>41674.791666666701</c:v>
                </c:pt>
                <c:pt idx="835">
                  <c:v>41674.833333333299</c:v>
                </c:pt>
                <c:pt idx="836">
                  <c:v>41674.875</c:v>
                </c:pt>
                <c:pt idx="837">
                  <c:v>41674.916666666701</c:v>
                </c:pt>
                <c:pt idx="838">
                  <c:v>41674.958333333299</c:v>
                </c:pt>
                <c:pt idx="839">
                  <c:v>41675</c:v>
                </c:pt>
                <c:pt idx="840">
                  <c:v>41675.041666666701</c:v>
                </c:pt>
                <c:pt idx="841">
                  <c:v>41675.083333333299</c:v>
                </c:pt>
                <c:pt idx="842">
                  <c:v>41675.125</c:v>
                </c:pt>
                <c:pt idx="843">
                  <c:v>41675.166666666701</c:v>
                </c:pt>
                <c:pt idx="844">
                  <c:v>41675.208333333299</c:v>
                </c:pt>
                <c:pt idx="845">
                  <c:v>41675.25</c:v>
                </c:pt>
                <c:pt idx="846">
                  <c:v>41675.291666666701</c:v>
                </c:pt>
                <c:pt idx="847">
                  <c:v>41675.333333333299</c:v>
                </c:pt>
                <c:pt idx="848">
                  <c:v>41675.375</c:v>
                </c:pt>
                <c:pt idx="849">
                  <c:v>41675.416666666701</c:v>
                </c:pt>
                <c:pt idx="850">
                  <c:v>41675.458333333299</c:v>
                </c:pt>
                <c:pt idx="851">
                  <c:v>41675.5</c:v>
                </c:pt>
                <c:pt idx="852">
                  <c:v>41675.541666666701</c:v>
                </c:pt>
                <c:pt idx="853">
                  <c:v>41675.583333333299</c:v>
                </c:pt>
                <c:pt idx="854">
                  <c:v>41675.625</c:v>
                </c:pt>
                <c:pt idx="855">
                  <c:v>41675.666666666701</c:v>
                </c:pt>
                <c:pt idx="856">
                  <c:v>41675.708333333299</c:v>
                </c:pt>
                <c:pt idx="857">
                  <c:v>41675.75</c:v>
                </c:pt>
                <c:pt idx="858">
                  <c:v>41675.791666666701</c:v>
                </c:pt>
                <c:pt idx="859">
                  <c:v>41675.833333333299</c:v>
                </c:pt>
                <c:pt idx="860">
                  <c:v>41675.875</c:v>
                </c:pt>
                <c:pt idx="861">
                  <c:v>41675.916666666701</c:v>
                </c:pt>
                <c:pt idx="862">
                  <c:v>41675.958333333299</c:v>
                </c:pt>
                <c:pt idx="863">
                  <c:v>41676</c:v>
                </c:pt>
                <c:pt idx="864">
                  <c:v>41676.041666666701</c:v>
                </c:pt>
                <c:pt idx="865">
                  <c:v>41676.083333333299</c:v>
                </c:pt>
                <c:pt idx="866">
                  <c:v>41676.125</c:v>
                </c:pt>
                <c:pt idx="867">
                  <c:v>41676.166666666701</c:v>
                </c:pt>
                <c:pt idx="868">
                  <c:v>41676.208333333299</c:v>
                </c:pt>
                <c:pt idx="869">
                  <c:v>41676.25</c:v>
                </c:pt>
                <c:pt idx="870">
                  <c:v>41676.291666666701</c:v>
                </c:pt>
                <c:pt idx="871">
                  <c:v>41676.333333333299</c:v>
                </c:pt>
                <c:pt idx="872">
                  <c:v>41676.375</c:v>
                </c:pt>
                <c:pt idx="873">
                  <c:v>41676.416666666701</c:v>
                </c:pt>
                <c:pt idx="874">
                  <c:v>41676.458333333299</c:v>
                </c:pt>
                <c:pt idx="875">
                  <c:v>41676.5</c:v>
                </c:pt>
                <c:pt idx="876">
                  <c:v>41676.541666666701</c:v>
                </c:pt>
                <c:pt idx="877">
                  <c:v>41676.583333333299</c:v>
                </c:pt>
                <c:pt idx="878">
                  <c:v>41676.625</c:v>
                </c:pt>
                <c:pt idx="879">
                  <c:v>41676.666666666701</c:v>
                </c:pt>
                <c:pt idx="880">
                  <c:v>41676.708333333299</c:v>
                </c:pt>
                <c:pt idx="881">
                  <c:v>41676.75</c:v>
                </c:pt>
                <c:pt idx="882">
                  <c:v>41676.791666666701</c:v>
                </c:pt>
                <c:pt idx="883">
                  <c:v>41676.833333333299</c:v>
                </c:pt>
                <c:pt idx="884">
                  <c:v>41676.875</c:v>
                </c:pt>
                <c:pt idx="885">
                  <c:v>41676.916666666701</c:v>
                </c:pt>
                <c:pt idx="886">
                  <c:v>41676.958333333299</c:v>
                </c:pt>
                <c:pt idx="887">
                  <c:v>41677</c:v>
                </c:pt>
                <c:pt idx="888">
                  <c:v>41677.041666666701</c:v>
                </c:pt>
                <c:pt idx="889">
                  <c:v>41677.083333333299</c:v>
                </c:pt>
                <c:pt idx="890">
                  <c:v>41677.125</c:v>
                </c:pt>
                <c:pt idx="891">
                  <c:v>41677.166666666701</c:v>
                </c:pt>
                <c:pt idx="892">
                  <c:v>41677.208333333299</c:v>
                </c:pt>
                <c:pt idx="893">
                  <c:v>41677.25</c:v>
                </c:pt>
                <c:pt idx="894">
                  <c:v>41677.291666666701</c:v>
                </c:pt>
                <c:pt idx="895">
                  <c:v>41677.333333333299</c:v>
                </c:pt>
                <c:pt idx="896">
                  <c:v>41677.375</c:v>
                </c:pt>
                <c:pt idx="897">
                  <c:v>41677.416666666701</c:v>
                </c:pt>
                <c:pt idx="898">
                  <c:v>41677.458333333299</c:v>
                </c:pt>
                <c:pt idx="899">
                  <c:v>41677.5</c:v>
                </c:pt>
                <c:pt idx="900">
                  <c:v>41677.541666666701</c:v>
                </c:pt>
                <c:pt idx="901">
                  <c:v>41677.583333333299</c:v>
                </c:pt>
                <c:pt idx="902">
                  <c:v>41677.625</c:v>
                </c:pt>
                <c:pt idx="903">
                  <c:v>41677.666666666701</c:v>
                </c:pt>
                <c:pt idx="904">
                  <c:v>41677.708333333299</c:v>
                </c:pt>
                <c:pt idx="905">
                  <c:v>41677.75</c:v>
                </c:pt>
                <c:pt idx="906">
                  <c:v>41677.791666666701</c:v>
                </c:pt>
                <c:pt idx="907">
                  <c:v>41677.833333333299</c:v>
                </c:pt>
                <c:pt idx="908">
                  <c:v>41677.875</c:v>
                </c:pt>
                <c:pt idx="909">
                  <c:v>41677.916666666701</c:v>
                </c:pt>
                <c:pt idx="910">
                  <c:v>41677.958333333299</c:v>
                </c:pt>
                <c:pt idx="911">
                  <c:v>41678</c:v>
                </c:pt>
                <c:pt idx="912">
                  <c:v>41678.041666666701</c:v>
                </c:pt>
                <c:pt idx="913">
                  <c:v>41678.083333333299</c:v>
                </c:pt>
                <c:pt idx="914">
                  <c:v>41678.125</c:v>
                </c:pt>
                <c:pt idx="915">
                  <c:v>41678.166666666701</c:v>
                </c:pt>
                <c:pt idx="916">
                  <c:v>41678.208333333299</c:v>
                </c:pt>
                <c:pt idx="917">
                  <c:v>41678.25</c:v>
                </c:pt>
                <c:pt idx="918">
                  <c:v>41678.291666666701</c:v>
                </c:pt>
                <c:pt idx="919">
                  <c:v>41678.333333333299</c:v>
                </c:pt>
                <c:pt idx="920">
                  <c:v>41678.375</c:v>
                </c:pt>
                <c:pt idx="921">
                  <c:v>41678.416666666701</c:v>
                </c:pt>
                <c:pt idx="922">
                  <c:v>41678.458333333299</c:v>
                </c:pt>
                <c:pt idx="923">
                  <c:v>41678.5</c:v>
                </c:pt>
                <c:pt idx="924">
                  <c:v>41678.541666666701</c:v>
                </c:pt>
                <c:pt idx="925">
                  <c:v>41678.583333333299</c:v>
                </c:pt>
                <c:pt idx="926">
                  <c:v>41678.625</c:v>
                </c:pt>
                <c:pt idx="927">
                  <c:v>41678.666666666701</c:v>
                </c:pt>
                <c:pt idx="928">
                  <c:v>41678.708333333299</c:v>
                </c:pt>
                <c:pt idx="929">
                  <c:v>41678.75</c:v>
                </c:pt>
                <c:pt idx="930">
                  <c:v>41678.791666666701</c:v>
                </c:pt>
                <c:pt idx="931">
                  <c:v>41678.833333333299</c:v>
                </c:pt>
                <c:pt idx="932">
                  <c:v>41678.875</c:v>
                </c:pt>
                <c:pt idx="933">
                  <c:v>41678.916666666701</c:v>
                </c:pt>
                <c:pt idx="934">
                  <c:v>41678.958333333299</c:v>
                </c:pt>
                <c:pt idx="935">
                  <c:v>41679</c:v>
                </c:pt>
                <c:pt idx="936">
                  <c:v>41679.041666666701</c:v>
                </c:pt>
                <c:pt idx="937">
                  <c:v>41679.083333333299</c:v>
                </c:pt>
                <c:pt idx="938">
                  <c:v>41679.125</c:v>
                </c:pt>
                <c:pt idx="939">
                  <c:v>41679.166666666701</c:v>
                </c:pt>
                <c:pt idx="940">
                  <c:v>41679.208333333299</c:v>
                </c:pt>
                <c:pt idx="941">
                  <c:v>41679.25</c:v>
                </c:pt>
                <c:pt idx="942">
                  <c:v>41679.291666666701</c:v>
                </c:pt>
                <c:pt idx="943">
                  <c:v>41679.333333333299</c:v>
                </c:pt>
                <c:pt idx="944">
                  <c:v>41679.375</c:v>
                </c:pt>
                <c:pt idx="945">
                  <c:v>41679.416666666701</c:v>
                </c:pt>
                <c:pt idx="946">
                  <c:v>41679.458333333299</c:v>
                </c:pt>
                <c:pt idx="947">
                  <c:v>41679.5</c:v>
                </c:pt>
                <c:pt idx="948">
                  <c:v>41679.541666666701</c:v>
                </c:pt>
                <c:pt idx="949">
                  <c:v>41679.583333333299</c:v>
                </c:pt>
                <c:pt idx="950">
                  <c:v>41679.625</c:v>
                </c:pt>
                <c:pt idx="951">
                  <c:v>41679.666666666701</c:v>
                </c:pt>
                <c:pt idx="952">
                  <c:v>41679.708333333299</c:v>
                </c:pt>
                <c:pt idx="953">
                  <c:v>41679.75</c:v>
                </c:pt>
                <c:pt idx="954">
                  <c:v>41679.791666666701</c:v>
                </c:pt>
                <c:pt idx="955">
                  <c:v>41679.833333333299</c:v>
                </c:pt>
                <c:pt idx="956">
                  <c:v>41679.875</c:v>
                </c:pt>
                <c:pt idx="957">
                  <c:v>41679.916666666701</c:v>
                </c:pt>
                <c:pt idx="958">
                  <c:v>41679.958333333299</c:v>
                </c:pt>
                <c:pt idx="959">
                  <c:v>41680</c:v>
                </c:pt>
                <c:pt idx="960">
                  <c:v>41680.041666666701</c:v>
                </c:pt>
                <c:pt idx="961">
                  <c:v>41680.083333333299</c:v>
                </c:pt>
                <c:pt idx="962">
                  <c:v>41680.125</c:v>
                </c:pt>
                <c:pt idx="963">
                  <c:v>41680.166666666701</c:v>
                </c:pt>
                <c:pt idx="964">
                  <c:v>41680.208333333299</c:v>
                </c:pt>
                <c:pt idx="965">
                  <c:v>41680.25</c:v>
                </c:pt>
                <c:pt idx="966">
                  <c:v>41680.291666666701</c:v>
                </c:pt>
                <c:pt idx="967">
                  <c:v>41680.333333333299</c:v>
                </c:pt>
                <c:pt idx="968">
                  <c:v>41680.375</c:v>
                </c:pt>
                <c:pt idx="969">
                  <c:v>41680.416666666701</c:v>
                </c:pt>
                <c:pt idx="970">
                  <c:v>41680.458333333299</c:v>
                </c:pt>
                <c:pt idx="971">
                  <c:v>41680.5</c:v>
                </c:pt>
                <c:pt idx="972">
                  <c:v>41680.541666666701</c:v>
                </c:pt>
                <c:pt idx="973">
                  <c:v>41680.583333333299</c:v>
                </c:pt>
                <c:pt idx="974">
                  <c:v>41680.625</c:v>
                </c:pt>
                <c:pt idx="975">
                  <c:v>41680.666666666701</c:v>
                </c:pt>
                <c:pt idx="976">
                  <c:v>41680.708333333299</c:v>
                </c:pt>
                <c:pt idx="977">
                  <c:v>41680.75</c:v>
                </c:pt>
                <c:pt idx="978">
                  <c:v>41680.791666666701</c:v>
                </c:pt>
                <c:pt idx="979">
                  <c:v>41680.833333333299</c:v>
                </c:pt>
                <c:pt idx="980">
                  <c:v>41680.875</c:v>
                </c:pt>
                <c:pt idx="981">
                  <c:v>41680.916666666701</c:v>
                </c:pt>
                <c:pt idx="982">
                  <c:v>41680.958333333299</c:v>
                </c:pt>
                <c:pt idx="983">
                  <c:v>41681</c:v>
                </c:pt>
                <c:pt idx="984">
                  <c:v>41681.041666666701</c:v>
                </c:pt>
                <c:pt idx="985">
                  <c:v>41681.083333333299</c:v>
                </c:pt>
                <c:pt idx="986">
                  <c:v>41681.125</c:v>
                </c:pt>
                <c:pt idx="987">
                  <c:v>41681.166666666701</c:v>
                </c:pt>
                <c:pt idx="988">
                  <c:v>41681.208333333299</c:v>
                </c:pt>
                <c:pt idx="989">
                  <c:v>41681.25</c:v>
                </c:pt>
                <c:pt idx="990">
                  <c:v>41681.291666666701</c:v>
                </c:pt>
                <c:pt idx="991">
                  <c:v>41681.333333333299</c:v>
                </c:pt>
                <c:pt idx="992">
                  <c:v>41681.375</c:v>
                </c:pt>
                <c:pt idx="993">
                  <c:v>41681.416666666701</c:v>
                </c:pt>
                <c:pt idx="994">
                  <c:v>41681.458333333299</c:v>
                </c:pt>
                <c:pt idx="995">
                  <c:v>41681.5</c:v>
                </c:pt>
                <c:pt idx="996">
                  <c:v>41681.541666666701</c:v>
                </c:pt>
                <c:pt idx="997">
                  <c:v>41681.583333333299</c:v>
                </c:pt>
                <c:pt idx="998">
                  <c:v>41681.625</c:v>
                </c:pt>
                <c:pt idx="999">
                  <c:v>41681.666666666701</c:v>
                </c:pt>
                <c:pt idx="1000">
                  <c:v>41681.708333333299</c:v>
                </c:pt>
                <c:pt idx="1001">
                  <c:v>41681.75</c:v>
                </c:pt>
                <c:pt idx="1002">
                  <c:v>41681.791666666701</c:v>
                </c:pt>
                <c:pt idx="1003">
                  <c:v>41681.833333333299</c:v>
                </c:pt>
                <c:pt idx="1004">
                  <c:v>41681.875</c:v>
                </c:pt>
                <c:pt idx="1005">
                  <c:v>41681.916666666701</c:v>
                </c:pt>
                <c:pt idx="1006">
                  <c:v>41681.958333333299</c:v>
                </c:pt>
                <c:pt idx="1007">
                  <c:v>41682</c:v>
                </c:pt>
                <c:pt idx="1008">
                  <c:v>41682.041666666701</c:v>
                </c:pt>
                <c:pt idx="1009">
                  <c:v>41682.083333333299</c:v>
                </c:pt>
                <c:pt idx="1010">
                  <c:v>41682.125</c:v>
                </c:pt>
                <c:pt idx="1011">
                  <c:v>41682.166666666701</c:v>
                </c:pt>
                <c:pt idx="1012">
                  <c:v>41682.208333333299</c:v>
                </c:pt>
                <c:pt idx="1013">
                  <c:v>41682.25</c:v>
                </c:pt>
                <c:pt idx="1014">
                  <c:v>41682.291666666701</c:v>
                </c:pt>
                <c:pt idx="1015">
                  <c:v>41682.333333333299</c:v>
                </c:pt>
                <c:pt idx="1016">
                  <c:v>41682.375</c:v>
                </c:pt>
                <c:pt idx="1017">
                  <c:v>41682.416666666701</c:v>
                </c:pt>
                <c:pt idx="1018">
                  <c:v>41682.458333333299</c:v>
                </c:pt>
                <c:pt idx="1019">
                  <c:v>41682.5</c:v>
                </c:pt>
                <c:pt idx="1020">
                  <c:v>41682.541666666701</c:v>
                </c:pt>
                <c:pt idx="1021">
                  <c:v>41682.583333333299</c:v>
                </c:pt>
                <c:pt idx="1022">
                  <c:v>41682.625</c:v>
                </c:pt>
                <c:pt idx="1023">
                  <c:v>41682.666666666701</c:v>
                </c:pt>
                <c:pt idx="1024">
                  <c:v>41682.708333333299</c:v>
                </c:pt>
                <c:pt idx="1025">
                  <c:v>41682.75</c:v>
                </c:pt>
                <c:pt idx="1026">
                  <c:v>41682.791666666701</c:v>
                </c:pt>
                <c:pt idx="1027">
                  <c:v>41682.833333333299</c:v>
                </c:pt>
                <c:pt idx="1028">
                  <c:v>41682.875</c:v>
                </c:pt>
                <c:pt idx="1029">
                  <c:v>41682.916666666701</c:v>
                </c:pt>
                <c:pt idx="1030">
                  <c:v>41682.958333333299</c:v>
                </c:pt>
                <c:pt idx="1031">
                  <c:v>41683</c:v>
                </c:pt>
                <c:pt idx="1032">
                  <c:v>41683.041666666701</c:v>
                </c:pt>
                <c:pt idx="1033">
                  <c:v>41683.083333333299</c:v>
                </c:pt>
                <c:pt idx="1034">
                  <c:v>41683.125</c:v>
                </c:pt>
                <c:pt idx="1035">
                  <c:v>41683.166666666701</c:v>
                </c:pt>
                <c:pt idx="1036">
                  <c:v>41683.208333333299</c:v>
                </c:pt>
                <c:pt idx="1037">
                  <c:v>41683.25</c:v>
                </c:pt>
                <c:pt idx="1038">
                  <c:v>41683.291666666701</c:v>
                </c:pt>
                <c:pt idx="1039">
                  <c:v>41683.333333333299</c:v>
                </c:pt>
                <c:pt idx="1040">
                  <c:v>41683.375</c:v>
                </c:pt>
                <c:pt idx="1041">
                  <c:v>41683.416666666701</c:v>
                </c:pt>
                <c:pt idx="1042">
                  <c:v>41683.458333333299</c:v>
                </c:pt>
                <c:pt idx="1043">
                  <c:v>41683.5</c:v>
                </c:pt>
                <c:pt idx="1044">
                  <c:v>41683.541666666701</c:v>
                </c:pt>
                <c:pt idx="1045">
                  <c:v>41683.583333333299</c:v>
                </c:pt>
                <c:pt idx="1046">
                  <c:v>41683.625</c:v>
                </c:pt>
                <c:pt idx="1047">
                  <c:v>41683.666666666701</c:v>
                </c:pt>
                <c:pt idx="1048">
                  <c:v>41683.708333333299</c:v>
                </c:pt>
                <c:pt idx="1049">
                  <c:v>41683.75</c:v>
                </c:pt>
                <c:pt idx="1050">
                  <c:v>41683.791666666701</c:v>
                </c:pt>
                <c:pt idx="1051">
                  <c:v>41683.833333333299</c:v>
                </c:pt>
                <c:pt idx="1052">
                  <c:v>41683.875</c:v>
                </c:pt>
                <c:pt idx="1053">
                  <c:v>41683.916666666701</c:v>
                </c:pt>
                <c:pt idx="1054">
                  <c:v>41683.958333333299</c:v>
                </c:pt>
                <c:pt idx="1055">
                  <c:v>41684</c:v>
                </c:pt>
                <c:pt idx="1056">
                  <c:v>41684.041666666701</c:v>
                </c:pt>
                <c:pt idx="1057">
                  <c:v>41684.083333333299</c:v>
                </c:pt>
                <c:pt idx="1058">
                  <c:v>41684.125</c:v>
                </c:pt>
                <c:pt idx="1059">
                  <c:v>41684.166666666701</c:v>
                </c:pt>
                <c:pt idx="1060">
                  <c:v>41684.208333333299</c:v>
                </c:pt>
                <c:pt idx="1061">
                  <c:v>41684.25</c:v>
                </c:pt>
                <c:pt idx="1062">
                  <c:v>41684.291666666701</c:v>
                </c:pt>
                <c:pt idx="1063">
                  <c:v>41684.333333333299</c:v>
                </c:pt>
                <c:pt idx="1064">
                  <c:v>41684.375</c:v>
                </c:pt>
                <c:pt idx="1065">
                  <c:v>41684.416666666701</c:v>
                </c:pt>
                <c:pt idx="1066">
                  <c:v>41684.458333333299</c:v>
                </c:pt>
                <c:pt idx="1067">
                  <c:v>41684.5</c:v>
                </c:pt>
                <c:pt idx="1068">
                  <c:v>41684.541666666701</c:v>
                </c:pt>
                <c:pt idx="1069">
                  <c:v>41684.583333333299</c:v>
                </c:pt>
                <c:pt idx="1070">
                  <c:v>41684.625</c:v>
                </c:pt>
                <c:pt idx="1071">
                  <c:v>41684.666666666701</c:v>
                </c:pt>
                <c:pt idx="1072">
                  <c:v>41684.708333333299</c:v>
                </c:pt>
                <c:pt idx="1073">
                  <c:v>41684.75</c:v>
                </c:pt>
                <c:pt idx="1074">
                  <c:v>41684.791666666701</c:v>
                </c:pt>
                <c:pt idx="1075">
                  <c:v>41684.833333333299</c:v>
                </c:pt>
                <c:pt idx="1076">
                  <c:v>41684.875</c:v>
                </c:pt>
                <c:pt idx="1077">
                  <c:v>41684.916666666701</c:v>
                </c:pt>
                <c:pt idx="1078">
                  <c:v>41684.958333333299</c:v>
                </c:pt>
                <c:pt idx="1079">
                  <c:v>41685</c:v>
                </c:pt>
                <c:pt idx="1080">
                  <c:v>41685.041666666701</c:v>
                </c:pt>
                <c:pt idx="1081">
                  <c:v>41685.083333333299</c:v>
                </c:pt>
                <c:pt idx="1082">
                  <c:v>41685.125</c:v>
                </c:pt>
                <c:pt idx="1083">
                  <c:v>41685.166666666701</c:v>
                </c:pt>
                <c:pt idx="1084">
                  <c:v>41685.208333333299</c:v>
                </c:pt>
                <c:pt idx="1085">
                  <c:v>41685.25</c:v>
                </c:pt>
                <c:pt idx="1086">
                  <c:v>41685.291666666701</c:v>
                </c:pt>
                <c:pt idx="1087">
                  <c:v>41685.333333333299</c:v>
                </c:pt>
                <c:pt idx="1088">
                  <c:v>41685.375</c:v>
                </c:pt>
                <c:pt idx="1089">
                  <c:v>41685.416666666701</c:v>
                </c:pt>
                <c:pt idx="1090">
                  <c:v>41685.458333333299</c:v>
                </c:pt>
                <c:pt idx="1091">
                  <c:v>41685.5</c:v>
                </c:pt>
                <c:pt idx="1092">
                  <c:v>41685.541666666701</c:v>
                </c:pt>
                <c:pt idx="1093">
                  <c:v>41685.583333333299</c:v>
                </c:pt>
                <c:pt idx="1094">
                  <c:v>41685.625</c:v>
                </c:pt>
                <c:pt idx="1095">
                  <c:v>41685.666666666701</c:v>
                </c:pt>
                <c:pt idx="1096">
                  <c:v>41685.708333333299</c:v>
                </c:pt>
                <c:pt idx="1097">
                  <c:v>41685.75</c:v>
                </c:pt>
                <c:pt idx="1098">
                  <c:v>41685.791666666701</c:v>
                </c:pt>
                <c:pt idx="1099">
                  <c:v>41685.833333333299</c:v>
                </c:pt>
                <c:pt idx="1100">
                  <c:v>41685.875</c:v>
                </c:pt>
                <c:pt idx="1101">
                  <c:v>41685.916666666701</c:v>
                </c:pt>
                <c:pt idx="1102">
                  <c:v>41685.958333333299</c:v>
                </c:pt>
                <c:pt idx="1103">
                  <c:v>41686</c:v>
                </c:pt>
                <c:pt idx="1104">
                  <c:v>41686.041666666701</c:v>
                </c:pt>
                <c:pt idx="1105">
                  <c:v>41686.083333333299</c:v>
                </c:pt>
                <c:pt idx="1106">
                  <c:v>41686.125</c:v>
                </c:pt>
                <c:pt idx="1107">
                  <c:v>41686.166666666701</c:v>
                </c:pt>
                <c:pt idx="1108">
                  <c:v>41686.208333333299</c:v>
                </c:pt>
                <c:pt idx="1109">
                  <c:v>41686.25</c:v>
                </c:pt>
                <c:pt idx="1110">
                  <c:v>41686.291666666701</c:v>
                </c:pt>
                <c:pt idx="1111">
                  <c:v>41686.333333333299</c:v>
                </c:pt>
                <c:pt idx="1112">
                  <c:v>41686.375</c:v>
                </c:pt>
                <c:pt idx="1113">
                  <c:v>41686.416666666701</c:v>
                </c:pt>
                <c:pt idx="1114">
                  <c:v>41686.458333333299</c:v>
                </c:pt>
                <c:pt idx="1115">
                  <c:v>41686.5</c:v>
                </c:pt>
                <c:pt idx="1116">
                  <c:v>41686.541666666701</c:v>
                </c:pt>
                <c:pt idx="1117">
                  <c:v>41686.583333333299</c:v>
                </c:pt>
                <c:pt idx="1118">
                  <c:v>41686.625</c:v>
                </c:pt>
                <c:pt idx="1119">
                  <c:v>41686.666666666701</c:v>
                </c:pt>
                <c:pt idx="1120">
                  <c:v>41686.708333333299</c:v>
                </c:pt>
                <c:pt idx="1121">
                  <c:v>41686.75</c:v>
                </c:pt>
                <c:pt idx="1122">
                  <c:v>41686.791666666701</c:v>
                </c:pt>
                <c:pt idx="1123">
                  <c:v>41686.833333333299</c:v>
                </c:pt>
                <c:pt idx="1124">
                  <c:v>41686.875</c:v>
                </c:pt>
                <c:pt idx="1125">
                  <c:v>41686.916666666701</c:v>
                </c:pt>
                <c:pt idx="1126">
                  <c:v>41686.958333333299</c:v>
                </c:pt>
                <c:pt idx="1127">
                  <c:v>41687</c:v>
                </c:pt>
                <c:pt idx="1128">
                  <c:v>41687.041666666701</c:v>
                </c:pt>
                <c:pt idx="1129">
                  <c:v>41687.083333333299</c:v>
                </c:pt>
                <c:pt idx="1130">
                  <c:v>41687.125</c:v>
                </c:pt>
                <c:pt idx="1131">
                  <c:v>41687.166666666701</c:v>
                </c:pt>
                <c:pt idx="1132">
                  <c:v>41687.208333333299</c:v>
                </c:pt>
                <c:pt idx="1133">
                  <c:v>41687.25</c:v>
                </c:pt>
                <c:pt idx="1134">
                  <c:v>41687.291666666701</c:v>
                </c:pt>
                <c:pt idx="1135">
                  <c:v>41687.333333333299</c:v>
                </c:pt>
                <c:pt idx="1136">
                  <c:v>41687.375</c:v>
                </c:pt>
                <c:pt idx="1137">
                  <c:v>41687.416666666701</c:v>
                </c:pt>
                <c:pt idx="1138">
                  <c:v>41687.458333333299</c:v>
                </c:pt>
                <c:pt idx="1139">
                  <c:v>41687.5</c:v>
                </c:pt>
                <c:pt idx="1140">
                  <c:v>41687.541666666701</c:v>
                </c:pt>
                <c:pt idx="1141">
                  <c:v>41687.583333333299</c:v>
                </c:pt>
                <c:pt idx="1142">
                  <c:v>41687.625</c:v>
                </c:pt>
                <c:pt idx="1143">
                  <c:v>41687.666666666701</c:v>
                </c:pt>
                <c:pt idx="1144">
                  <c:v>41687.708333333299</c:v>
                </c:pt>
                <c:pt idx="1145">
                  <c:v>41687.75</c:v>
                </c:pt>
                <c:pt idx="1146">
                  <c:v>41687.791666666701</c:v>
                </c:pt>
                <c:pt idx="1147">
                  <c:v>41687.833333333299</c:v>
                </c:pt>
                <c:pt idx="1148">
                  <c:v>41687.875</c:v>
                </c:pt>
                <c:pt idx="1149">
                  <c:v>41687.916666666701</c:v>
                </c:pt>
                <c:pt idx="1150">
                  <c:v>41687.958333333299</c:v>
                </c:pt>
                <c:pt idx="1151">
                  <c:v>41688</c:v>
                </c:pt>
                <c:pt idx="1152">
                  <c:v>41688.041666666701</c:v>
                </c:pt>
                <c:pt idx="1153">
                  <c:v>41688.083333333299</c:v>
                </c:pt>
                <c:pt idx="1154">
                  <c:v>41688.125</c:v>
                </c:pt>
                <c:pt idx="1155">
                  <c:v>41688.166666666701</c:v>
                </c:pt>
                <c:pt idx="1156">
                  <c:v>41688.208333333299</c:v>
                </c:pt>
                <c:pt idx="1157">
                  <c:v>41688.25</c:v>
                </c:pt>
                <c:pt idx="1158">
                  <c:v>41688.291666666701</c:v>
                </c:pt>
                <c:pt idx="1159">
                  <c:v>41688.333333333299</c:v>
                </c:pt>
                <c:pt idx="1160">
                  <c:v>41688.375</c:v>
                </c:pt>
                <c:pt idx="1161">
                  <c:v>41688.416666666701</c:v>
                </c:pt>
                <c:pt idx="1162">
                  <c:v>41688.458333333299</c:v>
                </c:pt>
                <c:pt idx="1163">
                  <c:v>41688.5</c:v>
                </c:pt>
                <c:pt idx="1164">
                  <c:v>41688.541666666701</c:v>
                </c:pt>
                <c:pt idx="1165">
                  <c:v>41688.583333333299</c:v>
                </c:pt>
                <c:pt idx="1166">
                  <c:v>41688.625</c:v>
                </c:pt>
                <c:pt idx="1167">
                  <c:v>41688.666666666701</c:v>
                </c:pt>
                <c:pt idx="1168">
                  <c:v>41688.708333333299</c:v>
                </c:pt>
                <c:pt idx="1169">
                  <c:v>41688.75</c:v>
                </c:pt>
                <c:pt idx="1170">
                  <c:v>41688.791666666701</c:v>
                </c:pt>
                <c:pt idx="1171">
                  <c:v>41688.833333333299</c:v>
                </c:pt>
                <c:pt idx="1172">
                  <c:v>41688.875</c:v>
                </c:pt>
                <c:pt idx="1173">
                  <c:v>41688.916666666701</c:v>
                </c:pt>
                <c:pt idx="1174">
                  <c:v>41688.958333333299</c:v>
                </c:pt>
                <c:pt idx="1175">
                  <c:v>41689</c:v>
                </c:pt>
                <c:pt idx="1176">
                  <c:v>41689.041666666701</c:v>
                </c:pt>
                <c:pt idx="1177">
                  <c:v>41689.083333333299</c:v>
                </c:pt>
                <c:pt idx="1178">
                  <c:v>41689.125</c:v>
                </c:pt>
                <c:pt idx="1179">
                  <c:v>41689.166666666701</c:v>
                </c:pt>
                <c:pt idx="1180">
                  <c:v>41689.208333333299</c:v>
                </c:pt>
                <c:pt idx="1181">
                  <c:v>41689.25</c:v>
                </c:pt>
                <c:pt idx="1182">
                  <c:v>41689.291666666701</c:v>
                </c:pt>
                <c:pt idx="1183">
                  <c:v>41689.333333333299</c:v>
                </c:pt>
                <c:pt idx="1184">
                  <c:v>41689.375</c:v>
                </c:pt>
                <c:pt idx="1185">
                  <c:v>41689.416666666701</c:v>
                </c:pt>
                <c:pt idx="1186">
                  <c:v>41689.458333333299</c:v>
                </c:pt>
                <c:pt idx="1187">
                  <c:v>41689.5</c:v>
                </c:pt>
                <c:pt idx="1188">
                  <c:v>41689.541666666701</c:v>
                </c:pt>
                <c:pt idx="1189">
                  <c:v>41689.583333333299</c:v>
                </c:pt>
                <c:pt idx="1190">
                  <c:v>41689.625</c:v>
                </c:pt>
                <c:pt idx="1191">
                  <c:v>41689.666666666701</c:v>
                </c:pt>
                <c:pt idx="1192">
                  <c:v>41689.708333333299</c:v>
                </c:pt>
                <c:pt idx="1193">
                  <c:v>41689.75</c:v>
                </c:pt>
                <c:pt idx="1194">
                  <c:v>41689.791666666701</c:v>
                </c:pt>
                <c:pt idx="1195">
                  <c:v>41689.833333333299</c:v>
                </c:pt>
                <c:pt idx="1196">
                  <c:v>41689.875</c:v>
                </c:pt>
                <c:pt idx="1197">
                  <c:v>41689.916666666701</c:v>
                </c:pt>
                <c:pt idx="1198">
                  <c:v>41689.958333333299</c:v>
                </c:pt>
                <c:pt idx="1199">
                  <c:v>41690</c:v>
                </c:pt>
                <c:pt idx="1200">
                  <c:v>41690.041666666701</c:v>
                </c:pt>
                <c:pt idx="1201">
                  <c:v>41690.083333333299</c:v>
                </c:pt>
                <c:pt idx="1202">
                  <c:v>41690.125</c:v>
                </c:pt>
                <c:pt idx="1203">
                  <c:v>41690.166666666701</c:v>
                </c:pt>
                <c:pt idx="1204">
                  <c:v>41690.208333333299</c:v>
                </c:pt>
                <c:pt idx="1205">
                  <c:v>41690.25</c:v>
                </c:pt>
                <c:pt idx="1206">
                  <c:v>41690.291666666701</c:v>
                </c:pt>
                <c:pt idx="1207">
                  <c:v>41690.333333333299</c:v>
                </c:pt>
                <c:pt idx="1208">
                  <c:v>41690.375</c:v>
                </c:pt>
                <c:pt idx="1209">
                  <c:v>41690.416666666701</c:v>
                </c:pt>
                <c:pt idx="1210">
                  <c:v>41690.458333333299</c:v>
                </c:pt>
                <c:pt idx="1211">
                  <c:v>41690.5</c:v>
                </c:pt>
                <c:pt idx="1212">
                  <c:v>41690.541666666701</c:v>
                </c:pt>
                <c:pt idx="1213">
                  <c:v>41690.583333333299</c:v>
                </c:pt>
                <c:pt idx="1214">
                  <c:v>41690.625</c:v>
                </c:pt>
                <c:pt idx="1215">
                  <c:v>41690.666666666701</c:v>
                </c:pt>
                <c:pt idx="1216">
                  <c:v>41690.708333333299</c:v>
                </c:pt>
                <c:pt idx="1217">
                  <c:v>41690.75</c:v>
                </c:pt>
                <c:pt idx="1218">
                  <c:v>41690.791666666701</c:v>
                </c:pt>
                <c:pt idx="1219">
                  <c:v>41690.833333333299</c:v>
                </c:pt>
                <c:pt idx="1220">
                  <c:v>41690.875</c:v>
                </c:pt>
                <c:pt idx="1221">
                  <c:v>41690.916666666701</c:v>
                </c:pt>
                <c:pt idx="1222">
                  <c:v>41690.958333333299</c:v>
                </c:pt>
                <c:pt idx="1223">
                  <c:v>41691</c:v>
                </c:pt>
                <c:pt idx="1224">
                  <c:v>41691.041666666701</c:v>
                </c:pt>
                <c:pt idx="1225">
                  <c:v>41691.083333333299</c:v>
                </c:pt>
                <c:pt idx="1226">
                  <c:v>41691.125</c:v>
                </c:pt>
                <c:pt idx="1227">
                  <c:v>41691.166666666701</c:v>
                </c:pt>
                <c:pt idx="1228">
                  <c:v>41691.208333333299</c:v>
                </c:pt>
                <c:pt idx="1229">
                  <c:v>41691.25</c:v>
                </c:pt>
                <c:pt idx="1230">
                  <c:v>41691.291666666701</c:v>
                </c:pt>
                <c:pt idx="1231">
                  <c:v>41691.333333333299</c:v>
                </c:pt>
                <c:pt idx="1232">
                  <c:v>41691.375</c:v>
                </c:pt>
                <c:pt idx="1233">
                  <c:v>41691.416666666701</c:v>
                </c:pt>
                <c:pt idx="1234">
                  <c:v>41691.458333333299</c:v>
                </c:pt>
                <c:pt idx="1235">
                  <c:v>41691.5</c:v>
                </c:pt>
                <c:pt idx="1236">
                  <c:v>41691.541666666701</c:v>
                </c:pt>
                <c:pt idx="1237">
                  <c:v>41691.583333333299</c:v>
                </c:pt>
                <c:pt idx="1238">
                  <c:v>41691.625</c:v>
                </c:pt>
                <c:pt idx="1239">
                  <c:v>41691.666666666701</c:v>
                </c:pt>
                <c:pt idx="1240">
                  <c:v>41691.708333333299</c:v>
                </c:pt>
                <c:pt idx="1241">
                  <c:v>41691.75</c:v>
                </c:pt>
                <c:pt idx="1242">
                  <c:v>41691.791666666701</c:v>
                </c:pt>
                <c:pt idx="1243">
                  <c:v>41691.833333333299</c:v>
                </c:pt>
                <c:pt idx="1244">
                  <c:v>41691.875</c:v>
                </c:pt>
                <c:pt idx="1245">
                  <c:v>41691.916666666701</c:v>
                </c:pt>
                <c:pt idx="1246">
                  <c:v>41691.958333333299</c:v>
                </c:pt>
                <c:pt idx="1247">
                  <c:v>41692</c:v>
                </c:pt>
                <c:pt idx="1248">
                  <c:v>41692.041666666701</c:v>
                </c:pt>
                <c:pt idx="1249">
                  <c:v>41692.083333333299</c:v>
                </c:pt>
                <c:pt idx="1250">
                  <c:v>41692.125</c:v>
                </c:pt>
                <c:pt idx="1251">
                  <c:v>41692.166666666701</c:v>
                </c:pt>
                <c:pt idx="1252">
                  <c:v>41692.208333333299</c:v>
                </c:pt>
                <c:pt idx="1253">
                  <c:v>41692.25</c:v>
                </c:pt>
                <c:pt idx="1254">
                  <c:v>41692.291666666701</c:v>
                </c:pt>
                <c:pt idx="1255">
                  <c:v>41692.333333333299</c:v>
                </c:pt>
                <c:pt idx="1256">
                  <c:v>41692.375</c:v>
                </c:pt>
                <c:pt idx="1257">
                  <c:v>41692.416666666701</c:v>
                </c:pt>
                <c:pt idx="1258">
                  <c:v>41692.458333333299</c:v>
                </c:pt>
                <c:pt idx="1259">
                  <c:v>41692.5</c:v>
                </c:pt>
                <c:pt idx="1260">
                  <c:v>41692.541666666701</c:v>
                </c:pt>
                <c:pt idx="1261">
                  <c:v>41692.583333333299</c:v>
                </c:pt>
                <c:pt idx="1262">
                  <c:v>41692.625</c:v>
                </c:pt>
                <c:pt idx="1263">
                  <c:v>41692.666666666701</c:v>
                </c:pt>
                <c:pt idx="1264">
                  <c:v>41692.708333333299</c:v>
                </c:pt>
                <c:pt idx="1265">
                  <c:v>41692.75</c:v>
                </c:pt>
                <c:pt idx="1266">
                  <c:v>41692.791666666701</c:v>
                </c:pt>
                <c:pt idx="1267">
                  <c:v>41692.833333333299</c:v>
                </c:pt>
                <c:pt idx="1268">
                  <c:v>41692.875</c:v>
                </c:pt>
                <c:pt idx="1269">
                  <c:v>41692.916666666701</c:v>
                </c:pt>
                <c:pt idx="1270">
                  <c:v>41692.958333333299</c:v>
                </c:pt>
                <c:pt idx="1271">
                  <c:v>41693</c:v>
                </c:pt>
                <c:pt idx="1272">
                  <c:v>41693.041666666701</c:v>
                </c:pt>
                <c:pt idx="1273">
                  <c:v>41693.083333333299</c:v>
                </c:pt>
                <c:pt idx="1274">
                  <c:v>41693.125</c:v>
                </c:pt>
                <c:pt idx="1275">
                  <c:v>41693.166666666701</c:v>
                </c:pt>
                <c:pt idx="1276">
                  <c:v>41693.208333333299</c:v>
                </c:pt>
                <c:pt idx="1277">
                  <c:v>41693.25</c:v>
                </c:pt>
                <c:pt idx="1278">
                  <c:v>41693.291666666701</c:v>
                </c:pt>
                <c:pt idx="1279">
                  <c:v>41693.333333333299</c:v>
                </c:pt>
                <c:pt idx="1280">
                  <c:v>41693.375</c:v>
                </c:pt>
                <c:pt idx="1281">
                  <c:v>41693.416666666701</c:v>
                </c:pt>
                <c:pt idx="1282">
                  <c:v>41693.458333333299</c:v>
                </c:pt>
                <c:pt idx="1283">
                  <c:v>41693.5</c:v>
                </c:pt>
                <c:pt idx="1284">
                  <c:v>41693.541666666701</c:v>
                </c:pt>
                <c:pt idx="1285">
                  <c:v>41693.583333333299</c:v>
                </c:pt>
                <c:pt idx="1286">
                  <c:v>41693.625</c:v>
                </c:pt>
                <c:pt idx="1287">
                  <c:v>41693.666666666701</c:v>
                </c:pt>
                <c:pt idx="1288">
                  <c:v>41693.708333333299</c:v>
                </c:pt>
                <c:pt idx="1289">
                  <c:v>41693.75</c:v>
                </c:pt>
                <c:pt idx="1290">
                  <c:v>41693.791666666701</c:v>
                </c:pt>
                <c:pt idx="1291">
                  <c:v>41693.833333333299</c:v>
                </c:pt>
                <c:pt idx="1292">
                  <c:v>41693.875</c:v>
                </c:pt>
                <c:pt idx="1293">
                  <c:v>41693.916666666701</c:v>
                </c:pt>
                <c:pt idx="1294">
                  <c:v>41693.958333333299</c:v>
                </c:pt>
                <c:pt idx="1295">
                  <c:v>41694</c:v>
                </c:pt>
                <c:pt idx="1296">
                  <c:v>41694.041666666701</c:v>
                </c:pt>
                <c:pt idx="1297">
                  <c:v>41694.083333333299</c:v>
                </c:pt>
                <c:pt idx="1298">
                  <c:v>41694.125</c:v>
                </c:pt>
                <c:pt idx="1299">
                  <c:v>41694.166666666701</c:v>
                </c:pt>
                <c:pt idx="1300">
                  <c:v>41694.208333333299</c:v>
                </c:pt>
                <c:pt idx="1301">
                  <c:v>41694.25</c:v>
                </c:pt>
                <c:pt idx="1302">
                  <c:v>41694.291666666701</c:v>
                </c:pt>
                <c:pt idx="1303">
                  <c:v>41694.333333333299</c:v>
                </c:pt>
                <c:pt idx="1304">
                  <c:v>41694.375</c:v>
                </c:pt>
                <c:pt idx="1305">
                  <c:v>41694.416666666701</c:v>
                </c:pt>
                <c:pt idx="1306">
                  <c:v>41694.458333333299</c:v>
                </c:pt>
                <c:pt idx="1307">
                  <c:v>41694.5</c:v>
                </c:pt>
                <c:pt idx="1308">
                  <c:v>41694.541666666701</c:v>
                </c:pt>
                <c:pt idx="1309">
                  <c:v>41694.583333333299</c:v>
                </c:pt>
                <c:pt idx="1310">
                  <c:v>41694.625</c:v>
                </c:pt>
                <c:pt idx="1311">
                  <c:v>41694.666666666701</c:v>
                </c:pt>
                <c:pt idx="1312">
                  <c:v>41694.708333333299</c:v>
                </c:pt>
                <c:pt idx="1313">
                  <c:v>41694.75</c:v>
                </c:pt>
                <c:pt idx="1314">
                  <c:v>41694.791666666701</c:v>
                </c:pt>
                <c:pt idx="1315">
                  <c:v>41694.833333333299</c:v>
                </c:pt>
                <c:pt idx="1316">
                  <c:v>41694.875</c:v>
                </c:pt>
                <c:pt idx="1317">
                  <c:v>41694.916666666701</c:v>
                </c:pt>
                <c:pt idx="1318">
                  <c:v>41694.958333333299</c:v>
                </c:pt>
                <c:pt idx="1319">
                  <c:v>41695</c:v>
                </c:pt>
                <c:pt idx="1320">
                  <c:v>41695.041666666701</c:v>
                </c:pt>
                <c:pt idx="1321">
                  <c:v>41695.083333333299</c:v>
                </c:pt>
                <c:pt idx="1322">
                  <c:v>41695.125</c:v>
                </c:pt>
                <c:pt idx="1323">
                  <c:v>41695.166666666701</c:v>
                </c:pt>
                <c:pt idx="1324">
                  <c:v>41695.208333333299</c:v>
                </c:pt>
                <c:pt idx="1325">
                  <c:v>41695.25</c:v>
                </c:pt>
                <c:pt idx="1326">
                  <c:v>41695.291666666701</c:v>
                </c:pt>
                <c:pt idx="1327">
                  <c:v>41695.333333333299</c:v>
                </c:pt>
                <c:pt idx="1328">
                  <c:v>41695.375</c:v>
                </c:pt>
                <c:pt idx="1329">
                  <c:v>41695.416666666701</c:v>
                </c:pt>
                <c:pt idx="1330">
                  <c:v>41695.458333333299</c:v>
                </c:pt>
                <c:pt idx="1331">
                  <c:v>41695.5</c:v>
                </c:pt>
                <c:pt idx="1332">
                  <c:v>41695.541666666701</c:v>
                </c:pt>
                <c:pt idx="1333">
                  <c:v>41695.583333333299</c:v>
                </c:pt>
                <c:pt idx="1334">
                  <c:v>41695.625</c:v>
                </c:pt>
                <c:pt idx="1335">
                  <c:v>41695.666666666701</c:v>
                </c:pt>
                <c:pt idx="1336">
                  <c:v>41695.708333333299</c:v>
                </c:pt>
                <c:pt idx="1337">
                  <c:v>41695.75</c:v>
                </c:pt>
                <c:pt idx="1338">
                  <c:v>41695.791666666701</c:v>
                </c:pt>
                <c:pt idx="1339">
                  <c:v>41695.833333333299</c:v>
                </c:pt>
                <c:pt idx="1340">
                  <c:v>41695.875</c:v>
                </c:pt>
                <c:pt idx="1341">
                  <c:v>41695.916666666701</c:v>
                </c:pt>
                <c:pt idx="1342">
                  <c:v>41695.958333333299</c:v>
                </c:pt>
                <c:pt idx="1343">
                  <c:v>41696</c:v>
                </c:pt>
                <c:pt idx="1344">
                  <c:v>41696.041666666701</c:v>
                </c:pt>
                <c:pt idx="1345">
                  <c:v>41696.083333333299</c:v>
                </c:pt>
                <c:pt idx="1346">
                  <c:v>41696.125</c:v>
                </c:pt>
                <c:pt idx="1347">
                  <c:v>41696.166666666701</c:v>
                </c:pt>
                <c:pt idx="1348">
                  <c:v>41696.208333333299</c:v>
                </c:pt>
                <c:pt idx="1349">
                  <c:v>41696.25</c:v>
                </c:pt>
                <c:pt idx="1350">
                  <c:v>41696.291666666701</c:v>
                </c:pt>
                <c:pt idx="1351">
                  <c:v>41696.333333333299</c:v>
                </c:pt>
                <c:pt idx="1352">
                  <c:v>41696.375</c:v>
                </c:pt>
                <c:pt idx="1353">
                  <c:v>41696.416666666701</c:v>
                </c:pt>
                <c:pt idx="1354">
                  <c:v>41696.458333333299</c:v>
                </c:pt>
                <c:pt idx="1355">
                  <c:v>41696.5</c:v>
                </c:pt>
                <c:pt idx="1356">
                  <c:v>41696.541666666701</c:v>
                </c:pt>
                <c:pt idx="1357">
                  <c:v>41696.583333333299</c:v>
                </c:pt>
                <c:pt idx="1358">
                  <c:v>41696.625</c:v>
                </c:pt>
                <c:pt idx="1359">
                  <c:v>41696.666666666701</c:v>
                </c:pt>
                <c:pt idx="1360">
                  <c:v>41696.708333333299</c:v>
                </c:pt>
                <c:pt idx="1361">
                  <c:v>41696.75</c:v>
                </c:pt>
                <c:pt idx="1362">
                  <c:v>41696.791666666701</c:v>
                </c:pt>
                <c:pt idx="1363">
                  <c:v>41696.833333333299</c:v>
                </c:pt>
                <c:pt idx="1364">
                  <c:v>41696.875</c:v>
                </c:pt>
                <c:pt idx="1365">
                  <c:v>41696.916666666701</c:v>
                </c:pt>
                <c:pt idx="1366">
                  <c:v>41696.958333333299</c:v>
                </c:pt>
                <c:pt idx="1367">
                  <c:v>41697</c:v>
                </c:pt>
                <c:pt idx="1368">
                  <c:v>41697.041666666701</c:v>
                </c:pt>
                <c:pt idx="1369">
                  <c:v>41697.083333333299</c:v>
                </c:pt>
                <c:pt idx="1370">
                  <c:v>41697.125</c:v>
                </c:pt>
                <c:pt idx="1371">
                  <c:v>41697.166666666701</c:v>
                </c:pt>
                <c:pt idx="1372">
                  <c:v>41697.208333333299</c:v>
                </c:pt>
                <c:pt idx="1373">
                  <c:v>41697.25</c:v>
                </c:pt>
                <c:pt idx="1374">
                  <c:v>41697.291666666701</c:v>
                </c:pt>
                <c:pt idx="1375">
                  <c:v>41697.333333333299</c:v>
                </c:pt>
                <c:pt idx="1376">
                  <c:v>41697.375</c:v>
                </c:pt>
                <c:pt idx="1377">
                  <c:v>41697.416666666701</c:v>
                </c:pt>
                <c:pt idx="1378">
                  <c:v>41697.458333333299</c:v>
                </c:pt>
                <c:pt idx="1379">
                  <c:v>41697.5</c:v>
                </c:pt>
                <c:pt idx="1380">
                  <c:v>41697.541666666701</c:v>
                </c:pt>
                <c:pt idx="1381">
                  <c:v>41697.583333333299</c:v>
                </c:pt>
                <c:pt idx="1382">
                  <c:v>41697.625</c:v>
                </c:pt>
                <c:pt idx="1383">
                  <c:v>41697.666666666701</c:v>
                </c:pt>
                <c:pt idx="1384">
                  <c:v>41697.708333333299</c:v>
                </c:pt>
                <c:pt idx="1385">
                  <c:v>41697.75</c:v>
                </c:pt>
                <c:pt idx="1386">
                  <c:v>41697.791666666701</c:v>
                </c:pt>
                <c:pt idx="1387">
                  <c:v>41697.833333333299</c:v>
                </c:pt>
                <c:pt idx="1388">
                  <c:v>41697.875</c:v>
                </c:pt>
                <c:pt idx="1389">
                  <c:v>41697.916666666701</c:v>
                </c:pt>
                <c:pt idx="1390">
                  <c:v>41697.958333333299</c:v>
                </c:pt>
                <c:pt idx="1391">
                  <c:v>41698</c:v>
                </c:pt>
                <c:pt idx="1392">
                  <c:v>41698.041666666701</c:v>
                </c:pt>
                <c:pt idx="1393">
                  <c:v>41698.083333333299</c:v>
                </c:pt>
                <c:pt idx="1394">
                  <c:v>41698.125</c:v>
                </c:pt>
                <c:pt idx="1395">
                  <c:v>41698.166666666701</c:v>
                </c:pt>
                <c:pt idx="1396">
                  <c:v>41698.208333333299</c:v>
                </c:pt>
                <c:pt idx="1397">
                  <c:v>41698.25</c:v>
                </c:pt>
                <c:pt idx="1398">
                  <c:v>41698.291666666701</c:v>
                </c:pt>
                <c:pt idx="1399">
                  <c:v>41698.333333333299</c:v>
                </c:pt>
                <c:pt idx="1400">
                  <c:v>41698.375</c:v>
                </c:pt>
                <c:pt idx="1401">
                  <c:v>41698.416666666701</c:v>
                </c:pt>
                <c:pt idx="1402">
                  <c:v>41698.458333333299</c:v>
                </c:pt>
                <c:pt idx="1403">
                  <c:v>41698.5</c:v>
                </c:pt>
                <c:pt idx="1404">
                  <c:v>41698.541666666701</c:v>
                </c:pt>
                <c:pt idx="1405">
                  <c:v>41698.583333333299</c:v>
                </c:pt>
                <c:pt idx="1406">
                  <c:v>41698.625</c:v>
                </c:pt>
                <c:pt idx="1407">
                  <c:v>41698.666666666701</c:v>
                </c:pt>
                <c:pt idx="1408">
                  <c:v>41698.708333333299</c:v>
                </c:pt>
                <c:pt idx="1409">
                  <c:v>41698.75</c:v>
                </c:pt>
                <c:pt idx="1410">
                  <c:v>41698.791666666701</c:v>
                </c:pt>
                <c:pt idx="1411">
                  <c:v>41698.833333333299</c:v>
                </c:pt>
                <c:pt idx="1412">
                  <c:v>41698.875</c:v>
                </c:pt>
                <c:pt idx="1413">
                  <c:v>41698.916666666701</c:v>
                </c:pt>
                <c:pt idx="1414">
                  <c:v>41698.958333333299</c:v>
                </c:pt>
                <c:pt idx="1415">
                  <c:v>41699</c:v>
                </c:pt>
                <c:pt idx="1416">
                  <c:v>41699.041666666701</c:v>
                </c:pt>
                <c:pt idx="1417">
                  <c:v>41699.083333333299</c:v>
                </c:pt>
                <c:pt idx="1418">
                  <c:v>41699.125</c:v>
                </c:pt>
                <c:pt idx="1419">
                  <c:v>41699.166666666701</c:v>
                </c:pt>
                <c:pt idx="1420">
                  <c:v>41699.208333333299</c:v>
                </c:pt>
                <c:pt idx="1421">
                  <c:v>41699.25</c:v>
                </c:pt>
                <c:pt idx="1422">
                  <c:v>41699.291666666701</c:v>
                </c:pt>
                <c:pt idx="1423">
                  <c:v>41699.333333333299</c:v>
                </c:pt>
                <c:pt idx="1424">
                  <c:v>41699.375</c:v>
                </c:pt>
                <c:pt idx="1425">
                  <c:v>41699.416666666701</c:v>
                </c:pt>
                <c:pt idx="1426">
                  <c:v>41699.458333333299</c:v>
                </c:pt>
                <c:pt idx="1427">
                  <c:v>41699.5</c:v>
                </c:pt>
                <c:pt idx="1428">
                  <c:v>41699.541666666701</c:v>
                </c:pt>
                <c:pt idx="1429">
                  <c:v>41699.583333333299</c:v>
                </c:pt>
                <c:pt idx="1430">
                  <c:v>41699.625</c:v>
                </c:pt>
                <c:pt idx="1431">
                  <c:v>41699.666666666701</c:v>
                </c:pt>
                <c:pt idx="1432">
                  <c:v>41699.708333333299</c:v>
                </c:pt>
                <c:pt idx="1433">
                  <c:v>41699.75</c:v>
                </c:pt>
                <c:pt idx="1434">
                  <c:v>41699.791666666701</c:v>
                </c:pt>
                <c:pt idx="1435">
                  <c:v>41699.833333333299</c:v>
                </c:pt>
                <c:pt idx="1436">
                  <c:v>41699.875</c:v>
                </c:pt>
                <c:pt idx="1437">
                  <c:v>41699.916666666701</c:v>
                </c:pt>
                <c:pt idx="1438">
                  <c:v>41699.958333333299</c:v>
                </c:pt>
                <c:pt idx="1439">
                  <c:v>41700</c:v>
                </c:pt>
                <c:pt idx="1440">
                  <c:v>41700.041666666701</c:v>
                </c:pt>
                <c:pt idx="1441">
                  <c:v>41700.083333333299</c:v>
                </c:pt>
                <c:pt idx="1442">
                  <c:v>41700.125</c:v>
                </c:pt>
                <c:pt idx="1443">
                  <c:v>41700.166666666701</c:v>
                </c:pt>
                <c:pt idx="1444">
                  <c:v>41700.208333333299</c:v>
                </c:pt>
                <c:pt idx="1445">
                  <c:v>41700.25</c:v>
                </c:pt>
                <c:pt idx="1446">
                  <c:v>41700.291666666701</c:v>
                </c:pt>
                <c:pt idx="1447">
                  <c:v>41700.333333333299</c:v>
                </c:pt>
                <c:pt idx="1448">
                  <c:v>41700.375</c:v>
                </c:pt>
                <c:pt idx="1449">
                  <c:v>41700.416666666701</c:v>
                </c:pt>
                <c:pt idx="1450">
                  <c:v>41700.458333333299</c:v>
                </c:pt>
                <c:pt idx="1451">
                  <c:v>41700.5</c:v>
                </c:pt>
                <c:pt idx="1452">
                  <c:v>41700.541666666701</c:v>
                </c:pt>
                <c:pt idx="1453">
                  <c:v>41700.583333333299</c:v>
                </c:pt>
                <c:pt idx="1454">
                  <c:v>41700.625</c:v>
                </c:pt>
                <c:pt idx="1455">
                  <c:v>41700.666666666701</c:v>
                </c:pt>
                <c:pt idx="1456">
                  <c:v>41700.708333333299</c:v>
                </c:pt>
                <c:pt idx="1457">
                  <c:v>41700.75</c:v>
                </c:pt>
                <c:pt idx="1458">
                  <c:v>41700.791666666701</c:v>
                </c:pt>
                <c:pt idx="1459">
                  <c:v>41700.833333333299</c:v>
                </c:pt>
                <c:pt idx="1460">
                  <c:v>41700.875</c:v>
                </c:pt>
                <c:pt idx="1461">
                  <c:v>41700.916666666701</c:v>
                </c:pt>
                <c:pt idx="1462">
                  <c:v>41700.958333333299</c:v>
                </c:pt>
                <c:pt idx="1463">
                  <c:v>41701</c:v>
                </c:pt>
                <c:pt idx="1464">
                  <c:v>41701.041666666701</c:v>
                </c:pt>
                <c:pt idx="1465">
                  <c:v>41701.083333333299</c:v>
                </c:pt>
                <c:pt idx="1466">
                  <c:v>41701.125</c:v>
                </c:pt>
                <c:pt idx="1467">
                  <c:v>41701.166666666701</c:v>
                </c:pt>
                <c:pt idx="1468">
                  <c:v>41701.208333333299</c:v>
                </c:pt>
                <c:pt idx="1469">
                  <c:v>41701.25</c:v>
                </c:pt>
                <c:pt idx="1470">
                  <c:v>41701.291666666701</c:v>
                </c:pt>
                <c:pt idx="1471">
                  <c:v>41701.333333333299</c:v>
                </c:pt>
                <c:pt idx="1472">
                  <c:v>41701.375</c:v>
                </c:pt>
                <c:pt idx="1473">
                  <c:v>41701.416666666701</c:v>
                </c:pt>
                <c:pt idx="1474">
                  <c:v>41701.458333333299</c:v>
                </c:pt>
                <c:pt idx="1475">
                  <c:v>41701.5</c:v>
                </c:pt>
                <c:pt idx="1476">
                  <c:v>41701.541666666701</c:v>
                </c:pt>
                <c:pt idx="1477">
                  <c:v>41701.583333333299</c:v>
                </c:pt>
                <c:pt idx="1478">
                  <c:v>41701.625</c:v>
                </c:pt>
                <c:pt idx="1479">
                  <c:v>41701.666666666701</c:v>
                </c:pt>
                <c:pt idx="1480">
                  <c:v>41701.708333333299</c:v>
                </c:pt>
                <c:pt idx="1481">
                  <c:v>41701.75</c:v>
                </c:pt>
                <c:pt idx="1482">
                  <c:v>41701.791666666701</c:v>
                </c:pt>
                <c:pt idx="1483">
                  <c:v>41701.833333333299</c:v>
                </c:pt>
                <c:pt idx="1484">
                  <c:v>41701.875</c:v>
                </c:pt>
                <c:pt idx="1485">
                  <c:v>41701.916666666701</c:v>
                </c:pt>
                <c:pt idx="1486">
                  <c:v>41701.958333333299</c:v>
                </c:pt>
                <c:pt idx="1487">
                  <c:v>41702</c:v>
                </c:pt>
                <c:pt idx="1488">
                  <c:v>41702.041666666701</c:v>
                </c:pt>
                <c:pt idx="1489">
                  <c:v>41702.083333333299</c:v>
                </c:pt>
                <c:pt idx="1490">
                  <c:v>41702.125</c:v>
                </c:pt>
                <c:pt idx="1491">
                  <c:v>41702.166666666701</c:v>
                </c:pt>
                <c:pt idx="1492">
                  <c:v>41702.208333333299</c:v>
                </c:pt>
                <c:pt idx="1493">
                  <c:v>41702.25</c:v>
                </c:pt>
                <c:pt idx="1494">
                  <c:v>41702.291666666701</c:v>
                </c:pt>
                <c:pt idx="1495">
                  <c:v>41702.333333333299</c:v>
                </c:pt>
                <c:pt idx="1496">
                  <c:v>41702.375</c:v>
                </c:pt>
                <c:pt idx="1497">
                  <c:v>41702.416666666701</c:v>
                </c:pt>
                <c:pt idx="1498">
                  <c:v>41702.458333333299</c:v>
                </c:pt>
                <c:pt idx="1499">
                  <c:v>41702.5</c:v>
                </c:pt>
                <c:pt idx="1500">
                  <c:v>41702.541666666701</c:v>
                </c:pt>
                <c:pt idx="1501">
                  <c:v>41702.583333333299</c:v>
                </c:pt>
                <c:pt idx="1502">
                  <c:v>41702.625</c:v>
                </c:pt>
                <c:pt idx="1503">
                  <c:v>41702.666666666701</c:v>
                </c:pt>
                <c:pt idx="1504">
                  <c:v>41702.708333333299</c:v>
                </c:pt>
                <c:pt idx="1505">
                  <c:v>41702.75</c:v>
                </c:pt>
                <c:pt idx="1506">
                  <c:v>41702.791666666701</c:v>
                </c:pt>
                <c:pt idx="1507">
                  <c:v>41702.833333333299</c:v>
                </c:pt>
                <c:pt idx="1508">
                  <c:v>41702.875</c:v>
                </c:pt>
                <c:pt idx="1509">
                  <c:v>41702.916666666701</c:v>
                </c:pt>
                <c:pt idx="1510">
                  <c:v>41702.958333333299</c:v>
                </c:pt>
                <c:pt idx="1511">
                  <c:v>41703</c:v>
                </c:pt>
                <c:pt idx="1512">
                  <c:v>41703.041666666701</c:v>
                </c:pt>
                <c:pt idx="1513">
                  <c:v>41703.083333333299</c:v>
                </c:pt>
                <c:pt idx="1514">
                  <c:v>41703.125</c:v>
                </c:pt>
                <c:pt idx="1515">
                  <c:v>41703.166666666701</c:v>
                </c:pt>
                <c:pt idx="1516">
                  <c:v>41703.208333333299</c:v>
                </c:pt>
                <c:pt idx="1517">
                  <c:v>41703.25</c:v>
                </c:pt>
                <c:pt idx="1518">
                  <c:v>41703.291666666701</c:v>
                </c:pt>
                <c:pt idx="1519">
                  <c:v>41703.333333333299</c:v>
                </c:pt>
                <c:pt idx="1520">
                  <c:v>41703.375</c:v>
                </c:pt>
                <c:pt idx="1521">
                  <c:v>41703.416666666701</c:v>
                </c:pt>
                <c:pt idx="1522">
                  <c:v>41703.458333333299</c:v>
                </c:pt>
                <c:pt idx="1523">
                  <c:v>41703.5</c:v>
                </c:pt>
                <c:pt idx="1524">
                  <c:v>41703.541666666701</c:v>
                </c:pt>
                <c:pt idx="1525">
                  <c:v>41703.583333333299</c:v>
                </c:pt>
                <c:pt idx="1526">
                  <c:v>41703.625</c:v>
                </c:pt>
                <c:pt idx="1527">
                  <c:v>41703.666666666701</c:v>
                </c:pt>
                <c:pt idx="1528">
                  <c:v>41703.708333333299</c:v>
                </c:pt>
                <c:pt idx="1529">
                  <c:v>41703.75</c:v>
                </c:pt>
                <c:pt idx="1530">
                  <c:v>41703.791666666701</c:v>
                </c:pt>
                <c:pt idx="1531">
                  <c:v>41703.833333333299</c:v>
                </c:pt>
                <c:pt idx="1532">
                  <c:v>41703.875</c:v>
                </c:pt>
                <c:pt idx="1533">
                  <c:v>41703.916666666701</c:v>
                </c:pt>
                <c:pt idx="1534">
                  <c:v>41703.958333333299</c:v>
                </c:pt>
                <c:pt idx="1535">
                  <c:v>41704</c:v>
                </c:pt>
                <c:pt idx="1536">
                  <c:v>41704.041666666701</c:v>
                </c:pt>
                <c:pt idx="1537">
                  <c:v>41704.083333333299</c:v>
                </c:pt>
                <c:pt idx="1538">
                  <c:v>41704.125</c:v>
                </c:pt>
                <c:pt idx="1539">
                  <c:v>41704.166666666701</c:v>
                </c:pt>
                <c:pt idx="1540">
                  <c:v>41704.208333333299</c:v>
                </c:pt>
                <c:pt idx="1541">
                  <c:v>41704.25</c:v>
                </c:pt>
                <c:pt idx="1542">
                  <c:v>41704.291666666701</c:v>
                </c:pt>
                <c:pt idx="1543">
                  <c:v>41704.333333333299</c:v>
                </c:pt>
                <c:pt idx="1544">
                  <c:v>41704.375</c:v>
                </c:pt>
                <c:pt idx="1545">
                  <c:v>41704.416666666701</c:v>
                </c:pt>
                <c:pt idx="1546">
                  <c:v>41704.458333333299</c:v>
                </c:pt>
                <c:pt idx="1547">
                  <c:v>41704.5</c:v>
                </c:pt>
                <c:pt idx="1548">
                  <c:v>41704.541666666701</c:v>
                </c:pt>
                <c:pt idx="1549">
                  <c:v>41704.583333333299</c:v>
                </c:pt>
                <c:pt idx="1550">
                  <c:v>41704.625</c:v>
                </c:pt>
                <c:pt idx="1551">
                  <c:v>41704.666666666701</c:v>
                </c:pt>
                <c:pt idx="1552">
                  <c:v>41704.708333333299</c:v>
                </c:pt>
                <c:pt idx="1553">
                  <c:v>41704.75</c:v>
                </c:pt>
                <c:pt idx="1554">
                  <c:v>41704.791666666701</c:v>
                </c:pt>
                <c:pt idx="1555">
                  <c:v>41704.833333333299</c:v>
                </c:pt>
                <c:pt idx="1556">
                  <c:v>41704.875</c:v>
                </c:pt>
                <c:pt idx="1557">
                  <c:v>41704.916666666701</c:v>
                </c:pt>
                <c:pt idx="1558">
                  <c:v>41704.958333333299</c:v>
                </c:pt>
                <c:pt idx="1559">
                  <c:v>41705</c:v>
                </c:pt>
                <c:pt idx="1560">
                  <c:v>41705.041666666701</c:v>
                </c:pt>
                <c:pt idx="1561">
                  <c:v>41705.083333333299</c:v>
                </c:pt>
                <c:pt idx="1562">
                  <c:v>41705.125</c:v>
                </c:pt>
                <c:pt idx="1563">
                  <c:v>41705.166666666701</c:v>
                </c:pt>
                <c:pt idx="1564">
                  <c:v>41705.208333333299</c:v>
                </c:pt>
                <c:pt idx="1565">
                  <c:v>41705.25</c:v>
                </c:pt>
                <c:pt idx="1566">
                  <c:v>41705.291666666701</c:v>
                </c:pt>
                <c:pt idx="1567">
                  <c:v>41705.333333333299</c:v>
                </c:pt>
                <c:pt idx="1568">
                  <c:v>41705.375</c:v>
                </c:pt>
                <c:pt idx="1569">
                  <c:v>41705.416666666701</c:v>
                </c:pt>
                <c:pt idx="1570">
                  <c:v>41705.458333333299</c:v>
                </c:pt>
                <c:pt idx="1571">
                  <c:v>41705.5</c:v>
                </c:pt>
                <c:pt idx="1572">
                  <c:v>41705.541666666701</c:v>
                </c:pt>
                <c:pt idx="1573">
                  <c:v>41705.583333333299</c:v>
                </c:pt>
                <c:pt idx="1574">
                  <c:v>41705.625</c:v>
                </c:pt>
                <c:pt idx="1575">
                  <c:v>41705.666666666701</c:v>
                </c:pt>
                <c:pt idx="1576">
                  <c:v>41705.708333333299</c:v>
                </c:pt>
                <c:pt idx="1577">
                  <c:v>41705.75</c:v>
                </c:pt>
                <c:pt idx="1578">
                  <c:v>41705.791666666701</c:v>
                </c:pt>
                <c:pt idx="1579">
                  <c:v>41705.833333333299</c:v>
                </c:pt>
                <c:pt idx="1580">
                  <c:v>41705.875</c:v>
                </c:pt>
                <c:pt idx="1581">
                  <c:v>41705.916666666701</c:v>
                </c:pt>
                <c:pt idx="1582">
                  <c:v>41705.958333333299</c:v>
                </c:pt>
                <c:pt idx="1583">
                  <c:v>41706</c:v>
                </c:pt>
                <c:pt idx="1584">
                  <c:v>41706.041666666701</c:v>
                </c:pt>
                <c:pt idx="1585">
                  <c:v>41706.083333333299</c:v>
                </c:pt>
                <c:pt idx="1586">
                  <c:v>41706.125</c:v>
                </c:pt>
                <c:pt idx="1587">
                  <c:v>41706.166666666701</c:v>
                </c:pt>
                <c:pt idx="1588">
                  <c:v>41706.208333333299</c:v>
                </c:pt>
                <c:pt idx="1589">
                  <c:v>41706.25</c:v>
                </c:pt>
                <c:pt idx="1590">
                  <c:v>41706.291666666701</c:v>
                </c:pt>
                <c:pt idx="1591">
                  <c:v>41706.333333333299</c:v>
                </c:pt>
                <c:pt idx="1592">
                  <c:v>41706.375</c:v>
                </c:pt>
                <c:pt idx="1593">
                  <c:v>41706.416666666701</c:v>
                </c:pt>
                <c:pt idx="1594">
                  <c:v>41706.458333333299</c:v>
                </c:pt>
                <c:pt idx="1595">
                  <c:v>41706.5</c:v>
                </c:pt>
                <c:pt idx="1596">
                  <c:v>41706.541666666701</c:v>
                </c:pt>
                <c:pt idx="1597">
                  <c:v>41706.583333333299</c:v>
                </c:pt>
                <c:pt idx="1598">
                  <c:v>41706.625</c:v>
                </c:pt>
                <c:pt idx="1599">
                  <c:v>41706.666666666701</c:v>
                </c:pt>
                <c:pt idx="1600">
                  <c:v>41706.708333333299</c:v>
                </c:pt>
                <c:pt idx="1601">
                  <c:v>41706.75</c:v>
                </c:pt>
                <c:pt idx="1602">
                  <c:v>41706.791666666701</c:v>
                </c:pt>
                <c:pt idx="1603">
                  <c:v>41706.833333333299</c:v>
                </c:pt>
                <c:pt idx="1604">
                  <c:v>41706.875</c:v>
                </c:pt>
                <c:pt idx="1605">
                  <c:v>41706.916666666701</c:v>
                </c:pt>
                <c:pt idx="1606">
                  <c:v>41706.958333333299</c:v>
                </c:pt>
                <c:pt idx="1607">
                  <c:v>41707</c:v>
                </c:pt>
                <c:pt idx="1608">
                  <c:v>41707.041666666701</c:v>
                </c:pt>
                <c:pt idx="1609">
                  <c:v>41707.083333333299</c:v>
                </c:pt>
                <c:pt idx="1610">
                  <c:v>41707.125</c:v>
                </c:pt>
                <c:pt idx="1611">
                  <c:v>41707.166666666701</c:v>
                </c:pt>
                <c:pt idx="1612">
                  <c:v>41707.208333333299</c:v>
                </c:pt>
                <c:pt idx="1613">
                  <c:v>41707.25</c:v>
                </c:pt>
                <c:pt idx="1614">
                  <c:v>41707.291666666701</c:v>
                </c:pt>
                <c:pt idx="1615">
                  <c:v>41707.333333333299</c:v>
                </c:pt>
                <c:pt idx="1616">
                  <c:v>41707.375</c:v>
                </c:pt>
                <c:pt idx="1617">
                  <c:v>41707.416666666701</c:v>
                </c:pt>
                <c:pt idx="1618">
                  <c:v>41707.458333333299</c:v>
                </c:pt>
                <c:pt idx="1619">
                  <c:v>41707.5</c:v>
                </c:pt>
                <c:pt idx="1620">
                  <c:v>41707.541666666701</c:v>
                </c:pt>
                <c:pt idx="1621">
                  <c:v>41707.583333333299</c:v>
                </c:pt>
                <c:pt idx="1622">
                  <c:v>41707.625</c:v>
                </c:pt>
                <c:pt idx="1623">
                  <c:v>41707.666666666701</c:v>
                </c:pt>
                <c:pt idx="1624">
                  <c:v>41707.708333333299</c:v>
                </c:pt>
                <c:pt idx="1625">
                  <c:v>41707.75</c:v>
                </c:pt>
                <c:pt idx="1626">
                  <c:v>41707.791666666701</c:v>
                </c:pt>
                <c:pt idx="1627">
                  <c:v>41707.833333333299</c:v>
                </c:pt>
                <c:pt idx="1628">
                  <c:v>41707.875</c:v>
                </c:pt>
                <c:pt idx="1629">
                  <c:v>41707.916666666701</c:v>
                </c:pt>
                <c:pt idx="1630">
                  <c:v>41707.958333333299</c:v>
                </c:pt>
                <c:pt idx="1631">
                  <c:v>41708</c:v>
                </c:pt>
                <c:pt idx="1632">
                  <c:v>41708.041666666701</c:v>
                </c:pt>
                <c:pt idx="1633">
                  <c:v>41708.083333333299</c:v>
                </c:pt>
                <c:pt idx="1634">
                  <c:v>41708.125</c:v>
                </c:pt>
                <c:pt idx="1635">
                  <c:v>41708.166666666701</c:v>
                </c:pt>
                <c:pt idx="1636">
                  <c:v>41708.208333333299</c:v>
                </c:pt>
                <c:pt idx="1637">
                  <c:v>41708.25</c:v>
                </c:pt>
                <c:pt idx="1638">
                  <c:v>41708.291666666701</c:v>
                </c:pt>
                <c:pt idx="1639">
                  <c:v>41708.333333333299</c:v>
                </c:pt>
                <c:pt idx="1640">
                  <c:v>41708.375</c:v>
                </c:pt>
                <c:pt idx="1641">
                  <c:v>41708.416666666701</c:v>
                </c:pt>
                <c:pt idx="1642">
                  <c:v>41708.458333333299</c:v>
                </c:pt>
                <c:pt idx="1643">
                  <c:v>41708.5</c:v>
                </c:pt>
                <c:pt idx="1644">
                  <c:v>41708.541666666701</c:v>
                </c:pt>
                <c:pt idx="1645">
                  <c:v>41708.583333333299</c:v>
                </c:pt>
                <c:pt idx="1646">
                  <c:v>41708.625</c:v>
                </c:pt>
                <c:pt idx="1647">
                  <c:v>41708.666666666701</c:v>
                </c:pt>
                <c:pt idx="1648">
                  <c:v>41708.708333333299</c:v>
                </c:pt>
                <c:pt idx="1649">
                  <c:v>41708.75</c:v>
                </c:pt>
                <c:pt idx="1650">
                  <c:v>41708.791666666701</c:v>
                </c:pt>
                <c:pt idx="1651">
                  <c:v>41708.833333333299</c:v>
                </c:pt>
                <c:pt idx="1652">
                  <c:v>41708.875</c:v>
                </c:pt>
                <c:pt idx="1653">
                  <c:v>41708.916666666701</c:v>
                </c:pt>
                <c:pt idx="1654">
                  <c:v>41708.958333333299</c:v>
                </c:pt>
                <c:pt idx="1655">
                  <c:v>41709</c:v>
                </c:pt>
                <c:pt idx="1656">
                  <c:v>41709.041666666701</c:v>
                </c:pt>
                <c:pt idx="1657">
                  <c:v>41709.083333333299</c:v>
                </c:pt>
                <c:pt idx="1658">
                  <c:v>41709.125</c:v>
                </c:pt>
                <c:pt idx="1659">
                  <c:v>41709.166666666701</c:v>
                </c:pt>
                <c:pt idx="1660">
                  <c:v>41709.208333333299</c:v>
                </c:pt>
                <c:pt idx="1661">
                  <c:v>41709.25</c:v>
                </c:pt>
                <c:pt idx="1662">
                  <c:v>41709.291666666701</c:v>
                </c:pt>
                <c:pt idx="1663">
                  <c:v>41709.333333333299</c:v>
                </c:pt>
                <c:pt idx="1664">
                  <c:v>41709.375</c:v>
                </c:pt>
                <c:pt idx="1665">
                  <c:v>41709.416666666701</c:v>
                </c:pt>
                <c:pt idx="1666">
                  <c:v>41709.458333333299</c:v>
                </c:pt>
                <c:pt idx="1667">
                  <c:v>41709.5</c:v>
                </c:pt>
                <c:pt idx="1668">
                  <c:v>41709.541666666701</c:v>
                </c:pt>
                <c:pt idx="1669">
                  <c:v>41709.583333333299</c:v>
                </c:pt>
                <c:pt idx="1670">
                  <c:v>41709.625</c:v>
                </c:pt>
                <c:pt idx="1671">
                  <c:v>41709.666666666701</c:v>
                </c:pt>
                <c:pt idx="1672">
                  <c:v>41709.708333333299</c:v>
                </c:pt>
                <c:pt idx="1673">
                  <c:v>41709.75</c:v>
                </c:pt>
                <c:pt idx="1674">
                  <c:v>41709.791666666701</c:v>
                </c:pt>
                <c:pt idx="1675">
                  <c:v>41709.833333333299</c:v>
                </c:pt>
                <c:pt idx="1676">
                  <c:v>41709.875</c:v>
                </c:pt>
                <c:pt idx="1677">
                  <c:v>41709.916666666701</c:v>
                </c:pt>
                <c:pt idx="1678">
                  <c:v>41709.958333333299</c:v>
                </c:pt>
                <c:pt idx="1679">
                  <c:v>41710</c:v>
                </c:pt>
                <c:pt idx="1680">
                  <c:v>41710.041666666701</c:v>
                </c:pt>
                <c:pt idx="1681">
                  <c:v>41710.083333333299</c:v>
                </c:pt>
                <c:pt idx="1682">
                  <c:v>41710.125</c:v>
                </c:pt>
                <c:pt idx="1683">
                  <c:v>41710.166666666701</c:v>
                </c:pt>
                <c:pt idx="1684">
                  <c:v>41710.208333333299</c:v>
                </c:pt>
                <c:pt idx="1685">
                  <c:v>41710.25</c:v>
                </c:pt>
                <c:pt idx="1686">
                  <c:v>41710.291666666701</c:v>
                </c:pt>
                <c:pt idx="1687">
                  <c:v>41710.333333333299</c:v>
                </c:pt>
                <c:pt idx="1688">
                  <c:v>41710.375</c:v>
                </c:pt>
                <c:pt idx="1689">
                  <c:v>41710.416666666701</c:v>
                </c:pt>
                <c:pt idx="1690">
                  <c:v>41710.458333333299</c:v>
                </c:pt>
                <c:pt idx="1691">
                  <c:v>41710.5</c:v>
                </c:pt>
                <c:pt idx="1692">
                  <c:v>41710.541666666701</c:v>
                </c:pt>
                <c:pt idx="1693">
                  <c:v>41710.583333333299</c:v>
                </c:pt>
                <c:pt idx="1694">
                  <c:v>41710.625</c:v>
                </c:pt>
                <c:pt idx="1695">
                  <c:v>41710.666666666701</c:v>
                </c:pt>
                <c:pt idx="1696">
                  <c:v>41710.708333333299</c:v>
                </c:pt>
                <c:pt idx="1697">
                  <c:v>41710.75</c:v>
                </c:pt>
                <c:pt idx="1698">
                  <c:v>41710.791666666701</c:v>
                </c:pt>
                <c:pt idx="1699">
                  <c:v>41710.833333333299</c:v>
                </c:pt>
                <c:pt idx="1700">
                  <c:v>41710.875</c:v>
                </c:pt>
                <c:pt idx="1701">
                  <c:v>41710.916666666701</c:v>
                </c:pt>
                <c:pt idx="1702">
                  <c:v>41710.958333333299</c:v>
                </c:pt>
                <c:pt idx="1703">
                  <c:v>41711</c:v>
                </c:pt>
                <c:pt idx="1704">
                  <c:v>41711.041666666701</c:v>
                </c:pt>
                <c:pt idx="1705">
                  <c:v>41711.083333333299</c:v>
                </c:pt>
                <c:pt idx="1706">
                  <c:v>41711.125</c:v>
                </c:pt>
                <c:pt idx="1707">
                  <c:v>41711.166666666701</c:v>
                </c:pt>
                <c:pt idx="1708">
                  <c:v>41711.208333333299</c:v>
                </c:pt>
                <c:pt idx="1709">
                  <c:v>41711.25</c:v>
                </c:pt>
                <c:pt idx="1710">
                  <c:v>41711.291666666701</c:v>
                </c:pt>
                <c:pt idx="1711">
                  <c:v>41711.333333333299</c:v>
                </c:pt>
                <c:pt idx="1712">
                  <c:v>41711.375</c:v>
                </c:pt>
                <c:pt idx="1713">
                  <c:v>41711.416666666701</c:v>
                </c:pt>
                <c:pt idx="1714">
                  <c:v>41711.458333333299</c:v>
                </c:pt>
                <c:pt idx="1715">
                  <c:v>41711.5</c:v>
                </c:pt>
                <c:pt idx="1716">
                  <c:v>41711.541666666701</c:v>
                </c:pt>
                <c:pt idx="1717">
                  <c:v>41711.583333333299</c:v>
                </c:pt>
                <c:pt idx="1718">
                  <c:v>41711.625</c:v>
                </c:pt>
                <c:pt idx="1719">
                  <c:v>41711.666666666701</c:v>
                </c:pt>
                <c:pt idx="1720">
                  <c:v>41711.708333333299</c:v>
                </c:pt>
                <c:pt idx="1721">
                  <c:v>41711.75</c:v>
                </c:pt>
                <c:pt idx="1722">
                  <c:v>41711.791666666701</c:v>
                </c:pt>
                <c:pt idx="1723">
                  <c:v>41711.833333333299</c:v>
                </c:pt>
                <c:pt idx="1724">
                  <c:v>41711.875</c:v>
                </c:pt>
                <c:pt idx="1725">
                  <c:v>41711.916666666701</c:v>
                </c:pt>
                <c:pt idx="1726">
                  <c:v>41711.958333333299</c:v>
                </c:pt>
                <c:pt idx="1727">
                  <c:v>41712</c:v>
                </c:pt>
                <c:pt idx="1728">
                  <c:v>41712.041666666701</c:v>
                </c:pt>
                <c:pt idx="1729">
                  <c:v>41712.083333333299</c:v>
                </c:pt>
                <c:pt idx="1730">
                  <c:v>41712.125</c:v>
                </c:pt>
                <c:pt idx="1731">
                  <c:v>41712.166666666701</c:v>
                </c:pt>
                <c:pt idx="1732">
                  <c:v>41712.208333333299</c:v>
                </c:pt>
                <c:pt idx="1733">
                  <c:v>41712.25</c:v>
                </c:pt>
                <c:pt idx="1734">
                  <c:v>41712.291666666701</c:v>
                </c:pt>
                <c:pt idx="1735">
                  <c:v>41712.333333333299</c:v>
                </c:pt>
                <c:pt idx="1736">
                  <c:v>41712.375</c:v>
                </c:pt>
                <c:pt idx="1737">
                  <c:v>41712.416666666701</c:v>
                </c:pt>
                <c:pt idx="1738">
                  <c:v>41712.458333333299</c:v>
                </c:pt>
                <c:pt idx="1739">
                  <c:v>41712.5</c:v>
                </c:pt>
                <c:pt idx="1740">
                  <c:v>41712.541666666701</c:v>
                </c:pt>
                <c:pt idx="1741">
                  <c:v>41712.583333333299</c:v>
                </c:pt>
                <c:pt idx="1742">
                  <c:v>41712.625</c:v>
                </c:pt>
                <c:pt idx="1743">
                  <c:v>41712.666666666701</c:v>
                </c:pt>
                <c:pt idx="1744">
                  <c:v>41712.708333333299</c:v>
                </c:pt>
                <c:pt idx="1745">
                  <c:v>41712.75</c:v>
                </c:pt>
                <c:pt idx="1746">
                  <c:v>41712.791666666701</c:v>
                </c:pt>
                <c:pt idx="1747">
                  <c:v>41712.833333333299</c:v>
                </c:pt>
                <c:pt idx="1748">
                  <c:v>41712.875</c:v>
                </c:pt>
                <c:pt idx="1749">
                  <c:v>41712.916666666701</c:v>
                </c:pt>
                <c:pt idx="1750">
                  <c:v>41712.958333333299</c:v>
                </c:pt>
                <c:pt idx="1751">
                  <c:v>41713</c:v>
                </c:pt>
                <c:pt idx="1752">
                  <c:v>41713.041666666701</c:v>
                </c:pt>
                <c:pt idx="1753">
                  <c:v>41713.083333333299</c:v>
                </c:pt>
                <c:pt idx="1754">
                  <c:v>41713.125</c:v>
                </c:pt>
                <c:pt idx="1755">
                  <c:v>41713.166666666701</c:v>
                </c:pt>
                <c:pt idx="1756">
                  <c:v>41713.208333333299</c:v>
                </c:pt>
                <c:pt idx="1757">
                  <c:v>41713.25</c:v>
                </c:pt>
                <c:pt idx="1758">
                  <c:v>41713.291666666701</c:v>
                </c:pt>
                <c:pt idx="1759">
                  <c:v>41713.333333333299</c:v>
                </c:pt>
                <c:pt idx="1760">
                  <c:v>41713.375</c:v>
                </c:pt>
                <c:pt idx="1761">
                  <c:v>41713.416666666701</c:v>
                </c:pt>
                <c:pt idx="1762">
                  <c:v>41713.458333333299</c:v>
                </c:pt>
                <c:pt idx="1763">
                  <c:v>41713.5</c:v>
                </c:pt>
                <c:pt idx="1764">
                  <c:v>41713.541666666701</c:v>
                </c:pt>
                <c:pt idx="1765">
                  <c:v>41713.583333333299</c:v>
                </c:pt>
                <c:pt idx="1766">
                  <c:v>41713.625</c:v>
                </c:pt>
                <c:pt idx="1767">
                  <c:v>41713.666666666701</c:v>
                </c:pt>
                <c:pt idx="1768">
                  <c:v>41713.708333333299</c:v>
                </c:pt>
                <c:pt idx="1769">
                  <c:v>41713.75</c:v>
                </c:pt>
                <c:pt idx="1770">
                  <c:v>41713.791666666701</c:v>
                </c:pt>
                <c:pt idx="1771">
                  <c:v>41713.833333333299</c:v>
                </c:pt>
                <c:pt idx="1772">
                  <c:v>41713.875</c:v>
                </c:pt>
                <c:pt idx="1773">
                  <c:v>41713.916666666701</c:v>
                </c:pt>
                <c:pt idx="1774">
                  <c:v>41713.958333333299</c:v>
                </c:pt>
                <c:pt idx="1775">
                  <c:v>41714</c:v>
                </c:pt>
                <c:pt idx="1776">
                  <c:v>41714.041666666701</c:v>
                </c:pt>
                <c:pt idx="1777">
                  <c:v>41714.083333333299</c:v>
                </c:pt>
                <c:pt idx="1778">
                  <c:v>41714.125</c:v>
                </c:pt>
                <c:pt idx="1779">
                  <c:v>41714.166666666701</c:v>
                </c:pt>
                <c:pt idx="1780">
                  <c:v>41714.208333333299</c:v>
                </c:pt>
                <c:pt idx="1781">
                  <c:v>41714.25</c:v>
                </c:pt>
                <c:pt idx="1782">
                  <c:v>41714.291666666701</c:v>
                </c:pt>
                <c:pt idx="1783">
                  <c:v>41714.333333333299</c:v>
                </c:pt>
                <c:pt idx="1784">
                  <c:v>41714.375</c:v>
                </c:pt>
                <c:pt idx="1785">
                  <c:v>41714.416666666701</c:v>
                </c:pt>
                <c:pt idx="1786">
                  <c:v>41714.458333333299</c:v>
                </c:pt>
                <c:pt idx="1787">
                  <c:v>41714.5</c:v>
                </c:pt>
                <c:pt idx="1788">
                  <c:v>41714.541666666701</c:v>
                </c:pt>
                <c:pt idx="1789">
                  <c:v>41714.583333333299</c:v>
                </c:pt>
                <c:pt idx="1790">
                  <c:v>41714.625</c:v>
                </c:pt>
                <c:pt idx="1791">
                  <c:v>41714.666666666701</c:v>
                </c:pt>
                <c:pt idx="1792">
                  <c:v>41714.708333333299</c:v>
                </c:pt>
                <c:pt idx="1793">
                  <c:v>41714.75</c:v>
                </c:pt>
                <c:pt idx="1794">
                  <c:v>41714.791666666701</c:v>
                </c:pt>
                <c:pt idx="1795">
                  <c:v>41714.833333333299</c:v>
                </c:pt>
                <c:pt idx="1796">
                  <c:v>41714.875</c:v>
                </c:pt>
                <c:pt idx="1797">
                  <c:v>41714.916666666701</c:v>
                </c:pt>
                <c:pt idx="1798">
                  <c:v>41714.958333333299</c:v>
                </c:pt>
                <c:pt idx="1799">
                  <c:v>41715</c:v>
                </c:pt>
                <c:pt idx="1800">
                  <c:v>41715.041666666701</c:v>
                </c:pt>
                <c:pt idx="1801">
                  <c:v>41715.083333333299</c:v>
                </c:pt>
                <c:pt idx="1802">
                  <c:v>41715.125</c:v>
                </c:pt>
                <c:pt idx="1803">
                  <c:v>41715.166666666701</c:v>
                </c:pt>
                <c:pt idx="1804">
                  <c:v>41715.208333333299</c:v>
                </c:pt>
                <c:pt idx="1805">
                  <c:v>41715.25</c:v>
                </c:pt>
                <c:pt idx="1806">
                  <c:v>41715.291666666701</c:v>
                </c:pt>
                <c:pt idx="1807">
                  <c:v>41715.333333333299</c:v>
                </c:pt>
                <c:pt idx="1808">
                  <c:v>41715.375</c:v>
                </c:pt>
                <c:pt idx="1809">
                  <c:v>41715.416666666701</c:v>
                </c:pt>
                <c:pt idx="1810">
                  <c:v>41715.458333333299</c:v>
                </c:pt>
                <c:pt idx="1811">
                  <c:v>41715.5</c:v>
                </c:pt>
                <c:pt idx="1812">
                  <c:v>41715.541666666701</c:v>
                </c:pt>
                <c:pt idx="1813">
                  <c:v>41715.583333333299</c:v>
                </c:pt>
                <c:pt idx="1814">
                  <c:v>41715.625</c:v>
                </c:pt>
                <c:pt idx="1815">
                  <c:v>41715.666666666701</c:v>
                </c:pt>
                <c:pt idx="1816">
                  <c:v>41715.708333333299</c:v>
                </c:pt>
                <c:pt idx="1817">
                  <c:v>41715.75</c:v>
                </c:pt>
                <c:pt idx="1818">
                  <c:v>41715.791666666701</c:v>
                </c:pt>
                <c:pt idx="1819">
                  <c:v>41715.833333333299</c:v>
                </c:pt>
                <c:pt idx="1820">
                  <c:v>41715.875</c:v>
                </c:pt>
                <c:pt idx="1821">
                  <c:v>41715.916666666701</c:v>
                </c:pt>
                <c:pt idx="1822">
                  <c:v>41715.958333333299</c:v>
                </c:pt>
                <c:pt idx="1823">
                  <c:v>41716</c:v>
                </c:pt>
                <c:pt idx="1824">
                  <c:v>41716.041666666701</c:v>
                </c:pt>
                <c:pt idx="1825">
                  <c:v>41716.083333333299</c:v>
                </c:pt>
                <c:pt idx="1826">
                  <c:v>41716.125</c:v>
                </c:pt>
                <c:pt idx="1827">
                  <c:v>41716.166666666701</c:v>
                </c:pt>
                <c:pt idx="1828">
                  <c:v>41716.208333333299</c:v>
                </c:pt>
                <c:pt idx="1829">
                  <c:v>41716.25</c:v>
                </c:pt>
                <c:pt idx="1830">
                  <c:v>41716.291666666701</c:v>
                </c:pt>
                <c:pt idx="1831">
                  <c:v>41716.333333333299</c:v>
                </c:pt>
                <c:pt idx="1832">
                  <c:v>41716.375</c:v>
                </c:pt>
                <c:pt idx="1833">
                  <c:v>41716.416666666701</c:v>
                </c:pt>
                <c:pt idx="1834">
                  <c:v>41716.458333333299</c:v>
                </c:pt>
                <c:pt idx="1835">
                  <c:v>41716.5</c:v>
                </c:pt>
                <c:pt idx="1836">
                  <c:v>41716.541666666701</c:v>
                </c:pt>
                <c:pt idx="1837">
                  <c:v>41716.583333333299</c:v>
                </c:pt>
                <c:pt idx="1838">
                  <c:v>41716.625</c:v>
                </c:pt>
                <c:pt idx="1839">
                  <c:v>41716.666666666701</c:v>
                </c:pt>
                <c:pt idx="1840">
                  <c:v>41716.708333333299</c:v>
                </c:pt>
                <c:pt idx="1841">
                  <c:v>41716.75</c:v>
                </c:pt>
                <c:pt idx="1842">
                  <c:v>41716.791666666701</c:v>
                </c:pt>
                <c:pt idx="1843">
                  <c:v>41716.833333333299</c:v>
                </c:pt>
                <c:pt idx="1844">
                  <c:v>41716.875</c:v>
                </c:pt>
                <c:pt idx="1845">
                  <c:v>41716.916666666701</c:v>
                </c:pt>
                <c:pt idx="1846">
                  <c:v>41716.958333333299</c:v>
                </c:pt>
                <c:pt idx="1847">
                  <c:v>41717</c:v>
                </c:pt>
                <c:pt idx="1848">
                  <c:v>41717.041666666701</c:v>
                </c:pt>
                <c:pt idx="1849">
                  <c:v>41717.083333333299</c:v>
                </c:pt>
                <c:pt idx="1850">
                  <c:v>41717.125</c:v>
                </c:pt>
                <c:pt idx="1851">
                  <c:v>41717.166666666701</c:v>
                </c:pt>
                <c:pt idx="1852">
                  <c:v>41717.208333333299</c:v>
                </c:pt>
                <c:pt idx="1853">
                  <c:v>41717.25</c:v>
                </c:pt>
                <c:pt idx="1854">
                  <c:v>41717.291666666701</c:v>
                </c:pt>
                <c:pt idx="1855">
                  <c:v>41717.333333333299</c:v>
                </c:pt>
                <c:pt idx="1856">
                  <c:v>41717.375</c:v>
                </c:pt>
                <c:pt idx="1857">
                  <c:v>41717.416666666701</c:v>
                </c:pt>
                <c:pt idx="1858">
                  <c:v>41717.458333333299</c:v>
                </c:pt>
                <c:pt idx="1859">
                  <c:v>41717.5</c:v>
                </c:pt>
                <c:pt idx="1860">
                  <c:v>41717.541666666701</c:v>
                </c:pt>
                <c:pt idx="1861">
                  <c:v>41717.583333333299</c:v>
                </c:pt>
                <c:pt idx="1862">
                  <c:v>41717.625</c:v>
                </c:pt>
                <c:pt idx="1863">
                  <c:v>41717.666666666701</c:v>
                </c:pt>
                <c:pt idx="1864">
                  <c:v>41717.708333333299</c:v>
                </c:pt>
                <c:pt idx="1865">
                  <c:v>41717.75</c:v>
                </c:pt>
                <c:pt idx="1866">
                  <c:v>41717.791666666701</c:v>
                </c:pt>
                <c:pt idx="1867">
                  <c:v>41717.833333333299</c:v>
                </c:pt>
                <c:pt idx="1868">
                  <c:v>41717.875</c:v>
                </c:pt>
                <c:pt idx="1869">
                  <c:v>41717.916666666701</c:v>
                </c:pt>
                <c:pt idx="1870">
                  <c:v>41717.958333333299</c:v>
                </c:pt>
                <c:pt idx="1871">
                  <c:v>41718</c:v>
                </c:pt>
                <c:pt idx="1872">
                  <c:v>41718.041666666701</c:v>
                </c:pt>
                <c:pt idx="1873">
                  <c:v>41718.083333333299</c:v>
                </c:pt>
                <c:pt idx="1874">
                  <c:v>41718.125</c:v>
                </c:pt>
                <c:pt idx="1875">
                  <c:v>41718.166666666701</c:v>
                </c:pt>
                <c:pt idx="1876">
                  <c:v>41718.208333333299</c:v>
                </c:pt>
                <c:pt idx="1877">
                  <c:v>41718.25</c:v>
                </c:pt>
                <c:pt idx="1878">
                  <c:v>41718.291666666701</c:v>
                </c:pt>
                <c:pt idx="1879">
                  <c:v>41718.333333333299</c:v>
                </c:pt>
                <c:pt idx="1880">
                  <c:v>41718.375</c:v>
                </c:pt>
                <c:pt idx="1881">
                  <c:v>41718.416666666701</c:v>
                </c:pt>
                <c:pt idx="1882">
                  <c:v>41718.458333333299</c:v>
                </c:pt>
                <c:pt idx="1883">
                  <c:v>41718.5</c:v>
                </c:pt>
                <c:pt idx="1884">
                  <c:v>41718.541666666701</c:v>
                </c:pt>
                <c:pt idx="1885">
                  <c:v>41718.583333333299</c:v>
                </c:pt>
                <c:pt idx="1886">
                  <c:v>41718.625</c:v>
                </c:pt>
                <c:pt idx="1887">
                  <c:v>41718.666666666701</c:v>
                </c:pt>
                <c:pt idx="1888">
                  <c:v>41718.708333333299</c:v>
                </c:pt>
                <c:pt idx="1889">
                  <c:v>41718.75</c:v>
                </c:pt>
                <c:pt idx="1890">
                  <c:v>41718.791666666701</c:v>
                </c:pt>
                <c:pt idx="1891">
                  <c:v>41718.833333333299</c:v>
                </c:pt>
                <c:pt idx="1892">
                  <c:v>41718.875</c:v>
                </c:pt>
                <c:pt idx="1893">
                  <c:v>41718.916666666701</c:v>
                </c:pt>
                <c:pt idx="1894">
                  <c:v>41718.958333333299</c:v>
                </c:pt>
                <c:pt idx="1895">
                  <c:v>41719</c:v>
                </c:pt>
                <c:pt idx="1896">
                  <c:v>41719.041666666701</c:v>
                </c:pt>
                <c:pt idx="1897">
                  <c:v>41719.083333333299</c:v>
                </c:pt>
                <c:pt idx="1898">
                  <c:v>41719.125</c:v>
                </c:pt>
                <c:pt idx="1899">
                  <c:v>41719.166666666701</c:v>
                </c:pt>
                <c:pt idx="1900">
                  <c:v>41719.208333333299</c:v>
                </c:pt>
                <c:pt idx="1901">
                  <c:v>41719.25</c:v>
                </c:pt>
                <c:pt idx="1902">
                  <c:v>41719.291666666701</c:v>
                </c:pt>
                <c:pt idx="1903">
                  <c:v>41719.333333333299</c:v>
                </c:pt>
                <c:pt idx="1904">
                  <c:v>41719.375</c:v>
                </c:pt>
                <c:pt idx="1905">
                  <c:v>41719.416666666701</c:v>
                </c:pt>
                <c:pt idx="1906">
                  <c:v>41719.458333333299</c:v>
                </c:pt>
                <c:pt idx="1907">
                  <c:v>41719.5</c:v>
                </c:pt>
                <c:pt idx="1908">
                  <c:v>41719.541666666701</c:v>
                </c:pt>
                <c:pt idx="1909">
                  <c:v>41719.583333333299</c:v>
                </c:pt>
                <c:pt idx="1910">
                  <c:v>41719.625</c:v>
                </c:pt>
                <c:pt idx="1911">
                  <c:v>41719.666666666701</c:v>
                </c:pt>
                <c:pt idx="1912">
                  <c:v>41719.708333333299</c:v>
                </c:pt>
                <c:pt idx="1913">
                  <c:v>41719.75</c:v>
                </c:pt>
                <c:pt idx="1914">
                  <c:v>41719.791666666701</c:v>
                </c:pt>
                <c:pt idx="1915">
                  <c:v>41719.833333333299</c:v>
                </c:pt>
                <c:pt idx="1916">
                  <c:v>41719.875</c:v>
                </c:pt>
                <c:pt idx="1917">
                  <c:v>41719.916666666701</c:v>
                </c:pt>
                <c:pt idx="1918">
                  <c:v>41719.958333333299</c:v>
                </c:pt>
                <c:pt idx="1919">
                  <c:v>41720</c:v>
                </c:pt>
                <c:pt idx="1920">
                  <c:v>41720.041666666701</c:v>
                </c:pt>
                <c:pt idx="1921">
                  <c:v>41720.083333333299</c:v>
                </c:pt>
                <c:pt idx="1922">
                  <c:v>41720.125</c:v>
                </c:pt>
                <c:pt idx="1923">
                  <c:v>41720.166666666701</c:v>
                </c:pt>
                <c:pt idx="1924">
                  <c:v>41720.208333333299</c:v>
                </c:pt>
                <c:pt idx="1925">
                  <c:v>41720.25</c:v>
                </c:pt>
                <c:pt idx="1926">
                  <c:v>41720.291666666701</c:v>
                </c:pt>
                <c:pt idx="1927">
                  <c:v>41720.333333333299</c:v>
                </c:pt>
                <c:pt idx="1928">
                  <c:v>41720.375</c:v>
                </c:pt>
                <c:pt idx="1929">
                  <c:v>41720.416666666701</c:v>
                </c:pt>
                <c:pt idx="1930">
                  <c:v>41720.458333333299</c:v>
                </c:pt>
                <c:pt idx="1931">
                  <c:v>41720.5</c:v>
                </c:pt>
                <c:pt idx="1932">
                  <c:v>41720.541666666701</c:v>
                </c:pt>
                <c:pt idx="1933">
                  <c:v>41720.583333333299</c:v>
                </c:pt>
                <c:pt idx="1934">
                  <c:v>41720.625</c:v>
                </c:pt>
                <c:pt idx="1935">
                  <c:v>41720.666666666701</c:v>
                </c:pt>
                <c:pt idx="1936">
                  <c:v>41720.708333333299</c:v>
                </c:pt>
                <c:pt idx="1937">
                  <c:v>41720.75</c:v>
                </c:pt>
                <c:pt idx="1938">
                  <c:v>41720.791666666701</c:v>
                </c:pt>
                <c:pt idx="1939">
                  <c:v>41720.833333333299</c:v>
                </c:pt>
                <c:pt idx="1940">
                  <c:v>41720.875</c:v>
                </c:pt>
                <c:pt idx="1941">
                  <c:v>41720.916666666701</c:v>
                </c:pt>
                <c:pt idx="1942">
                  <c:v>41720.958333333299</c:v>
                </c:pt>
                <c:pt idx="1943">
                  <c:v>41721</c:v>
                </c:pt>
                <c:pt idx="1944">
                  <c:v>41721.041666666701</c:v>
                </c:pt>
                <c:pt idx="1945">
                  <c:v>41721.083333333299</c:v>
                </c:pt>
                <c:pt idx="1946">
                  <c:v>41721.125</c:v>
                </c:pt>
                <c:pt idx="1947">
                  <c:v>41721.166666666701</c:v>
                </c:pt>
                <c:pt idx="1948">
                  <c:v>41721.208333333299</c:v>
                </c:pt>
                <c:pt idx="1949">
                  <c:v>41721.25</c:v>
                </c:pt>
                <c:pt idx="1950">
                  <c:v>41721.291666666701</c:v>
                </c:pt>
                <c:pt idx="1951">
                  <c:v>41721.333333333299</c:v>
                </c:pt>
                <c:pt idx="1952">
                  <c:v>41721.375</c:v>
                </c:pt>
                <c:pt idx="1953">
                  <c:v>41721.416666666701</c:v>
                </c:pt>
                <c:pt idx="1954">
                  <c:v>41721.458333333299</c:v>
                </c:pt>
                <c:pt idx="1955">
                  <c:v>41721.5</c:v>
                </c:pt>
                <c:pt idx="1956">
                  <c:v>41721.541666666701</c:v>
                </c:pt>
                <c:pt idx="1957">
                  <c:v>41721.583333333299</c:v>
                </c:pt>
                <c:pt idx="1958">
                  <c:v>41721.625</c:v>
                </c:pt>
                <c:pt idx="1959">
                  <c:v>41721.666666666701</c:v>
                </c:pt>
                <c:pt idx="1960">
                  <c:v>41721.708333333299</c:v>
                </c:pt>
                <c:pt idx="1961">
                  <c:v>41721.75</c:v>
                </c:pt>
                <c:pt idx="1962">
                  <c:v>41721.791666666701</c:v>
                </c:pt>
                <c:pt idx="1963">
                  <c:v>41721.833333333299</c:v>
                </c:pt>
                <c:pt idx="1964">
                  <c:v>41721.875</c:v>
                </c:pt>
                <c:pt idx="1965">
                  <c:v>41721.916666666701</c:v>
                </c:pt>
                <c:pt idx="1966">
                  <c:v>41721.958333333299</c:v>
                </c:pt>
                <c:pt idx="1967">
                  <c:v>41722</c:v>
                </c:pt>
                <c:pt idx="1968">
                  <c:v>41722.041666666701</c:v>
                </c:pt>
                <c:pt idx="1969">
                  <c:v>41722.083333333299</c:v>
                </c:pt>
                <c:pt idx="1970">
                  <c:v>41722.125</c:v>
                </c:pt>
                <c:pt idx="1971">
                  <c:v>41722.166666666701</c:v>
                </c:pt>
                <c:pt idx="1972">
                  <c:v>41722.208333333299</c:v>
                </c:pt>
                <c:pt idx="1973">
                  <c:v>41722.25</c:v>
                </c:pt>
                <c:pt idx="1974">
                  <c:v>41722.291666666701</c:v>
                </c:pt>
                <c:pt idx="1975">
                  <c:v>41722.333333333299</c:v>
                </c:pt>
                <c:pt idx="1976">
                  <c:v>41722.375</c:v>
                </c:pt>
                <c:pt idx="1977">
                  <c:v>41722.416666666701</c:v>
                </c:pt>
                <c:pt idx="1978">
                  <c:v>41722.458333333299</c:v>
                </c:pt>
                <c:pt idx="1979">
                  <c:v>41722.5</c:v>
                </c:pt>
                <c:pt idx="1980">
                  <c:v>41722.541666666701</c:v>
                </c:pt>
                <c:pt idx="1981">
                  <c:v>41722.583333333299</c:v>
                </c:pt>
                <c:pt idx="1982">
                  <c:v>41722.625</c:v>
                </c:pt>
                <c:pt idx="1983">
                  <c:v>41722.666666666701</c:v>
                </c:pt>
                <c:pt idx="1984">
                  <c:v>41722.708333333299</c:v>
                </c:pt>
                <c:pt idx="1985">
                  <c:v>41722.75</c:v>
                </c:pt>
                <c:pt idx="1986">
                  <c:v>41722.791666666701</c:v>
                </c:pt>
                <c:pt idx="1987">
                  <c:v>41722.833333333299</c:v>
                </c:pt>
                <c:pt idx="1988">
                  <c:v>41722.875</c:v>
                </c:pt>
                <c:pt idx="1989">
                  <c:v>41722.916666666701</c:v>
                </c:pt>
                <c:pt idx="1990">
                  <c:v>41722.958333333299</c:v>
                </c:pt>
                <c:pt idx="1991">
                  <c:v>41723</c:v>
                </c:pt>
                <c:pt idx="1992">
                  <c:v>41723.041666666701</c:v>
                </c:pt>
                <c:pt idx="1993">
                  <c:v>41723.083333333299</c:v>
                </c:pt>
                <c:pt idx="1994">
                  <c:v>41723.125</c:v>
                </c:pt>
                <c:pt idx="1995">
                  <c:v>41723.166666666701</c:v>
                </c:pt>
                <c:pt idx="1996">
                  <c:v>41723.208333333299</c:v>
                </c:pt>
                <c:pt idx="1997">
                  <c:v>41723.25</c:v>
                </c:pt>
                <c:pt idx="1998">
                  <c:v>41723.291666666701</c:v>
                </c:pt>
                <c:pt idx="1999">
                  <c:v>41723.333333333299</c:v>
                </c:pt>
                <c:pt idx="2000">
                  <c:v>41723.375</c:v>
                </c:pt>
                <c:pt idx="2001">
                  <c:v>41723.416666666701</c:v>
                </c:pt>
                <c:pt idx="2002">
                  <c:v>41723.458333333299</c:v>
                </c:pt>
                <c:pt idx="2003">
                  <c:v>41723.5</c:v>
                </c:pt>
                <c:pt idx="2004">
                  <c:v>41723.541666666701</c:v>
                </c:pt>
                <c:pt idx="2005">
                  <c:v>41723.583333333299</c:v>
                </c:pt>
                <c:pt idx="2006">
                  <c:v>41723.625</c:v>
                </c:pt>
                <c:pt idx="2007">
                  <c:v>41723.666666666701</c:v>
                </c:pt>
                <c:pt idx="2008">
                  <c:v>41723.708333333299</c:v>
                </c:pt>
                <c:pt idx="2009">
                  <c:v>41723.75</c:v>
                </c:pt>
                <c:pt idx="2010">
                  <c:v>41723.791666666701</c:v>
                </c:pt>
                <c:pt idx="2011">
                  <c:v>41723.833333333299</c:v>
                </c:pt>
                <c:pt idx="2012">
                  <c:v>41723.875</c:v>
                </c:pt>
                <c:pt idx="2013">
                  <c:v>41723.916666666701</c:v>
                </c:pt>
                <c:pt idx="2014">
                  <c:v>41723.958333333299</c:v>
                </c:pt>
                <c:pt idx="2015">
                  <c:v>41724</c:v>
                </c:pt>
                <c:pt idx="2016">
                  <c:v>41724.041666666701</c:v>
                </c:pt>
                <c:pt idx="2017">
                  <c:v>41724.083333333299</c:v>
                </c:pt>
                <c:pt idx="2018">
                  <c:v>41724.125</c:v>
                </c:pt>
                <c:pt idx="2019">
                  <c:v>41724.166666666701</c:v>
                </c:pt>
                <c:pt idx="2020">
                  <c:v>41724.208333333299</c:v>
                </c:pt>
                <c:pt idx="2021">
                  <c:v>41724.25</c:v>
                </c:pt>
                <c:pt idx="2022">
                  <c:v>41724.291666666701</c:v>
                </c:pt>
                <c:pt idx="2023">
                  <c:v>41724.333333333299</c:v>
                </c:pt>
                <c:pt idx="2024">
                  <c:v>41724.375</c:v>
                </c:pt>
                <c:pt idx="2025">
                  <c:v>41724.416666666701</c:v>
                </c:pt>
                <c:pt idx="2026">
                  <c:v>41724.458333333299</c:v>
                </c:pt>
                <c:pt idx="2027">
                  <c:v>41724.5</c:v>
                </c:pt>
                <c:pt idx="2028">
                  <c:v>41724.541666666701</c:v>
                </c:pt>
                <c:pt idx="2029">
                  <c:v>41724.583333333299</c:v>
                </c:pt>
                <c:pt idx="2030">
                  <c:v>41724.625</c:v>
                </c:pt>
                <c:pt idx="2031">
                  <c:v>41724.666666666701</c:v>
                </c:pt>
                <c:pt idx="2032">
                  <c:v>41724.708333333299</c:v>
                </c:pt>
                <c:pt idx="2033">
                  <c:v>41724.75</c:v>
                </c:pt>
                <c:pt idx="2034">
                  <c:v>41724.791666666701</c:v>
                </c:pt>
                <c:pt idx="2035">
                  <c:v>41724.833333333299</c:v>
                </c:pt>
                <c:pt idx="2036">
                  <c:v>41724.875</c:v>
                </c:pt>
                <c:pt idx="2037">
                  <c:v>41724.916666666701</c:v>
                </c:pt>
                <c:pt idx="2038">
                  <c:v>41724.958333333299</c:v>
                </c:pt>
                <c:pt idx="2039">
                  <c:v>41725</c:v>
                </c:pt>
                <c:pt idx="2040">
                  <c:v>41725.041666666701</c:v>
                </c:pt>
                <c:pt idx="2041">
                  <c:v>41725.083333333299</c:v>
                </c:pt>
                <c:pt idx="2042">
                  <c:v>41725.125</c:v>
                </c:pt>
                <c:pt idx="2043">
                  <c:v>41725.166666666701</c:v>
                </c:pt>
                <c:pt idx="2044">
                  <c:v>41725.208333333299</c:v>
                </c:pt>
                <c:pt idx="2045">
                  <c:v>41725.25</c:v>
                </c:pt>
                <c:pt idx="2046">
                  <c:v>41725.291666666701</c:v>
                </c:pt>
                <c:pt idx="2047">
                  <c:v>41725.333333333299</c:v>
                </c:pt>
                <c:pt idx="2048">
                  <c:v>41725.375</c:v>
                </c:pt>
                <c:pt idx="2049">
                  <c:v>41725.416666666701</c:v>
                </c:pt>
                <c:pt idx="2050">
                  <c:v>41725.458333333299</c:v>
                </c:pt>
                <c:pt idx="2051">
                  <c:v>41725.5</c:v>
                </c:pt>
                <c:pt idx="2052">
                  <c:v>41725.541666666701</c:v>
                </c:pt>
                <c:pt idx="2053">
                  <c:v>41725.583333333299</c:v>
                </c:pt>
                <c:pt idx="2054">
                  <c:v>41725.625</c:v>
                </c:pt>
                <c:pt idx="2055">
                  <c:v>41725.666666666701</c:v>
                </c:pt>
                <c:pt idx="2056">
                  <c:v>41725.708333333299</c:v>
                </c:pt>
                <c:pt idx="2057">
                  <c:v>41725.75</c:v>
                </c:pt>
                <c:pt idx="2058">
                  <c:v>41725.791666666701</c:v>
                </c:pt>
                <c:pt idx="2059">
                  <c:v>41725.833333333299</c:v>
                </c:pt>
                <c:pt idx="2060">
                  <c:v>41725.875</c:v>
                </c:pt>
                <c:pt idx="2061">
                  <c:v>41725.916666666701</c:v>
                </c:pt>
                <c:pt idx="2062">
                  <c:v>41725.958333333299</c:v>
                </c:pt>
                <c:pt idx="2063">
                  <c:v>41726</c:v>
                </c:pt>
                <c:pt idx="2064">
                  <c:v>41726.041666666701</c:v>
                </c:pt>
                <c:pt idx="2065">
                  <c:v>41726.083333333299</c:v>
                </c:pt>
                <c:pt idx="2066">
                  <c:v>41726.125</c:v>
                </c:pt>
                <c:pt idx="2067">
                  <c:v>41726.166666666701</c:v>
                </c:pt>
                <c:pt idx="2068">
                  <c:v>41726.208333333299</c:v>
                </c:pt>
                <c:pt idx="2069">
                  <c:v>41726.25</c:v>
                </c:pt>
                <c:pt idx="2070">
                  <c:v>41726.291666666701</c:v>
                </c:pt>
                <c:pt idx="2071">
                  <c:v>41726.333333333299</c:v>
                </c:pt>
                <c:pt idx="2072">
                  <c:v>41726.375</c:v>
                </c:pt>
                <c:pt idx="2073">
                  <c:v>41726.416666666701</c:v>
                </c:pt>
                <c:pt idx="2074">
                  <c:v>41726.458333333299</c:v>
                </c:pt>
                <c:pt idx="2075">
                  <c:v>41726.5</c:v>
                </c:pt>
                <c:pt idx="2076">
                  <c:v>41726.541666666701</c:v>
                </c:pt>
                <c:pt idx="2077">
                  <c:v>41726.583333333299</c:v>
                </c:pt>
                <c:pt idx="2078">
                  <c:v>41726.625</c:v>
                </c:pt>
                <c:pt idx="2079">
                  <c:v>41726.666666666701</c:v>
                </c:pt>
                <c:pt idx="2080">
                  <c:v>41726.708333333299</c:v>
                </c:pt>
                <c:pt idx="2081">
                  <c:v>41726.75</c:v>
                </c:pt>
                <c:pt idx="2082">
                  <c:v>41726.791666666701</c:v>
                </c:pt>
                <c:pt idx="2083">
                  <c:v>41726.833333333299</c:v>
                </c:pt>
                <c:pt idx="2084">
                  <c:v>41726.875</c:v>
                </c:pt>
                <c:pt idx="2085">
                  <c:v>41726.916666666701</c:v>
                </c:pt>
                <c:pt idx="2086">
                  <c:v>41726.958333333299</c:v>
                </c:pt>
                <c:pt idx="2087">
                  <c:v>41727</c:v>
                </c:pt>
                <c:pt idx="2088">
                  <c:v>41727.041666666701</c:v>
                </c:pt>
                <c:pt idx="2089">
                  <c:v>41727.083333333299</c:v>
                </c:pt>
                <c:pt idx="2090">
                  <c:v>41727.125</c:v>
                </c:pt>
                <c:pt idx="2091">
                  <c:v>41727.166666666701</c:v>
                </c:pt>
                <c:pt idx="2092">
                  <c:v>41727.208333333299</c:v>
                </c:pt>
                <c:pt idx="2093">
                  <c:v>41727.25</c:v>
                </c:pt>
                <c:pt idx="2094">
                  <c:v>41727.291666666701</c:v>
                </c:pt>
                <c:pt idx="2095">
                  <c:v>41727.333333333299</c:v>
                </c:pt>
                <c:pt idx="2096">
                  <c:v>41727.375</c:v>
                </c:pt>
                <c:pt idx="2097">
                  <c:v>41727.416666666701</c:v>
                </c:pt>
                <c:pt idx="2098">
                  <c:v>41727.458333333299</c:v>
                </c:pt>
                <c:pt idx="2099">
                  <c:v>41727.5</c:v>
                </c:pt>
                <c:pt idx="2100">
                  <c:v>41727.541666666701</c:v>
                </c:pt>
                <c:pt idx="2101">
                  <c:v>41727.583333333299</c:v>
                </c:pt>
                <c:pt idx="2102">
                  <c:v>41727.625</c:v>
                </c:pt>
                <c:pt idx="2103">
                  <c:v>41727.666666666701</c:v>
                </c:pt>
                <c:pt idx="2104">
                  <c:v>41727.708333333299</c:v>
                </c:pt>
                <c:pt idx="2105">
                  <c:v>41727.75</c:v>
                </c:pt>
                <c:pt idx="2106">
                  <c:v>41727.791666666701</c:v>
                </c:pt>
                <c:pt idx="2107">
                  <c:v>41727.833333333299</c:v>
                </c:pt>
                <c:pt idx="2108">
                  <c:v>41727.875</c:v>
                </c:pt>
                <c:pt idx="2109">
                  <c:v>41727.916666666701</c:v>
                </c:pt>
                <c:pt idx="2110">
                  <c:v>41727.958333333299</c:v>
                </c:pt>
                <c:pt idx="2111">
                  <c:v>41728</c:v>
                </c:pt>
                <c:pt idx="2112">
                  <c:v>41728.041666666701</c:v>
                </c:pt>
                <c:pt idx="2113">
                  <c:v>41728.083333333299</c:v>
                </c:pt>
                <c:pt idx="2114">
                  <c:v>41728.125</c:v>
                </c:pt>
                <c:pt idx="2115">
                  <c:v>41728.166666666701</c:v>
                </c:pt>
                <c:pt idx="2116">
                  <c:v>41728.208333333299</c:v>
                </c:pt>
                <c:pt idx="2117">
                  <c:v>41728.25</c:v>
                </c:pt>
                <c:pt idx="2118">
                  <c:v>41728.291666666701</c:v>
                </c:pt>
                <c:pt idx="2119">
                  <c:v>41728.333333333299</c:v>
                </c:pt>
                <c:pt idx="2120">
                  <c:v>41728.375</c:v>
                </c:pt>
                <c:pt idx="2121">
                  <c:v>41728.416666666701</c:v>
                </c:pt>
                <c:pt idx="2122">
                  <c:v>41728.458333333299</c:v>
                </c:pt>
                <c:pt idx="2123">
                  <c:v>41728.5</c:v>
                </c:pt>
                <c:pt idx="2124">
                  <c:v>41728.541666666701</c:v>
                </c:pt>
                <c:pt idx="2125">
                  <c:v>41728.583333333299</c:v>
                </c:pt>
                <c:pt idx="2126">
                  <c:v>41728.625</c:v>
                </c:pt>
                <c:pt idx="2127">
                  <c:v>41728.666666666701</c:v>
                </c:pt>
                <c:pt idx="2128">
                  <c:v>41728.708333333299</c:v>
                </c:pt>
                <c:pt idx="2129">
                  <c:v>41728.75</c:v>
                </c:pt>
                <c:pt idx="2130">
                  <c:v>41728.791666666701</c:v>
                </c:pt>
                <c:pt idx="2131">
                  <c:v>41728.833333333299</c:v>
                </c:pt>
                <c:pt idx="2132">
                  <c:v>41728.875</c:v>
                </c:pt>
                <c:pt idx="2133">
                  <c:v>41728.916666666701</c:v>
                </c:pt>
                <c:pt idx="2134">
                  <c:v>41728.958333333299</c:v>
                </c:pt>
                <c:pt idx="2135">
                  <c:v>41729</c:v>
                </c:pt>
                <c:pt idx="2136">
                  <c:v>41729.041666666701</c:v>
                </c:pt>
                <c:pt idx="2137">
                  <c:v>41729.083333333299</c:v>
                </c:pt>
                <c:pt idx="2138">
                  <c:v>41729.125</c:v>
                </c:pt>
                <c:pt idx="2139">
                  <c:v>41729.166666666701</c:v>
                </c:pt>
                <c:pt idx="2140">
                  <c:v>41729.208333333299</c:v>
                </c:pt>
                <c:pt idx="2141">
                  <c:v>41729.25</c:v>
                </c:pt>
                <c:pt idx="2142">
                  <c:v>41729.291666666701</c:v>
                </c:pt>
                <c:pt idx="2143">
                  <c:v>41729.333333333299</c:v>
                </c:pt>
                <c:pt idx="2144">
                  <c:v>41729.375</c:v>
                </c:pt>
                <c:pt idx="2145">
                  <c:v>41729.416666666701</c:v>
                </c:pt>
                <c:pt idx="2146">
                  <c:v>41729.458333333299</c:v>
                </c:pt>
                <c:pt idx="2147">
                  <c:v>41729.5</c:v>
                </c:pt>
                <c:pt idx="2148">
                  <c:v>41729.541666666701</c:v>
                </c:pt>
                <c:pt idx="2149">
                  <c:v>41729.583333333299</c:v>
                </c:pt>
                <c:pt idx="2150">
                  <c:v>41729.625</c:v>
                </c:pt>
                <c:pt idx="2151">
                  <c:v>41729.666666666701</c:v>
                </c:pt>
                <c:pt idx="2152">
                  <c:v>41729.708333333299</c:v>
                </c:pt>
                <c:pt idx="2153">
                  <c:v>41729.75</c:v>
                </c:pt>
                <c:pt idx="2154">
                  <c:v>41729.791666666701</c:v>
                </c:pt>
                <c:pt idx="2155">
                  <c:v>41729.833333333299</c:v>
                </c:pt>
                <c:pt idx="2156">
                  <c:v>41729.875</c:v>
                </c:pt>
                <c:pt idx="2157">
                  <c:v>41729.916666666701</c:v>
                </c:pt>
                <c:pt idx="2158">
                  <c:v>41729.958333333299</c:v>
                </c:pt>
                <c:pt idx="2159">
                  <c:v>41730</c:v>
                </c:pt>
                <c:pt idx="2160">
                  <c:v>41730.041666666701</c:v>
                </c:pt>
                <c:pt idx="2161">
                  <c:v>41730.083333333299</c:v>
                </c:pt>
                <c:pt idx="2162">
                  <c:v>41730.125</c:v>
                </c:pt>
                <c:pt idx="2163">
                  <c:v>41730.166666666701</c:v>
                </c:pt>
                <c:pt idx="2164">
                  <c:v>41730.208333333299</c:v>
                </c:pt>
                <c:pt idx="2165">
                  <c:v>41730.25</c:v>
                </c:pt>
                <c:pt idx="2166">
                  <c:v>41730.291666666701</c:v>
                </c:pt>
                <c:pt idx="2167">
                  <c:v>41730.333333333299</c:v>
                </c:pt>
                <c:pt idx="2168">
                  <c:v>41730.375</c:v>
                </c:pt>
                <c:pt idx="2169">
                  <c:v>41730.416666666701</c:v>
                </c:pt>
                <c:pt idx="2170">
                  <c:v>41730.458333333299</c:v>
                </c:pt>
                <c:pt idx="2171">
                  <c:v>41730.5</c:v>
                </c:pt>
                <c:pt idx="2172">
                  <c:v>41730.541666666701</c:v>
                </c:pt>
                <c:pt idx="2173">
                  <c:v>41730.583333333299</c:v>
                </c:pt>
                <c:pt idx="2174">
                  <c:v>41730.625</c:v>
                </c:pt>
                <c:pt idx="2175">
                  <c:v>41730.666666666701</c:v>
                </c:pt>
                <c:pt idx="2176">
                  <c:v>41730.708333333299</c:v>
                </c:pt>
                <c:pt idx="2177">
                  <c:v>41730.75</c:v>
                </c:pt>
                <c:pt idx="2178">
                  <c:v>41730.791666666701</c:v>
                </c:pt>
                <c:pt idx="2179">
                  <c:v>41730.833333333299</c:v>
                </c:pt>
                <c:pt idx="2180">
                  <c:v>41730.875</c:v>
                </c:pt>
                <c:pt idx="2181">
                  <c:v>41730.916666666701</c:v>
                </c:pt>
                <c:pt idx="2182">
                  <c:v>41730.958333333299</c:v>
                </c:pt>
                <c:pt idx="2183">
                  <c:v>41731</c:v>
                </c:pt>
                <c:pt idx="2184">
                  <c:v>41731.041666666701</c:v>
                </c:pt>
                <c:pt idx="2185">
                  <c:v>41731.083333333299</c:v>
                </c:pt>
                <c:pt idx="2186">
                  <c:v>41731.125</c:v>
                </c:pt>
                <c:pt idx="2187">
                  <c:v>41731.166666666701</c:v>
                </c:pt>
                <c:pt idx="2188">
                  <c:v>41731.208333333299</c:v>
                </c:pt>
                <c:pt idx="2189">
                  <c:v>41731.25</c:v>
                </c:pt>
                <c:pt idx="2190">
                  <c:v>41731.291666666701</c:v>
                </c:pt>
                <c:pt idx="2191">
                  <c:v>41731.333333333299</c:v>
                </c:pt>
                <c:pt idx="2192">
                  <c:v>41731.375</c:v>
                </c:pt>
                <c:pt idx="2193">
                  <c:v>41731.416666666701</c:v>
                </c:pt>
                <c:pt idx="2194">
                  <c:v>41731.458333333299</c:v>
                </c:pt>
                <c:pt idx="2195">
                  <c:v>41731.5</c:v>
                </c:pt>
                <c:pt idx="2196">
                  <c:v>41731.541666666701</c:v>
                </c:pt>
                <c:pt idx="2197">
                  <c:v>41731.583333333299</c:v>
                </c:pt>
                <c:pt idx="2198">
                  <c:v>41731.625</c:v>
                </c:pt>
                <c:pt idx="2199">
                  <c:v>41731.666666666701</c:v>
                </c:pt>
                <c:pt idx="2200">
                  <c:v>41731.708333333299</c:v>
                </c:pt>
                <c:pt idx="2201">
                  <c:v>41731.75</c:v>
                </c:pt>
                <c:pt idx="2202">
                  <c:v>41731.791666666701</c:v>
                </c:pt>
                <c:pt idx="2203">
                  <c:v>41731.833333333299</c:v>
                </c:pt>
                <c:pt idx="2204">
                  <c:v>41731.875</c:v>
                </c:pt>
                <c:pt idx="2205">
                  <c:v>41731.916666666701</c:v>
                </c:pt>
                <c:pt idx="2206">
                  <c:v>41731.958333333299</c:v>
                </c:pt>
                <c:pt idx="2207">
                  <c:v>41732</c:v>
                </c:pt>
                <c:pt idx="2208">
                  <c:v>41732.041666666701</c:v>
                </c:pt>
                <c:pt idx="2209">
                  <c:v>41732.083333333299</c:v>
                </c:pt>
                <c:pt idx="2210">
                  <c:v>41732.125</c:v>
                </c:pt>
                <c:pt idx="2211">
                  <c:v>41732.166666666701</c:v>
                </c:pt>
                <c:pt idx="2212">
                  <c:v>41732.208333333299</c:v>
                </c:pt>
                <c:pt idx="2213">
                  <c:v>41732.25</c:v>
                </c:pt>
                <c:pt idx="2214">
                  <c:v>41732.291666666701</c:v>
                </c:pt>
                <c:pt idx="2215">
                  <c:v>41732.333333333299</c:v>
                </c:pt>
                <c:pt idx="2216">
                  <c:v>41732.375</c:v>
                </c:pt>
                <c:pt idx="2217">
                  <c:v>41732.416666666701</c:v>
                </c:pt>
                <c:pt idx="2218">
                  <c:v>41732.458333333299</c:v>
                </c:pt>
                <c:pt idx="2219">
                  <c:v>41732.5</c:v>
                </c:pt>
                <c:pt idx="2220">
                  <c:v>41732.541666666701</c:v>
                </c:pt>
                <c:pt idx="2221">
                  <c:v>41732.583333333299</c:v>
                </c:pt>
                <c:pt idx="2222">
                  <c:v>41732.625</c:v>
                </c:pt>
                <c:pt idx="2223">
                  <c:v>41732.666666666701</c:v>
                </c:pt>
                <c:pt idx="2224">
                  <c:v>41732.708333333299</c:v>
                </c:pt>
                <c:pt idx="2225">
                  <c:v>41732.75</c:v>
                </c:pt>
                <c:pt idx="2226">
                  <c:v>41732.791666666701</c:v>
                </c:pt>
                <c:pt idx="2227">
                  <c:v>41732.833333333299</c:v>
                </c:pt>
                <c:pt idx="2228">
                  <c:v>41732.875</c:v>
                </c:pt>
                <c:pt idx="2229">
                  <c:v>41732.916666666701</c:v>
                </c:pt>
                <c:pt idx="2230">
                  <c:v>41732.958333333299</c:v>
                </c:pt>
                <c:pt idx="2231">
                  <c:v>41733</c:v>
                </c:pt>
                <c:pt idx="2232">
                  <c:v>41733.041666666701</c:v>
                </c:pt>
                <c:pt idx="2233">
                  <c:v>41733.083333333299</c:v>
                </c:pt>
                <c:pt idx="2234">
                  <c:v>41733.125</c:v>
                </c:pt>
                <c:pt idx="2235">
                  <c:v>41733.166666666701</c:v>
                </c:pt>
                <c:pt idx="2236">
                  <c:v>41733.208333333299</c:v>
                </c:pt>
                <c:pt idx="2237">
                  <c:v>41733.25</c:v>
                </c:pt>
                <c:pt idx="2238">
                  <c:v>41733.291666666701</c:v>
                </c:pt>
                <c:pt idx="2239">
                  <c:v>41733.333333333299</c:v>
                </c:pt>
                <c:pt idx="2240">
                  <c:v>41733.375</c:v>
                </c:pt>
                <c:pt idx="2241">
                  <c:v>41733.416666666701</c:v>
                </c:pt>
                <c:pt idx="2242">
                  <c:v>41733.458333333299</c:v>
                </c:pt>
                <c:pt idx="2243">
                  <c:v>41733.5</c:v>
                </c:pt>
                <c:pt idx="2244">
                  <c:v>41733.541666666701</c:v>
                </c:pt>
                <c:pt idx="2245">
                  <c:v>41733.583333333299</c:v>
                </c:pt>
                <c:pt idx="2246">
                  <c:v>41733.625</c:v>
                </c:pt>
                <c:pt idx="2247">
                  <c:v>41733.666666666701</c:v>
                </c:pt>
                <c:pt idx="2248">
                  <c:v>41733.708333333299</c:v>
                </c:pt>
                <c:pt idx="2249">
                  <c:v>41733.75</c:v>
                </c:pt>
                <c:pt idx="2250">
                  <c:v>41733.791666666701</c:v>
                </c:pt>
                <c:pt idx="2251">
                  <c:v>41733.833333333299</c:v>
                </c:pt>
                <c:pt idx="2252">
                  <c:v>41733.875</c:v>
                </c:pt>
                <c:pt idx="2253">
                  <c:v>41733.916666666701</c:v>
                </c:pt>
                <c:pt idx="2254">
                  <c:v>41733.958333333299</c:v>
                </c:pt>
                <c:pt idx="2255">
                  <c:v>41734</c:v>
                </c:pt>
                <c:pt idx="2256">
                  <c:v>41734.041666666701</c:v>
                </c:pt>
                <c:pt idx="2257">
                  <c:v>41734.083333333299</c:v>
                </c:pt>
                <c:pt idx="2258">
                  <c:v>41734.125</c:v>
                </c:pt>
                <c:pt idx="2259">
                  <c:v>41734.166666666701</c:v>
                </c:pt>
                <c:pt idx="2260">
                  <c:v>41734.208333333299</c:v>
                </c:pt>
                <c:pt idx="2261">
                  <c:v>41734.25</c:v>
                </c:pt>
                <c:pt idx="2262">
                  <c:v>41734.291666666701</c:v>
                </c:pt>
                <c:pt idx="2263">
                  <c:v>41734.333333333299</c:v>
                </c:pt>
                <c:pt idx="2264">
                  <c:v>41734.375</c:v>
                </c:pt>
                <c:pt idx="2265">
                  <c:v>41734.416666666701</c:v>
                </c:pt>
                <c:pt idx="2266">
                  <c:v>41734.458333333299</c:v>
                </c:pt>
                <c:pt idx="2267">
                  <c:v>41734.5</c:v>
                </c:pt>
                <c:pt idx="2268">
                  <c:v>41734.541666666701</c:v>
                </c:pt>
                <c:pt idx="2269">
                  <c:v>41734.583333333299</c:v>
                </c:pt>
                <c:pt idx="2270">
                  <c:v>41734.625</c:v>
                </c:pt>
                <c:pt idx="2271">
                  <c:v>41734.666666666701</c:v>
                </c:pt>
                <c:pt idx="2272">
                  <c:v>41734.708333333299</c:v>
                </c:pt>
                <c:pt idx="2273">
                  <c:v>41734.75</c:v>
                </c:pt>
                <c:pt idx="2274">
                  <c:v>41734.791666666701</c:v>
                </c:pt>
                <c:pt idx="2275">
                  <c:v>41734.833333333299</c:v>
                </c:pt>
                <c:pt idx="2276">
                  <c:v>41734.875</c:v>
                </c:pt>
                <c:pt idx="2277">
                  <c:v>41734.916666666701</c:v>
                </c:pt>
                <c:pt idx="2278">
                  <c:v>41734.958333333299</c:v>
                </c:pt>
                <c:pt idx="2279">
                  <c:v>41735</c:v>
                </c:pt>
                <c:pt idx="2280">
                  <c:v>41735.041666666701</c:v>
                </c:pt>
                <c:pt idx="2281">
                  <c:v>41735.083333333299</c:v>
                </c:pt>
                <c:pt idx="2282">
                  <c:v>41735.125</c:v>
                </c:pt>
                <c:pt idx="2283">
                  <c:v>41735.166666666701</c:v>
                </c:pt>
                <c:pt idx="2284">
                  <c:v>41735.208333333299</c:v>
                </c:pt>
                <c:pt idx="2285">
                  <c:v>41735.25</c:v>
                </c:pt>
                <c:pt idx="2286">
                  <c:v>41735.291666666701</c:v>
                </c:pt>
                <c:pt idx="2287">
                  <c:v>41735.333333333299</c:v>
                </c:pt>
                <c:pt idx="2288">
                  <c:v>41735.375</c:v>
                </c:pt>
                <c:pt idx="2289">
                  <c:v>41735.416666666701</c:v>
                </c:pt>
                <c:pt idx="2290">
                  <c:v>41735.458333333299</c:v>
                </c:pt>
                <c:pt idx="2291">
                  <c:v>41735.5</c:v>
                </c:pt>
                <c:pt idx="2292">
                  <c:v>41735.541666666701</c:v>
                </c:pt>
                <c:pt idx="2293">
                  <c:v>41735.583333333299</c:v>
                </c:pt>
                <c:pt idx="2294">
                  <c:v>41735.625</c:v>
                </c:pt>
                <c:pt idx="2295">
                  <c:v>41735.666666666701</c:v>
                </c:pt>
                <c:pt idx="2296">
                  <c:v>41735.708333333299</c:v>
                </c:pt>
                <c:pt idx="2297">
                  <c:v>41735.75</c:v>
                </c:pt>
                <c:pt idx="2298">
                  <c:v>41735.791666666701</c:v>
                </c:pt>
                <c:pt idx="2299">
                  <c:v>41735.833333333299</c:v>
                </c:pt>
                <c:pt idx="2300">
                  <c:v>41735.875</c:v>
                </c:pt>
                <c:pt idx="2301">
                  <c:v>41735.916666666701</c:v>
                </c:pt>
                <c:pt idx="2302">
                  <c:v>41735.958333333299</c:v>
                </c:pt>
                <c:pt idx="2303">
                  <c:v>41736</c:v>
                </c:pt>
                <c:pt idx="2304">
                  <c:v>41736.041666666701</c:v>
                </c:pt>
                <c:pt idx="2305">
                  <c:v>41736.083333333299</c:v>
                </c:pt>
                <c:pt idx="2306">
                  <c:v>41736.125</c:v>
                </c:pt>
                <c:pt idx="2307">
                  <c:v>41736.166666666701</c:v>
                </c:pt>
                <c:pt idx="2308">
                  <c:v>41736.208333333299</c:v>
                </c:pt>
                <c:pt idx="2309">
                  <c:v>41736.25</c:v>
                </c:pt>
                <c:pt idx="2310">
                  <c:v>41736.291666666701</c:v>
                </c:pt>
                <c:pt idx="2311">
                  <c:v>41736.333333333299</c:v>
                </c:pt>
                <c:pt idx="2312">
                  <c:v>41736.375</c:v>
                </c:pt>
                <c:pt idx="2313">
                  <c:v>41736.416666666701</c:v>
                </c:pt>
                <c:pt idx="2314">
                  <c:v>41736.458333333299</c:v>
                </c:pt>
                <c:pt idx="2315">
                  <c:v>41736.5</c:v>
                </c:pt>
                <c:pt idx="2316">
                  <c:v>41736.541666666701</c:v>
                </c:pt>
                <c:pt idx="2317">
                  <c:v>41736.583333333299</c:v>
                </c:pt>
                <c:pt idx="2318">
                  <c:v>41736.625</c:v>
                </c:pt>
                <c:pt idx="2319">
                  <c:v>41736.666666666701</c:v>
                </c:pt>
                <c:pt idx="2320">
                  <c:v>41736.708333333299</c:v>
                </c:pt>
                <c:pt idx="2321">
                  <c:v>41736.75</c:v>
                </c:pt>
                <c:pt idx="2322">
                  <c:v>41736.791666666701</c:v>
                </c:pt>
                <c:pt idx="2323">
                  <c:v>41736.833333333299</c:v>
                </c:pt>
                <c:pt idx="2324">
                  <c:v>41736.875</c:v>
                </c:pt>
                <c:pt idx="2325">
                  <c:v>41736.916666666701</c:v>
                </c:pt>
                <c:pt idx="2326">
                  <c:v>41736.958333333299</c:v>
                </c:pt>
                <c:pt idx="2327">
                  <c:v>41737</c:v>
                </c:pt>
                <c:pt idx="2328">
                  <c:v>41737.041666666701</c:v>
                </c:pt>
                <c:pt idx="2329">
                  <c:v>41737.083333333299</c:v>
                </c:pt>
                <c:pt idx="2330">
                  <c:v>41737.125</c:v>
                </c:pt>
                <c:pt idx="2331">
                  <c:v>41737.166666666701</c:v>
                </c:pt>
                <c:pt idx="2332">
                  <c:v>41737.208333333299</c:v>
                </c:pt>
                <c:pt idx="2333">
                  <c:v>41737.25</c:v>
                </c:pt>
                <c:pt idx="2334">
                  <c:v>41737.291666666701</c:v>
                </c:pt>
                <c:pt idx="2335">
                  <c:v>41737.333333333299</c:v>
                </c:pt>
                <c:pt idx="2336">
                  <c:v>41737.375</c:v>
                </c:pt>
                <c:pt idx="2337">
                  <c:v>41737.416666666701</c:v>
                </c:pt>
                <c:pt idx="2338">
                  <c:v>41737.458333333299</c:v>
                </c:pt>
                <c:pt idx="2339">
                  <c:v>41737.5</c:v>
                </c:pt>
                <c:pt idx="2340">
                  <c:v>41737.541666666701</c:v>
                </c:pt>
                <c:pt idx="2341">
                  <c:v>41737.583333333299</c:v>
                </c:pt>
                <c:pt idx="2342">
                  <c:v>41737.625</c:v>
                </c:pt>
                <c:pt idx="2343">
                  <c:v>41737.666666666701</c:v>
                </c:pt>
                <c:pt idx="2344">
                  <c:v>41737.708333333299</c:v>
                </c:pt>
                <c:pt idx="2345">
                  <c:v>41737.75</c:v>
                </c:pt>
                <c:pt idx="2346">
                  <c:v>41737.791666666701</c:v>
                </c:pt>
                <c:pt idx="2347">
                  <c:v>41737.833333333299</c:v>
                </c:pt>
                <c:pt idx="2348">
                  <c:v>41737.875</c:v>
                </c:pt>
                <c:pt idx="2349">
                  <c:v>41737.916666666701</c:v>
                </c:pt>
                <c:pt idx="2350">
                  <c:v>41737.958333333299</c:v>
                </c:pt>
                <c:pt idx="2351">
                  <c:v>41738</c:v>
                </c:pt>
                <c:pt idx="2352">
                  <c:v>41738.041666666701</c:v>
                </c:pt>
                <c:pt idx="2353">
                  <c:v>41738.083333333299</c:v>
                </c:pt>
                <c:pt idx="2354">
                  <c:v>41738.125</c:v>
                </c:pt>
                <c:pt idx="2355">
                  <c:v>41738.166666666701</c:v>
                </c:pt>
                <c:pt idx="2356">
                  <c:v>41738.208333333299</c:v>
                </c:pt>
                <c:pt idx="2357">
                  <c:v>41738.25</c:v>
                </c:pt>
                <c:pt idx="2358">
                  <c:v>41738.291666666701</c:v>
                </c:pt>
                <c:pt idx="2359">
                  <c:v>41738.333333333299</c:v>
                </c:pt>
                <c:pt idx="2360">
                  <c:v>41738.375</c:v>
                </c:pt>
                <c:pt idx="2361">
                  <c:v>41738.416666666701</c:v>
                </c:pt>
                <c:pt idx="2362">
                  <c:v>41738.458333333299</c:v>
                </c:pt>
                <c:pt idx="2363">
                  <c:v>41738.5</c:v>
                </c:pt>
                <c:pt idx="2364">
                  <c:v>41738.541666666701</c:v>
                </c:pt>
                <c:pt idx="2365">
                  <c:v>41738.583333333299</c:v>
                </c:pt>
                <c:pt idx="2366">
                  <c:v>41738.625</c:v>
                </c:pt>
                <c:pt idx="2367">
                  <c:v>41738.666666666701</c:v>
                </c:pt>
                <c:pt idx="2368">
                  <c:v>41738.708333333299</c:v>
                </c:pt>
                <c:pt idx="2369">
                  <c:v>41738.75</c:v>
                </c:pt>
                <c:pt idx="2370">
                  <c:v>41738.791666666701</c:v>
                </c:pt>
                <c:pt idx="2371">
                  <c:v>41738.833333333299</c:v>
                </c:pt>
                <c:pt idx="2372">
                  <c:v>41738.875</c:v>
                </c:pt>
                <c:pt idx="2373">
                  <c:v>41738.916666666701</c:v>
                </c:pt>
                <c:pt idx="2374">
                  <c:v>41738.958333333299</c:v>
                </c:pt>
                <c:pt idx="2375">
                  <c:v>41739</c:v>
                </c:pt>
                <c:pt idx="2376">
                  <c:v>41739.041666666701</c:v>
                </c:pt>
                <c:pt idx="2377">
                  <c:v>41739.083333333299</c:v>
                </c:pt>
                <c:pt idx="2378">
                  <c:v>41739.125</c:v>
                </c:pt>
                <c:pt idx="2379">
                  <c:v>41739.166666666701</c:v>
                </c:pt>
                <c:pt idx="2380">
                  <c:v>41739.208333333299</c:v>
                </c:pt>
                <c:pt idx="2381">
                  <c:v>41739.25</c:v>
                </c:pt>
                <c:pt idx="2382">
                  <c:v>41739.291666666701</c:v>
                </c:pt>
                <c:pt idx="2383">
                  <c:v>41739.333333333299</c:v>
                </c:pt>
                <c:pt idx="2384">
                  <c:v>41739.375</c:v>
                </c:pt>
                <c:pt idx="2385">
                  <c:v>41739.416666666701</c:v>
                </c:pt>
                <c:pt idx="2386">
                  <c:v>41739.458333333299</c:v>
                </c:pt>
                <c:pt idx="2387">
                  <c:v>41739.5</c:v>
                </c:pt>
                <c:pt idx="2388">
                  <c:v>41739.541666666701</c:v>
                </c:pt>
                <c:pt idx="2389">
                  <c:v>41739.583333333299</c:v>
                </c:pt>
                <c:pt idx="2390">
                  <c:v>41739.625</c:v>
                </c:pt>
                <c:pt idx="2391">
                  <c:v>41739.666666666701</c:v>
                </c:pt>
                <c:pt idx="2392">
                  <c:v>41739.708333333299</c:v>
                </c:pt>
                <c:pt idx="2393">
                  <c:v>41739.75</c:v>
                </c:pt>
                <c:pt idx="2394">
                  <c:v>41739.791666666701</c:v>
                </c:pt>
                <c:pt idx="2395">
                  <c:v>41739.833333333299</c:v>
                </c:pt>
                <c:pt idx="2396">
                  <c:v>41739.875</c:v>
                </c:pt>
                <c:pt idx="2397">
                  <c:v>41739.916666666701</c:v>
                </c:pt>
                <c:pt idx="2398">
                  <c:v>41739.958333333299</c:v>
                </c:pt>
                <c:pt idx="2399">
                  <c:v>41740</c:v>
                </c:pt>
                <c:pt idx="2400">
                  <c:v>41740.041666666701</c:v>
                </c:pt>
                <c:pt idx="2401">
                  <c:v>41740.083333333299</c:v>
                </c:pt>
                <c:pt idx="2402">
                  <c:v>41740.125</c:v>
                </c:pt>
                <c:pt idx="2403">
                  <c:v>41740.166666666701</c:v>
                </c:pt>
                <c:pt idx="2404">
                  <c:v>41740.208333333299</c:v>
                </c:pt>
                <c:pt idx="2405">
                  <c:v>41740.25</c:v>
                </c:pt>
                <c:pt idx="2406">
                  <c:v>41740.291666666701</c:v>
                </c:pt>
                <c:pt idx="2407">
                  <c:v>41740.333333333299</c:v>
                </c:pt>
                <c:pt idx="2408">
                  <c:v>41740.375</c:v>
                </c:pt>
                <c:pt idx="2409">
                  <c:v>41740.416666666701</c:v>
                </c:pt>
                <c:pt idx="2410">
                  <c:v>41740.458333333299</c:v>
                </c:pt>
                <c:pt idx="2411">
                  <c:v>41740.5</c:v>
                </c:pt>
                <c:pt idx="2412">
                  <c:v>41740.541666666701</c:v>
                </c:pt>
                <c:pt idx="2413">
                  <c:v>41740.583333333299</c:v>
                </c:pt>
                <c:pt idx="2414">
                  <c:v>41740.625</c:v>
                </c:pt>
                <c:pt idx="2415">
                  <c:v>41740.666666666701</c:v>
                </c:pt>
                <c:pt idx="2416">
                  <c:v>41740.708333333299</c:v>
                </c:pt>
                <c:pt idx="2417">
                  <c:v>41740.75</c:v>
                </c:pt>
                <c:pt idx="2418">
                  <c:v>41740.791666666701</c:v>
                </c:pt>
                <c:pt idx="2419">
                  <c:v>41740.833333333299</c:v>
                </c:pt>
                <c:pt idx="2420">
                  <c:v>41740.875</c:v>
                </c:pt>
                <c:pt idx="2421">
                  <c:v>41740.916666666701</c:v>
                </c:pt>
                <c:pt idx="2422">
                  <c:v>41740.958333333299</c:v>
                </c:pt>
                <c:pt idx="2423">
                  <c:v>41741</c:v>
                </c:pt>
                <c:pt idx="2424">
                  <c:v>41741.041666666701</c:v>
                </c:pt>
                <c:pt idx="2425">
                  <c:v>41741.083333333299</c:v>
                </c:pt>
                <c:pt idx="2426">
                  <c:v>41741.125</c:v>
                </c:pt>
                <c:pt idx="2427">
                  <c:v>41741.166666666701</c:v>
                </c:pt>
                <c:pt idx="2428">
                  <c:v>41741.208333333299</c:v>
                </c:pt>
                <c:pt idx="2429">
                  <c:v>41741.25</c:v>
                </c:pt>
                <c:pt idx="2430">
                  <c:v>41741.291666666701</c:v>
                </c:pt>
                <c:pt idx="2431">
                  <c:v>41741.333333333299</c:v>
                </c:pt>
                <c:pt idx="2432">
                  <c:v>41741.375</c:v>
                </c:pt>
                <c:pt idx="2433">
                  <c:v>41741.416666666701</c:v>
                </c:pt>
                <c:pt idx="2434">
                  <c:v>41741.458333333299</c:v>
                </c:pt>
                <c:pt idx="2435">
                  <c:v>41741.5</c:v>
                </c:pt>
                <c:pt idx="2436">
                  <c:v>41741.541666666701</c:v>
                </c:pt>
                <c:pt idx="2437">
                  <c:v>41741.583333333299</c:v>
                </c:pt>
                <c:pt idx="2438">
                  <c:v>41741.625</c:v>
                </c:pt>
                <c:pt idx="2439">
                  <c:v>41741.666666666701</c:v>
                </c:pt>
                <c:pt idx="2440">
                  <c:v>41741.708333333299</c:v>
                </c:pt>
                <c:pt idx="2441">
                  <c:v>41741.75</c:v>
                </c:pt>
                <c:pt idx="2442">
                  <c:v>41741.791666666701</c:v>
                </c:pt>
                <c:pt idx="2443">
                  <c:v>41741.833333333299</c:v>
                </c:pt>
                <c:pt idx="2444">
                  <c:v>41741.875</c:v>
                </c:pt>
                <c:pt idx="2445">
                  <c:v>41741.916666666701</c:v>
                </c:pt>
                <c:pt idx="2446">
                  <c:v>41741.958333333299</c:v>
                </c:pt>
                <c:pt idx="2447">
                  <c:v>41742</c:v>
                </c:pt>
                <c:pt idx="2448">
                  <c:v>41742.041666666701</c:v>
                </c:pt>
                <c:pt idx="2449">
                  <c:v>41742.083333333299</c:v>
                </c:pt>
                <c:pt idx="2450">
                  <c:v>41742.125</c:v>
                </c:pt>
                <c:pt idx="2451">
                  <c:v>41742.166666666701</c:v>
                </c:pt>
                <c:pt idx="2452">
                  <c:v>41742.208333333299</c:v>
                </c:pt>
                <c:pt idx="2453">
                  <c:v>41742.25</c:v>
                </c:pt>
                <c:pt idx="2454">
                  <c:v>41742.291666666701</c:v>
                </c:pt>
                <c:pt idx="2455">
                  <c:v>41742.333333333299</c:v>
                </c:pt>
                <c:pt idx="2456">
                  <c:v>41742.375</c:v>
                </c:pt>
                <c:pt idx="2457">
                  <c:v>41742.416666666701</c:v>
                </c:pt>
                <c:pt idx="2458">
                  <c:v>41742.458333333299</c:v>
                </c:pt>
                <c:pt idx="2459">
                  <c:v>41742.5</c:v>
                </c:pt>
                <c:pt idx="2460">
                  <c:v>41742.541666666701</c:v>
                </c:pt>
                <c:pt idx="2461">
                  <c:v>41742.583333333299</c:v>
                </c:pt>
                <c:pt idx="2462">
                  <c:v>41742.625</c:v>
                </c:pt>
                <c:pt idx="2463">
                  <c:v>41742.666666666701</c:v>
                </c:pt>
                <c:pt idx="2464">
                  <c:v>41742.708333333299</c:v>
                </c:pt>
                <c:pt idx="2465">
                  <c:v>41742.75</c:v>
                </c:pt>
                <c:pt idx="2466">
                  <c:v>41742.791666666701</c:v>
                </c:pt>
                <c:pt idx="2467">
                  <c:v>41742.833333333299</c:v>
                </c:pt>
                <c:pt idx="2468">
                  <c:v>41742.875</c:v>
                </c:pt>
                <c:pt idx="2469">
                  <c:v>41742.916666666701</c:v>
                </c:pt>
                <c:pt idx="2470">
                  <c:v>41742.958333333299</c:v>
                </c:pt>
                <c:pt idx="2471">
                  <c:v>41743</c:v>
                </c:pt>
                <c:pt idx="2472">
                  <c:v>41743.041666666701</c:v>
                </c:pt>
                <c:pt idx="2473">
                  <c:v>41743.083333333299</c:v>
                </c:pt>
                <c:pt idx="2474">
                  <c:v>41743.125</c:v>
                </c:pt>
                <c:pt idx="2475">
                  <c:v>41743.166666666701</c:v>
                </c:pt>
                <c:pt idx="2476">
                  <c:v>41743.208333333299</c:v>
                </c:pt>
                <c:pt idx="2477">
                  <c:v>41743.25</c:v>
                </c:pt>
                <c:pt idx="2478">
                  <c:v>41743.291666666701</c:v>
                </c:pt>
                <c:pt idx="2479">
                  <c:v>41743.333333333299</c:v>
                </c:pt>
                <c:pt idx="2480">
                  <c:v>41743.375</c:v>
                </c:pt>
                <c:pt idx="2481">
                  <c:v>41743.416666666701</c:v>
                </c:pt>
                <c:pt idx="2482">
                  <c:v>41743.458333333299</c:v>
                </c:pt>
                <c:pt idx="2483">
                  <c:v>41743.5</c:v>
                </c:pt>
                <c:pt idx="2484">
                  <c:v>41743.541666666701</c:v>
                </c:pt>
                <c:pt idx="2485">
                  <c:v>41743.583333333299</c:v>
                </c:pt>
                <c:pt idx="2486">
                  <c:v>41743.625</c:v>
                </c:pt>
                <c:pt idx="2487">
                  <c:v>41743.666666666701</c:v>
                </c:pt>
                <c:pt idx="2488">
                  <c:v>41743.708333333299</c:v>
                </c:pt>
                <c:pt idx="2489">
                  <c:v>41743.75</c:v>
                </c:pt>
                <c:pt idx="2490">
                  <c:v>41743.791666666701</c:v>
                </c:pt>
                <c:pt idx="2491">
                  <c:v>41743.833333333299</c:v>
                </c:pt>
                <c:pt idx="2492">
                  <c:v>41743.875</c:v>
                </c:pt>
                <c:pt idx="2493">
                  <c:v>41743.916666666701</c:v>
                </c:pt>
                <c:pt idx="2494">
                  <c:v>41743.958333333299</c:v>
                </c:pt>
                <c:pt idx="2495">
                  <c:v>41744</c:v>
                </c:pt>
                <c:pt idx="2496">
                  <c:v>41744.041666666701</c:v>
                </c:pt>
                <c:pt idx="2497">
                  <c:v>41744.083333333299</c:v>
                </c:pt>
                <c:pt idx="2498">
                  <c:v>41744.125</c:v>
                </c:pt>
                <c:pt idx="2499">
                  <c:v>41744.166666666701</c:v>
                </c:pt>
                <c:pt idx="2500">
                  <c:v>41744.208333333299</c:v>
                </c:pt>
                <c:pt idx="2501">
                  <c:v>41744.25</c:v>
                </c:pt>
                <c:pt idx="2502">
                  <c:v>41744.291666666701</c:v>
                </c:pt>
                <c:pt idx="2503">
                  <c:v>41744.333333333299</c:v>
                </c:pt>
                <c:pt idx="2504">
                  <c:v>41744.375</c:v>
                </c:pt>
                <c:pt idx="2505">
                  <c:v>41744.416666666701</c:v>
                </c:pt>
                <c:pt idx="2506">
                  <c:v>41744.458333333299</c:v>
                </c:pt>
                <c:pt idx="2507">
                  <c:v>41744.5</c:v>
                </c:pt>
                <c:pt idx="2508">
                  <c:v>41744.541666666701</c:v>
                </c:pt>
                <c:pt idx="2509">
                  <c:v>41744.583333333299</c:v>
                </c:pt>
                <c:pt idx="2510">
                  <c:v>41744.625</c:v>
                </c:pt>
                <c:pt idx="2511">
                  <c:v>41744.666666666701</c:v>
                </c:pt>
                <c:pt idx="2512">
                  <c:v>41744.708333333299</c:v>
                </c:pt>
                <c:pt idx="2513">
                  <c:v>41744.75</c:v>
                </c:pt>
                <c:pt idx="2514">
                  <c:v>41744.791666666701</c:v>
                </c:pt>
                <c:pt idx="2515">
                  <c:v>41744.833333333299</c:v>
                </c:pt>
                <c:pt idx="2516">
                  <c:v>41744.875</c:v>
                </c:pt>
                <c:pt idx="2517">
                  <c:v>41744.916666666701</c:v>
                </c:pt>
                <c:pt idx="2518">
                  <c:v>41744.958333333299</c:v>
                </c:pt>
                <c:pt idx="2519">
                  <c:v>41745</c:v>
                </c:pt>
                <c:pt idx="2520">
                  <c:v>41745.041666666701</c:v>
                </c:pt>
                <c:pt idx="2521">
                  <c:v>41745.083333333299</c:v>
                </c:pt>
                <c:pt idx="2522">
                  <c:v>41745.125</c:v>
                </c:pt>
                <c:pt idx="2523">
                  <c:v>41745.166666666701</c:v>
                </c:pt>
                <c:pt idx="2524">
                  <c:v>41745.208333333299</c:v>
                </c:pt>
                <c:pt idx="2525">
                  <c:v>41745.25</c:v>
                </c:pt>
                <c:pt idx="2526">
                  <c:v>41745.291666666701</c:v>
                </c:pt>
                <c:pt idx="2527">
                  <c:v>41745.333333333299</c:v>
                </c:pt>
                <c:pt idx="2528">
                  <c:v>41745.375</c:v>
                </c:pt>
                <c:pt idx="2529">
                  <c:v>41745.416666666701</c:v>
                </c:pt>
                <c:pt idx="2530">
                  <c:v>41745.458333333299</c:v>
                </c:pt>
                <c:pt idx="2531">
                  <c:v>41745.5</c:v>
                </c:pt>
                <c:pt idx="2532">
                  <c:v>41745.541666666701</c:v>
                </c:pt>
                <c:pt idx="2533">
                  <c:v>41745.583333333299</c:v>
                </c:pt>
                <c:pt idx="2534">
                  <c:v>41745.625</c:v>
                </c:pt>
                <c:pt idx="2535">
                  <c:v>41745.666666666701</c:v>
                </c:pt>
                <c:pt idx="2536">
                  <c:v>41745.708333333299</c:v>
                </c:pt>
                <c:pt idx="2537">
                  <c:v>41745.75</c:v>
                </c:pt>
                <c:pt idx="2538">
                  <c:v>41745.791666666701</c:v>
                </c:pt>
                <c:pt idx="2539">
                  <c:v>41745.833333333299</c:v>
                </c:pt>
                <c:pt idx="2540">
                  <c:v>41745.875</c:v>
                </c:pt>
                <c:pt idx="2541">
                  <c:v>41745.916666666701</c:v>
                </c:pt>
                <c:pt idx="2542">
                  <c:v>41745.958333333299</c:v>
                </c:pt>
                <c:pt idx="2543">
                  <c:v>41746</c:v>
                </c:pt>
                <c:pt idx="2544">
                  <c:v>41746.041666666701</c:v>
                </c:pt>
                <c:pt idx="2545">
                  <c:v>41746.083333333299</c:v>
                </c:pt>
                <c:pt idx="2546">
                  <c:v>41746.125</c:v>
                </c:pt>
                <c:pt idx="2547">
                  <c:v>41746.166666666701</c:v>
                </c:pt>
                <c:pt idx="2548">
                  <c:v>41746.208333333299</c:v>
                </c:pt>
                <c:pt idx="2549">
                  <c:v>41746.25</c:v>
                </c:pt>
                <c:pt idx="2550">
                  <c:v>41746.291666666701</c:v>
                </c:pt>
                <c:pt idx="2551">
                  <c:v>41746.333333333299</c:v>
                </c:pt>
                <c:pt idx="2552">
                  <c:v>41746.375</c:v>
                </c:pt>
                <c:pt idx="2553">
                  <c:v>41746.416666666701</c:v>
                </c:pt>
                <c:pt idx="2554">
                  <c:v>41746.458333333299</c:v>
                </c:pt>
                <c:pt idx="2555">
                  <c:v>41746.5</c:v>
                </c:pt>
                <c:pt idx="2556">
                  <c:v>41746.541666666701</c:v>
                </c:pt>
                <c:pt idx="2557">
                  <c:v>41746.583333333299</c:v>
                </c:pt>
                <c:pt idx="2558">
                  <c:v>41746.625</c:v>
                </c:pt>
                <c:pt idx="2559">
                  <c:v>41746.666666666701</c:v>
                </c:pt>
                <c:pt idx="2560">
                  <c:v>41746.708333333299</c:v>
                </c:pt>
                <c:pt idx="2561">
                  <c:v>41746.75</c:v>
                </c:pt>
                <c:pt idx="2562">
                  <c:v>41746.791666666701</c:v>
                </c:pt>
                <c:pt idx="2563">
                  <c:v>41746.833333333299</c:v>
                </c:pt>
                <c:pt idx="2564">
                  <c:v>41746.875</c:v>
                </c:pt>
                <c:pt idx="2565">
                  <c:v>41746.916666666701</c:v>
                </c:pt>
                <c:pt idx="2566">
                  <c:v>41746.958333333299</c:v>
                </c:pt>
                <c:pt idx="2567">
                  <c:v>41747</c:v>
                </c:pt>
                <c:pt idx="2568">
                  <c:v>41747.041666666701</c:v>
                </c:pt>
                <c:pt idx="2569">
                  <c:v>41747.083333333299</c:v>
                </c:pt>
                <c:pt idx="2570">
                  <c:v>41747.125</c:v>
                </c:pt>
                <c:pt idx="2571">
                  <c:v>41747.166666666701</c:v>
                </c:pt>
                <c:pt idx="2572">
                  <c:v>41747.208333333299</c:v>
                </c:pt>
                <c:pt idx="2573">
                  <c:v>41747.25</c:v>
                </c:pt>
                <c:pt idx="2574">
                  <c:v>41747.291666666701</c:v>
                </c:pt>
                <c:pt idx="2575">
                  <c:v>41747.333333333299</c:v>
                </c:pt>
                <c:pt idx="2576">
                  <c:v>41747.375</c:v>
                </c:pt>
                <c:pt idx="2577">
                  <c:v>41747.416666666701</c:v>
                </c:pt>
                <c:pt idx="2578">
                  <c:v>41747.458333333299</c:v>
                </c:pt>
                <c:pt idx="2579">
                  <c:v>41747.5</c:v>
                </c:pt>
                <c:pt idx="2580">
                  <c:v>41747.541666666701</c:v>
                </c:pt>
                <c:pt idx="2581">
                  <c:v>41747.583333333299</c:v>
                </c:pt>
                <c:pt idx="2582">
                  <c:v>41747.625</c:v>
                </c:pt>
                <c:pt idx="2583">
                  <c:v>41747.666666666701</c:v>
                </c:pt>
                <c:pt idx="2584">
                  <c:v>41747.708333333299</c:v>
                </c:pt>
                <c:pt idx="2585">
                  <c:v>41747.75</c:v>
                </c:pt>
                <c:pt idx="2586">
                  <c:v>41747.791666666701</c:v>
                </c:pt>
                <c:pt idx="2587">
                  <c:v>41747.833333333299</c:v>
                </c:pt>
                <c:pt idx="2588">
                  <c:v>41747.875</c:v>
                </c:pt>
                <c:pt idx="2589">
                  <c:v>41747.916666666701</c:v>
                </c:pt>
                <c:pt idx="2590">
                  <c:v>41747.958333333299</c:v>
                </c:pt>
                <c:pt idx="2591">
                  <c:v>41748</c:v>
                </c:pt>
                <c:pt idx="2592">
                  <c:v>41748.041666666701</c:v>
                </c:pt>
                <c:pt idx="2593">
                  <c:v>41748.083333333299</c:v>
                </c:pt>
                <c:pt idx="2594">
                  <c:v>41748.125</c:v>
                </c:pt>
                <c:pt idx="2595">
                  <c:v>41748.166666666701</c:v>
                </c:pt>
                <c:pt idx="2596">
                  <c:v>41748.208333333299</c:v>
                </c:pt>
                <c:pt idx="2597">
                  <c:v>41748.25</c:v>
                </c:pt>
                <c:pt idx="2598">
                  <c:v>41748.291666666701</c:v>
                </c:pt>
                <c:pt idx="2599">
                  <c:v>41748.333333333299</c:v>
                </c:pt>
                <c:pt idx="2600">
                  <c:v>41748.375</c:v>
                </c:pt>
                <c:pt idx="2601">
                  <c:v>41748.416666666701</c:v>
                </c:pt>
                <c:pt idx="2602">
                  <c:v>41748.458333333299</c:v>
                </c:pt>
                <c:pt idx="2603">
                  <c:v>41748.5</c:v>
                </c:pt>
                <c:pt idx="2604">
                  <c:v>41748.541666666701</c:v>
                </c:pt>
                <c:pt idx="2605">
                  <c:v>41748.583333333299</c:v>
                </c:pt>
                <c:pt idx="2606">
                  <c:v>41748.625</c:v>
                </c:pt>
                <c:pt idx="2607">
                  <c:v>41748.666666666701</c:v>
                </c:pt>
                <c:pt idx="2608">
                  <c:v>41748.708333333299</c:v>
                </c:pt>
                <c:pt idx="2609">
                  <c:v>41748.75</c:v>
                </c:pt>
                <c:pt idx="2610">
                  <c:v>41748.791666666701</c:v>
                </c:pt>
                <c:pt idx="2611">
                  <c:v>41748.833333333299</c:v>
                </c:pt>
                <c:pt idx="2612">
                  <c:v>41748.875</c:v>
                </c:pt>
                <c:pt idx="2613">
                  <c:v>41748.916666666701</c:v>
                </c:pt>
                <c:pt idx="2614">
                  <c:v>41748.958333333299</c:v>
                </c:pt>
                <c:pt idx="2615">
                  <c:v>41749</c:v>
                </c:pt>
                <c:pt idx="2616">
                  <c:v>41749.041666666701</c:v>
                </c:pt>
                <c:pt idx="2617">
                  <c:v>41749.083333333299</c:v>
                </c:pt>
                <c:pt idx="2618">
                  <c:v>41749.125</c:v>
                </c:pt>
                <c:pt idx="2619">
                  <c:v>41749.166666666701</c:v>
                </c:pt>
                <c:pt idx="2620">
                  <c:v>41749.208333333299</c:v>
                </c:pt>
                <c:pt idx="2621">
                  <c:v>41749.25</c:v>
                </c:pt>
                <c:pt idx="2622">
                  <c:v>41749.291666666701</c:v>
                </c:pt>
                <c:pt idx="2623">
                  <c:v>41749.333333333299</c:v>
                </c:pt>
                <c:pt idx="2624">
                  <c:v>41749.375</c:v>
                </c:pt>
                <c:pt idx="2625">
                  <c:v>41749.416666666701</c:v>
                </c:pt>
                <c:pt idx="2626">
                  <c:v>41749.458333333299</c:v>
                </c:pt>
                <c:pt idx="2627">
                  <c:v>41749.5</c:v>
                </c:pt>
                <c:pt idx="2628">
                  <c:v>41749.541666666701</c:v>
                </c:pt>
                <c:pt idx="2629">
                  <c:v>41749.583333333299</c:v>
                </c:pt>
                <c:pt idx="2630">
                  <c:v>41749.625</c:v>
                </c:pt>
                <c:pt idx="2631">
                  <c:v>41749.666666666701</c:v>
                </c:pt>
                <c:pt idx="2632">
                  <c:v>41749.708333333299</c:v>
                </c:pt>
                <c:pt idx="2633">
                  <c:v>41749.75</c:v>
                </c:pt>
                <c:pt idx="2634">
                  <c:v>41749.791666666701</c:v>
                </c:pt>
                <c:pt idx="2635">
                  <c:v>41749.833333333299</c:v>
                </c:pt>
                <c:pt idx="2636">
                  <c:v>41749.875</c:v>
                </c:pt>
                <c:pt idx="2637">
                  <c:v>41749.916666666701</c:v>
                </c:pt>
                <c:pt idx="2638">
                  <c:v>41749.958333333299</c:v>
                </c:pt>
                <c:pt idx="2639">
                  <c:v>41750</c:v>
                </c:pt>
                <c:pt idx="2640">
                  <c:v>41750.041666666701</c:v>
                </c:pt>
                <c:pt idx="2641">
                  <c:v>41750.083333333299</c:v>
                </c:pt>
                <c:pt idx="2642">
                  <c:v>41750.125</c:v>
                </c:pt>
                <c:pt idx="2643">
                  <c:v>41750.166666666701</c:v>
                </c:pt>
                <c:pt idx="2644">
                  <c:v>41750.208333333299</c:v>
                </c:pt>
                <c:pt idx="2645">
                  <c:v>41750.25</c:v>
                </c:pt>
                <c:pt idx="2646">
                  <c:v>41750.291666666701</c:v>
                </c:pt>
                <c:pt idx="2647">
                  <c:v>41750.333333333299</c:v>
                </c:pt>
                <c:pt idx="2648">
                  <c:v>41750.375</c:v>
                </c:pt>
                <c:pt idx="2649">
                  <c:v>41750.416666666701</c:v>
                </c:pt>
                <c:pt idx="2650">
                  <c:v>41750.458333333299</c:v>
                </c:pt>
                <c:pt idx="2651">
                  <c:v>41750.5</c:v>
                </c:pt>
                <c:pt idx="2652">
                  <c:v>41750.541666666701</c:v>
                </c:pt>
                <c:pt idx="2653">
                  <c:v>41750.583333333299</c:v>
                </c:pt>
                <c:pt idx="2654">
                  <c:v>41750.625</c:v>
                </c:pt>
                <c:pt idx="2655">
                  <c:v>41750.666666666701</c:v>
                </c:pt>
                <c:pt idx="2656">
                  <c:v>41750.708333333299</c:v>
                </c:pt>
                <c:pt idx="2657">
                  <c:v>41750.75</c:v>
                </c:pt>
                <c:pt idx="2658">
                  <c:v>41750.791666666701</c:v>
                </c:pt>
                <c:pt idx="2659">
                  <c:v>41750.833333333299</c:v>
                </c:pt>
                <c:pt idx="2660">
                  <c:v>41750.875</c:v>
                </c:pt>
                <c:pt idx="2661">
                  <c:v>41750.916666666701</c:v>
                </c:pt>
                <c:pt idx="2662">
                  <c:v>41750.958333333299</c:v>
                </c:pt>
                <c:pt idx="2663">
                  <c:v>41751</c:v>
                </c:pt>
                <c:pt idx="2664">
                  <c:v>41751.041666666701</c:v>
                </c:pt>
                <c:pt idx="2665">
                  <c:v>41751.083333333299</c:v>
                </c:pt>
                <c:pt idx="2666">
                  <c:v>41751.125</c:v>
                </c:pt>
                <c:pt idx="2667">
                  <c:v>41751.166666666701</c:v>
                </c:pt>
                <c:pt idx="2668">
                  <c:v>41751.208333333299</c:v>
                </c:pt>
                <c:pt idx="2669">
                  <c:v>41751.25</c:v>
                </c:pt>
                <c:pt idx="2670">
                  <c:v>41751.291666666701</c:v>
                </c:pt>
                <c:pt idx="2671">
                  <c:v>41751.333333333299</c:v>
                </c:pt>
                <c:pt idx="2672">
                  <c:v>41751.375</c:v>
                </c:pt>
                <c:pt idx="2673">
                  <c:v>41751.416666666701</c:v>
                </c:pt>
                <c:pt idx="2674">
                  <c:v>41751.458333333299</c:v>
                </c:pt>
                <c:pt idx="2675">
                  <c:v>41751.5</c:v>
                </c:pt>
                <c:pt idx="2676">
                  <c:v>41751.541666666701</c:v>
                </c:pt>
                <c:pt idx="2677">
                  <c:v>41751.583333333299</c:v>
                </c:pt>
                <c:pt idx="2678">
                  <c:v>41751.625</c:v>
                </c:pt>
                <c:pt idx="2679">
                  <c:v>41751.666666666701</c:v>
                </c:pt>
                <c:pt idx="2680">
                  <c:v>41751.708333333299</c:v>
                </c:pt>
                <c:pt idx="2681">
                  <c:v>41751.75</c:v>
                </c:pt>
                <c:pt idx="2682">
                  <c:v>41751.791666666701</c:v>
                </c:pt>
                <c:pt idx="2683">
                  <c:v>41751.833333333299</c:v>
                </c:pt>
                <c:pt idx="2684">
                  <c:v>41751.875</c:v>
                </c:pt>
                <c:pt idx="2685">
                  <c:v>41751.916666666701</c:v>
                </c:pt>
                <c:pt idx="2686">
                  <c:v>41751.958333333299</c:v>
                </c:pt>
                <c:pt idx="2687">
                  <c:v>41752</c:v>
                </c:pt>
                <c:pt idx="2688">
                  <c:v>41752.041666666701</c:v>
                </c:pt>
                <c:pt idx="2689">
                  <c:v>41752.083333333299</c:v>
                </c:pt>
                <c:pt idx="2690">
                  <c:v>41752.125</c:v>
                </c:pt>
                <c:pt idx="2691">
                  <c:v>41752.166666666701</c:v>
                </c:pt>
                <c:pt idx="2692">
                  <c:v>41752.208333333299</c:v>
                </c:pt>
                <c:pt idx="2693">
                  <c:v>41752.25</c:v>
                </c:pt>
                <c:pt idx="2694">
                  <c:v>41752.291666666701</c:v>
                </c:pt>
                <c:pt idx="2695">
                  <c:v>41752.333333333299</c:v>
                </c:pt>
                <c:pt idx="2696">
                  <c:v>41752.375</c:v>
                </c:pt>
                <c:pt idx="2697">
                  <c:v>41752.416666666701</c:v>
                </c:pt>
                <c:pt idx="2698">
                  <c:v>41752.458333333299</c:v>
                </c:pt>
                <c:pt idx="2699">
                  <c:v>41752.5</c:v>
                </c:pt>
                <c:pt idx="2700">
                  <c:v>41752.541666666701</c:v>
                </c:pt>
                <c:pt idx="2701">
                  <c:v>41752.583333333299</c:v>
                </c:pt>
                <c:pt idx="2702">
                  <c:v>41752.625</c:v>
                </c:pt>
                <c:pt idx="2703">
                  <c:v>41752.666666666701</c:v>
                </c:pt>
                <c:pt idx="2704">
                  <c:v>41752.708333333299</c:v>
                </c:pt>
                <c:pt idx="2705">
                  <c:v>41752.75</c:v>
                </c:pt>
                <c:pt idx="2706">
                  <c:v>41752.791666666701</c:v>
                </c:pt>
                <c:pt idx="2707">
                  <c:v>41752.833333333299</c:v>
                </c:pt>
                <c:pt idx="2708">
                  <c:v>41752.875</c:v>
                </c:pt>
                <c:pt idx="2709">
                  <c:v>41752.916666666701</c:v>
                </c:pt>
                <c:pt idx="2710">
                  <c:v>41752.958333333299</c:v>
                </c:pt>
                <c:pt idx="2711">
                  <c:v>41753</c:v>
                </c:pt>
                <c:pt idx="2712">
                  <c:v>41753.041666666701</c:v>
                </c:pt>
                <c:pt idx="2713">
                  <c:v>41753.083333333299</c:v>
                </c:pt>
                <c:pt idx="2714">
                  <c:v>41753.125</c:v>
                </c:pt>
                <c:pt idx="2715">
                  <c:v>41753.166666666701</c:v>
                </c:pt>
                <c:pt idx="2716">
                  <c:v>41753.208333333299</c:v>
                </c:pt>
                <c:pt idx="2717">
                  <c:v>41753.25</c:v>
                </c:pt>
                <c:pt idx="2718">
                  <c:v>41753.291666666701</c:v>
                </c:pt>
                <c:pt idx="2719">
                  <c:v>41753.333333333299</c:v>
                </c:pt>
                <c:pt idx="2720">
                  <c:v>41753.375</c:v>
                </c:pt>
                <c:pt idx="2721">
                  <c:v>41753.416666666701</c:v>
                </c:pt>
                <c:pt idx="2722">
                  <c:v>41753.458333333299</c:v>
                </c:pt>
                <c:pt idx="2723">
                  <c:v>41753.5</c:v>
                </c:pt>
                <c:pt idx="2724">
                  <c:v>41753.541666666701</c:v>
                </c:pt>
                <c:pt idx="2725">
                  <c:v>41753.583333333299</c:v>
                </c:pt>
                <c:pt idx="2726">
                  <c:v>41753.625</c:v>
                </c:pt>
                <c:pt idx="2727">
                  <c:v>41753.666666666701</c:v>
                </c:pt>
                <c:pt idx="2728">
                  <c:v>41753.708333333299</c:v>
                </c:pt>
                <c:pt idx="2729">
                  <c:v>41753.75</c:v>
                </c:pt>
                <c:pt idx="2730">
                  <c:v>41753.791666666701</c:v>
                </c:pt>
                <c:pt idx="2731">
                  <c:v>41753.833333333299</c:v>
                </c:pt>
                <c:pt idx="2732">
                  <c:v>41753.875</c:v>
                </c:pt>
                <c:pt idx="2733">
                  <c:v>41753.916666666701</c:v>
                </c:pt>
                <c:pt idx="2734">
                  <c:v>41753.958333333299</c:v>
                </c:pt>
                <c:pt idx="2735">
                  <c:v>41754</c:v>
                </c:pt>
                <c:pt idx="2736">
                  <c:v>41754.041666666701</c:v>
                </c:pt>
                <c:pt idx="2737">
                  <c:v>41754.083333333299</c:v>
                </c:pt>
                <c:pt idx="2738">
                  <c:v>41754.125</c:v>
                </c:pt>
                <c:pt idx="2739">
                  <c:v>41754.166666666701</c:v>
                </c:pt>
                <c:pt idx="2740">
                  <c:v>41754.208333333299</c:v>
                </c:pt>
                <c:pt idx="2741">
                  <c:v>41754.25</c:v>
                </c:pt>
                <c:pt idx="2742">
                  <c:v>41754.291666666701</c:v>
                </c:pt>
                <c:pt idx="2743">
                  <c:v>41754.333333333299</c:v>
                </c:pt>
                <c:pt idx="2744">
                  <c:v>41754.375</c:v>
                </c:pt>
                <c:pt idx="2745">
                  <c:v>41754.416666666701</c:v>
                </c:pt>
                <c:pt idx="2746">
                  <c:v>41754.458333333299</c:v>
                </c:pt>
                <c:pt idx="2747">
                  <c:v>41754.5</c:v>
                </c:pt>
                <c:pt idx="2748">
                  <c:v>41754.541666666701</c:v>
                </c:pt>
                <c:pt idx="2749">
                  <c:v>41754.583333333299</c:v>
                </c:pt>
                <c:pt idx="2750">
                  <c:v>41754.625</c:v>
                </c:pt>
                <c:pt idx="2751">
                  <c:v>41754.666666666701</c:v>
                </c:pt>
                <c:pt idx="2752">
                  <c:v>41754.708333333299</c:v>
                </c:pt>
                <c:pt idx="2753">
                  <c:v>41754.75</c:v>
                </c:pt>
                <c:pt idx="2754">
                  <c:v>41754.791666666701</c:v>
                </c:pt>
                <c:pt idx="2755">
                  <c:v>41754.833333333299</c:v>
                </c:pt>
                <c:pt idx="2756">
                  <c:v>41754.875</c:v>
                </c:pt>
                <c:pt idx="2757">
                  <c:v>41754.916666666701</c:v>
                </c:pt>
                <c:pt idx="2758">
                  <c:v>41754.958333333299</c:v>
                </c:pt>
                <c:pt idx="2759">
                  <c:v>41755</c:v>
                </c:pt>
                <c:pt idx="2760">
                  <c:v>41755.041666666701</c:v>
                </c:pt>
                <c:pt idx="2761">
                  <c:v>41755.083333333299</c:v>
                </c:pt>
                <c:pt idx="2762">
                  <c:v>41755.125</c:v>
                </c:pt>
                <c:pt idx="2763">
                  <c:v>41755.166666666701</c:v>
                </c:pt>
                <c:pt idx="2764">
                  <c:v>41755.208333333299</c:v>
                </c:pt>
                <c:pt idx="2765">
                  <c:v>41755.25</c:v>
                </c:pt>
                <c:pt idx="2766">
                  <c:v>41755.291666666701</c:v>
                </c:pt>
                <c:pt idx="2767">
                  <c:v>41755.333333333299</c:v>
                </c:pt>
                <c:pt idx="2768">
                  <c:v>41755.375</c:v>
                </c:pt>
                <c:pt idx="2769">
                  <c:v>41755.416666666701</c:v>
                </c:pt>
                <c:pt idx="2770">
                  <c:v>41755.458333333299</c:v>
                </c:pt>
                <c:pt idx="2771">
                  <c:v>41755.5</c:v>
                </c:pt>
                <c:pt idx="2772">
                  <c:v>41755.541666666701</c:v>
                </c:pt>
                <c:pt idx="2773">
                  <c:v>41755.583333333299</c:v>
                </c:pt>
                <c:pt idx="2774">
                  <c:v>41755.625</c:v>
                </c:pt>
                <c:pt idx="2775">
                  <c:v>41755.666666666701</c:v>
                </c:pt>
                <c:pt idx="2776">
                  <c:v>41755.708333333299</c:v>
                </c:pt>
                <c:pt idx="2777">
                  <c:v>41755.75</c:v>
                </c:pt>
                <c:pt idx="2778">
                  <c:v>41755.791666666701</c:v>
                </c:pt>
                <c:pt idx="2779">
                  <c:v>41755.833333333299</c:v>
                </c:pt>
                <c:pt idx="2780">
                  <c:v>41755.875</c:v>
                </c:pt>
                <c:pt idx="2781">
                  <c:v>41755.916666666701</c:v>
                </c:pt>
                <c:pt idx="2782">
                  <c:v>41755.958333333299</c:v>
                </c:pt>
                <c:pt idx="2783">
                  <c:v>41756</c:v>
                </c:pt>
                <c:pt idx="2784">
                  <c:v>41756.041666666701</c:v>
                </c:pt>
                <c:pt idx="2785">
                  <c:v>41756.083333333299</c:v>
                </c:pt>
                <c:pt idx="2786">
                  <c:v>41756.125</c:v>
                </c:pt>
                <c:pt idx="2787">
                  <c:v>41756.166666666701</c:v>
                </c:pt>
                <c:pt idx="2788">
                  <c:v>41756.208333333299</c:v>
                </c:pt>
                <c:pt idx="2789">
                  <c:v>41756.25</c:v>
                </c:pt>
                <c:pt idx="2790">
                  <c:v>41756.291666666701</c:v>
                </c:pt>
                <c:pt idx="2791">
                  <c:v>41756.333333333299</c:v>
                </c:pt>
                <c:pt idx="2792">
                  <c:v>41756.375</c:v>
                </c:pt>
                <c:pt idx="2793">
                  <c:v>41756.416666666701</c:v>
                </c:pt>
                <c:pt idx="2794">
                  <c:v>41756.458333333299</c:v>
                </c:pt>
                <c:pt idx="2795">
                  <c:v>41756.5</c:v>
                </c:pt>
                <c:pt idx="2796">
                  <c:v>41756.541666666701</c:v>
                </c:pt>
                <c:pt idx="2797">
                  <c:v>41756.583333333299</c:v>
                </c:pt>
                <c:pt idx="2798">
                  <c:v>41756.625</c:v>
                </c:pt>
                <c:pt idx="2799">
                  <c:v>41756.666666666701</c:v>
                </c:pt>
                <c:pt idx="2800">
                  <c:v>41756.708333333299</c:v>
                </c:pt>
                <c:pt idx="2801">
                  <c:v>41756.75</c:v>
                </c:pt>
                <c:pt idx="2802">
                  <c:v>41756.791666666701</c:v>
                </c:pt>
                <c:pt idx="2803">
                  <c:v>41756.833333333299</c:v>
                </c:pt>
                <c:pt idx="2804">
                  <c:v>41756.875</c:v>
                </c:pt>
                <c:pt idx="2805">
                  <c:v>41756.916666666701</c:v>
                </c:pt>
                <c:pt idx="2806">
                  <c:v>41756.958333333299</c:v>
                </c:pt>
                <c:pt idx="2807">
                  <c:v>41757</c:v>
                </c:pt>
                <c:pt idx="2808">
                  <c:v>41757.041666666701</c:v>
                </c:pt>
                <c:pt idx="2809">
                  <c:v>41757.083333333299</c:v>
                </c:pt>
                <c:pt idx="2810">
                  <c:v>41757.125</c:v>
                </c:pt>
                <c:pt idx="2811">
                  <c:v>41757.166666666701</c:v>
                </c:pt>
                <c:pt idx="2812">
                  <c:v>41757.208333333299</c:v>
                </c:pt>
                <c:pt idx="2813">
                  <c:v>41757.25</c:v>
                </c:pt>
                <c:pt idx="2814">
                  <c:v>41757.291666666701</c:v>
                </c:pt>
                <c:pt idx="2815">
                  <c:v>41757.333333333299</c:v>
                </c:pt>
                <c:pt idx="2816">
                  <c:v>41757.375</c:v>
                </c:pt>
                <c:pt idx="2817">
                  <c:v>41757.416666666701</c:v>
                </c:pt>
                <c:pt idx="2818">
                  <c:v>41757.458333333299</c:v>
                </c:pt>
                <c:pt idx="2819">
                  <c:v>41757.5</c:v>
                </c:pt>
                <c:pt idx="2820">
                  <c:v>41757.541666666701</c:v>
                </c:pt>
                <c:pt idx="2821">
                  <c:v>41757.583333333299</c:v>
                </c:pt>
                <c:pt idx="2822">
                  <c:v>41757.625</c:v>
                </c:pt>
                <c:pt idx="2823">
                  <c:v>41757.666666666701</c:v>
                </c:pt>
                <c:pt idx="2824">
                  <c:v>41757.708333333299</c:v>
                </c:pt>
                <c:pt idx="2825">
                  <c:v>41757.75</c:v>
                </c:pt>
                <c:pt idx="2826">
                  <c:v>41757.791666666701</c:v>
                </c:pt>
                <c:pt idx="2827">
                  <c:v>41757.833333333299</c:v>
                </c:pt>
                <c:pt idx="2828">
                  <c:v>41757.875</c:v>
                </c:pt>
                <c:pt idx="2829">
                  <c:v>41757.916666666701</c:v>
                </c:pt>
                <c:pt idx="2830">
                  <c:v>41757.958333333299</c:v>
                </c:pt>
                <c:pt idx="2831">
                  <c:v>41758</c:v>
                </c:pt>
                <c:pt idx="2832">
                  <c:v>41758.041666666701</c:v>
                </c:pt>
                <c:pt idx="2833">
                  <c:v>41758.083333333299</c:v>
                </c:pt>
                <c:pt idx="2834">
                  <c:v>41758.125</c:v>
                </c:pt>
                <c:pt idx="2835">
                  <c:v>41758.166666666701</c:v>
                </c:pt>
                <c:pt idx="2836">
                  <c:v>41758.208333333299</c:v>
                </c:pt>
                <c:pt idx="2837">
                  <c:v>41758.25</c:v>
                </c:pt>
                <c:pt idx="2838">
                  <c:v>41758.291666666701</c:v>
                </c:pt>
                <c:pt idx="2839">
                  <c:v>41758.333333333299</c:v>
                </c:pt>
                <c:pt idx="2840">
                  <c:v>41758.375</c:v>
                </c:pt>
                <c:pt idx="2841">
                  <c:v>41758.416666666701</c:v>
                </c:pt>
                <c:pt idx="2842">
                  <c:v>41758.458333333299</c:v>
                </c:pt>
                <c:pt idx="2843">
                  <c:v>41758.5</c:v>
                </c:pt>
                <c:pt idx="2844">
                  <c:v>41758.541666666701</c:v>
                </c:pt>
                <c:pt idx="2845">
                  <c:v>41758.583333333299</c:v>
                </c:pt>
                <c:pt idx="2846">
                  <c:v>41758.625</c:v>
                </c:pt>
                <c:pt idx="2847">
                  <c:v>41758.666666666701</c:v>
                </c:pt>
                <c:pt idx="2848">
                  <c:v>41758.708333333299</c:v>
                </c:pt>
                <c:pt idx="2849">
                  <c:v>41758.75</c:v>
                </c:pt>
                <c:pt idx="2850">
                  <c:v>41758.791666666701</c:v>
                </c:pt>
                <c:pt idx="2851">
                  <c:v>41758.833333333299</c:v>
                </c:pt>
                <c:pt idx="2852">
                  <c:v>41758.875</c:v>
                </c:pt>
                <c:pt idx="2853">
                  <c:v>41758.916666666701</c:v>
                </c:pt>
                <c:pt idx="2854">
                  <c:v>41758.958333333299</c:v>
                </c:pt>
                <c:pt idx="2855">
                  <c:v>41759</c:v>
                </c:pt>
                <c:pt idx="2856">
                  <c:v>41759.041666666701</c:v>
                </c:pt>
                <c:pt idx="2857">
                  <c:v>41759.083333333299</c:v>
                </c:pt>
                <c:pt idx="2858">
                  <c:v>41759.125</c:v>
                </c:pt>
                <c:pt idx="2859">
                  <c:v>41759.166666666701</c:v>
                </c:pt>
                <c:pt idx="2860">
                  <c:v>41759.208333333299</c:v>
                </c:pt>
                <c:pt idx="2861">
                  <c:v>41759.25</c:v>
                </c:pt>
                <c:pt idx="2862">
                  <c:v>41759.291666666701</c:v>
                </c:pt>
                <c:pt idx="2863">
                  <c:v>41759.333333333299</c:v>
                </c:pt>
                <c:pt idx="2864">
                  <c:v>41759.375</c:v>
                </c:pt>
                <c:pt idx="2865">
                  <c:v>41759.416666666701</c:v>
                </c:pt>
                <c:pt idx="2866">
                  <c:v>41759.458333333299</c:v>
                </c:pt>
                <c:pt idx="2867">
                  <c:v>41759.5</c:v>
                </c:pt>
                <c:pt idx="2868">
                  <c:v>41759.541666666701</c:v>
                </c:pt>
                <c:pt idx="2869">
                  <c:v>41759.583333333299</c:v>
                </c:pt>
                <c:pt idx="2870">
                  <c:v>41759.625</c:v>
                </c:pt>
                <c:pt idx="2871">
                  <c:v>41759.666666666701</c:v>
                </c:pt>
                <c:pt idx="2872">
                  <c:v>41759.708333333299</c:v>
                </c:pt>
                <c:pt idx="2873">
                  <c:v>41759.75</c:v>
                </c:pt>
                <c:pt idx="2874">
                  <c:v>41759.791666666701</c:v>
                </c:pt>
                <c:pt idx="2875">
                  <c:v>41759.833333333299</c:v>
                </c:pt>
                <c:pt idx="2876">
                  <c:v>41759.875</c:v>
                </c:pt>
                <c:pt idx="2877">
                  <c:v>41759.916666666701</c:v>
                </c:pt>
                <c:pt idx="2878">
                  <c:v>41759.958333333299</c:v>
                </c:pt>
                <c:pt idx="2879">
                  <c:v>41760</c:v>
                </c:pt>
                <c:pt idx="2880">
                  <c:v>41760.041666666701</c:v>
                </c:pt>
                <c:pt idx="2881">
                  <c:v>41760.083333333299</c:v>
                </c:pt>
                <c:pt idx="2882">
                  <c:v>41760.125</c:v>
                </c:pt>
                <c:pt idx="2883">
                  <c:v>41760.166666666701</c:v>
                </c:pt>
                <c:pt idx="2884">
                  <c:v>41760.208333333299</c:v>
                </c:pt>
                <c:pt idx="2885">
                  <c:v>41760.25</c:v>
                </c:pt>
                <c:pt idx="2886">
                  <c:v>41760.291666666701</c:v>
                </c:pt>
                <c:pt idx="2887">
                  <c:v>41760.333333333299</c:v>
                </c:pt>
                <c:pt idx="2888">
                  <c:v>41760.375</c:v>
                </c:pt>
                <c:pt idx="2889">
                  <c:v>41760.416666666701</c:v>
                </c:pt>
                <c:pt idx="2890">
                  <c:v>41760.458333333299</c:v>
                </c:pt>
                <c:pt idx="2891">
                  <c:v>41760.5</c:v>
                </c:pt>
                <c:pt idx="2892">
                  <c:v>41760.541666666701</c:v>
                </c:pt>
                <c:pt idx="2893">
                  <c:v>41760.583333333299</c:v>
                </c:pt>
                <c:pt idx="2894">
                  <c:v>41760.625</c:v>
                </c:pt>
                <c:pt idx="2895">
                  <c:v>41760.666666666701</c:v>
                </c:pt>
                <c:pt idx="2896">
                  <c:v>41760.708333333299</c:v>
                </c:pt>
                <c:pt idx="2897">
                  <c:v>41760.75</c:v>
                </c:pt>
                <c:pt idx="2898">
                  <c:v>41760.791666666701</c:v>
                </c:pt>
                <c:pt idx="2899">
                  <c:v>41760.833333333299</c:v>
                </c:pt>
                <c:pt idx="2900">
                  <c:v>41760.875</c:v>
                </c:pt>
                <c:pt idx="2901">
                  <c:v>41760.916666666701</c:v>
                </c:pt>
                <c:pt idx="2902">
                  <c:v>41760.958333333299</c:v>
                </c:pt>
                <c:pt idx="2903">
                  <c:v>41761</c:v>
                </c:pt>
                <c:pt idx="2904">
                  <c:v>41761.041666666701</c:v>
                </c:pt>
                <c:pt idx="2905">
                  <c:v>41761.083333333299</c:v>
                </c:pt>
                <c:pt idx="2906">
                  <c:v>41761.125</c:v>
                </c:pt>
                <c:pt idx="2907">
                  <c:v>41761.166666666701</c:v>
                </c:pt>
                <c:pt idx="2908">
                  <c:v>41761.208333333299</c:v>
                </c:pt>
                <c:pt idx="2909">
                  <c:v>41761.25</c:v>
                </c:pt>
                <c:pt idx="2910">
                  <c:v>41761.291666666701</c:v>
                </c:pt>
                <c:pt idx="2911">
                  <c:v>41761.333333333299</c:v>
                </c:pt>
                <c:pt idx="2912">
                  <c:v>41761.375</c:v>
                </c:pt>
                <c:pt idx="2913">
                  <c:v>41761.416666666701</c:v>
                </c:pt>
                <c:pt idx="2914">
                  <c:v>41761.458333333299</c:v>
                </c:pt>
                <c:pt idx="2915">
                  <c:v>41761.5</c:v>
                </c:pt>
                <c:pt idx="2916">
                  <c:v>41761.541666666701</c:v>
                </c:pt>
                <c:pt idx="2917">
                  <c:v>41761.583333333299</c:v>
                </c:pt>
                <c:pt idx="2918">
                  <c:v>41761.625</c:v>
                </c:pt>
                <c:pt idx="2919">
                  <c:v>41761.666666666701</c:v>
                </c:pt>
                <c:pt idx="2920">
                  <c:v>41761.708333333299</c:v>
                </c:pt>
                <c:pt idx="2921">
                  <c:v>41761.75</c:v>
                </c:pt>
                <c:pt idx="2922">
                  <c:v>41761.791666666701</c:v>
                </c:pt>
                <c:pt idx="2923">
                  <c:v>41761.833333333299</c:v>
                </c:pt>
                <c:pt idx="2924">
                  <c:v>41761.875</c:v>
                </c:pt>
                <c:pt idx="2925">
                  <c:v>41761.916666666701</c:v>
                </c:pt>
                <c:pt idx="2926">
                  <c:v>41761.958333333299</c:v>
                </c:pt>
                <c:pt idx="2927">
                  <c:v>41762</c:v>
                </c:pt>
                <c:pt idx="2928">
                  <c:v>41762.041666666701</c:v>
                </c:pt>
                <c:pt idx="2929">
                  <c:v>41762.083333333299</c:v>
                </c:pt>
                <c:pt idx="2930">
                  <c:v>41762.125</c:v>
                </c:pt>
                <c:pt idx="2931">
                  <c:v>41762.166666666701</c:v>
                </c:pt>
                <c:pt idx="2932">
                  <c:v>41762.208333333299</c:v>
                </c:pt>
                <c:pt idx="2933">
                  <c:v>41762.25</c:v>
                </c:pt>
                <c:pt idx="2934">
                  <c:v>41762.291666666701</c:v>
                </c:pt>
                <c:pt idx="2935">
                  <c:v>41762.333333333299</c:v>
                </c:pt>
                <c:pt idx="2936">
                  <c:v>41762.375</c:v>
                </c:pt>
                <c:pt idx="2937">
                  <c:v>41762.416666666701</c:v>
                </c:pt>
                <c:pt idx="2938">
                  <c:v>41762.458333333299</c:v>
                </c:pt>
                <c:pt idx="2939">
                  <c:v>41762.5</c:v>
                </c:pt>
                <c:pt idx="2940">
                  <c:v>41762.541666666701</c:v>
                </c:pt>
                <c:pt idx="2941">
                  <c:v>41762.583333333299</c:v>
                </c:pt>
                <c:pt idx="2942">
                  <c:v>41762.625</c:v>
                </c:pt>
                <c:pt idx="2943">
                  <c:v>41762.666666666701</c:v>
                </c:pt>
                <c:pt idx="2944">
                  <c:v>41762.708333333299</c:v>
                </c:pt>
                <c:pt idx="2945">
                  <c:v>41762.75</c:v>
                </c:pt>
                <c:pt idx="2946">
                  <c:v>41762.791666666701</c:v>
                </c:pt>
                <c:pt idx="2947">
                  <c:v>41762.833333333299</c:v>
                </c:pt>
                <c:pt idx="2948">
                  <c:v>41762.875</c:v>
                </c:pt>
                <c:pt idx="2949">
                  <c:v>41762.916666666701</c:v>
                </c:pt>
                <c:pt idx="2950">
                  <c:v>41762.958333333299</c:v>
                </c:pt>
                <c:pt idx="2951">
                  <c:v>41763</c:v>
                </c:pt>
                <c:pt idx="2952">
                  <c:v>41763.041666666701</c:v>
                </c:pt>
                <c:pt idx="2953">
                  <c:v>41763.083333333299</c:v>
                </c:pt>
                <c:pt idx="2954">
                  <c:v>41763.125</c:v>
                </c:pt>
                <c:pt idx="2955">
                  <c:v>41763.166666666701</c:v>
                </c:pt>
                <c:pt idx="2956">
                  <c:v>41763.208333333299</c:v>
                </c:pt>
                <c:pt idx="2957">
                  <c:v>41763.25</c:v>
                </c:pt>
                <c:pt idx="2958">
                  <c:v>41763.291666666701</c:v>
                </c:pt>
                <c:pt idx="2959">
                  <c:v>41763.333333333299</c:v>
                </c:pt>
                <c:pt idx="2960">
                  <c:v>41763.375</c:v>
                </c:pt>
                <c:pt idx="2961">
                  <c:v>41763.416666666701</c:v>
                </c:pt>
                <c:pt idx="2962">
                  <c:v>41763.458333333299</c:v>
                </c:pt>
                <c:pt idx="2963">
                  <c:v>41763.5</c:v>
                </c:pt>
                <c:pt idx="2964">
                  <c:v>41763.541666666701</c:v>
                </c:pt>
                <c:pt idx="2965">
                  <c:v>41763.583333333299</c:v>
                </c:pt>
                <c:pt idx="2966">
                  <c:v>41763.625</c:v>
                </c:pt>
                <c:pt idx="2967">
                  <c:v>41763.666666666701</c:v>
                </c:pt>
                <c:pt idx="2968">
                  <c:v>41763.708333333299</c:v>
                </c:pt>
                <c:pt idx="2969">
                  <c:v>41763.75</c:v>
                </c:pt>
                <c:pt idx="2970">
                  <c:v>41763.791666666701</c:v>
                </c:pt>
                <c:pt idx="2971">
                  <c:v>41763.833333333299</c:v>
                </c:pt>
                <c:pt idx="2972">
                  <c:v>41763.875</c:v>
                </c:pt>
                <c:pt idx="2973">
                  <c:v>41763.916666666701</c:v>
                </c:pt>
                <c:pt idx="2974">
                  <c:v>41763.958333333299</c:v>
                </c:pt>
                <c:pt idx="2975">
                  <c:v>41764</c:v>
                </c:pt>
                <c:pt idx="2976">
                  <c:v>41764.041666666701</c:v>
                </c:pt>
                <c:pt idx="2977">
                  <c:v>41764.083333333299</c:v>
                </c:pt>
                <c:pt idx="2978">
                  <c:v>41764.125</c:v>
                </c:pt>
                <c:pt idx="2979">
                  <c:v>41764.166666666701</c:v>
                </c:pt>
                <c:pt idx="2980">
                  <c:v>41764.208333333299</c:v>
                </c:pt>
                <c:pt idx="2981">
                  <c:v>41764.25</c:v>
                </c:pt>
                <c:pt idx="2982">
                  <c:v>41764.291666666701</c:v>
                </c:pt>
                <c:pt idx="2983">
                  <c:v>41764.333333333299</c:v>
                </c:pt>
                <c:pt idx="2984">
                  <c:v>41764.375</c:v>
                </c:pt>
                <c:pt idx="2985">
                  <c:v>41764.416666666701</c:v>
                </c:pt>
                <c:pt idx="2986">
                  <c:v>41764.458333333299</c:v>
                </c:pt>
                <c:pt idx="2987">
                  <c:v>41764.5</c:v>
                </c:pt>
                <c:pt idx="2988">
                  <c:v>41764.541666666701</c:v>
                </c:pt>
                <c:pt idx="2989">
                  <c:v>41764.583333333299</c:v>
                </c:pt>
                <c:pt idx="2990">
                  <c:v>41764.625</c:v>
                </c:pt>
                <c:pt idx="2991">
                  <c:v>41764.666666666701</c:v>
                </c:pt>
                <c:pt idx="2992">
                  <c:v>41764.708333333299</c:v>
                </c:pt>
                <c:pt idx="2993">
                  <c:v>41764.75</c:v>
                </c:pt>
                <c:pt idx="2994">
                  <c:v>41764.791666666701</c:v>
                </c:pt>
                <c:pt idx="2995">
                  <c:v>41764.833333333299</c:v>
                </c:pt>
                <c:pt idx="2996">
                  <c:v>41764.875</c:v>
                </c:pt>
                <c:pt idx="2997">
                  <c:v>41764.916666666701</c:v>
                </c:pt>
                <c:pt idx="2998">
                  <c:v>41764.958333333299</c:v>
                </c:pt>
                <c:pt idx="2999">
                  <c:v>41765</c:v>
                </c:pt>
                <c:pt idx="3000">
                  <c:v>41765.041666666701</c:v>
                </c:pt>
                <c:pt idx="3001">
                  <c:v>41765.083333333299</c:v>
                </c:pt>
                <c:pt idx="3002">
                  <c:v>41765.125</c:v>
                </c:pt>
                <c:pt idx="3003">
                  <c:v>41765.166666666701</c:v>
                </c:pt>
                <c:pt idx="3004">
                  <c:v>41765.208333333299</c:v>
                </c:pt>
                <c:pt idx="3005">
                  <c:v>41765.25</c:v>
                </c:pt>
                <c:pt idx="3006">
                  <c:v>41765.291666666701</c:v>
                </c:pt>
                <c:pt idx="3007">
                  <c:v>41765.333333333299</c:v>
                </c:pt>
                <c:pt idx="3008">
                  <c:v>41765.375</c:v>
                </c:pt>
                <c:pt idx="3009">
                  <c:v>41765.416666666701</c:v>
                </c:pt>
                <c:pt idx="3010">
                  <c:v>41765.458333333299</c:v>
                </c:pt>
                <c:pt idx="3011">
                  <c:v>41765.5</c:v>
                </c:pt>
                <c:pt idx="3012">
                  <c:v>41765.541666666701</c:v>
                </c:pt>
                <c:pt idx="3013">
                  <c:v>41765.583333333299</c:v>
                </c:pt>
                <c:pt idx="3014">
                  <c:v>41765.625</c:v>
                </c:pt>
                <c:pt idx="3015">
                  <c:v>41765.666666666701</c:v>
                </c:pt>
                <c:pt idx="3016">
                  <c:v>41765.708333333299</c:v>
                </c:pt>
                <c:pt idx="3017">
                  <c:v>41765.75</c:v>
                </c:pt>
                <c:pt idx="3018">
                  <c:v>41765.791666666701</c:v>
                </c:pt>
                <c:pt idx="3019">
                  <c:v>41765.833333333299</c:v>
                </c:pt>
                <c:pt idx="3020">
                  <c:v>41765.875</c:v>
                </c:pt>
                <c:pt idx="3021">
                  <c:v>41765.916666666701</c:v>
                </c:pt>
                <c:pt idx="3022">
                  <c:v>41765.958333333299</c:v>
                </c:pt>
                <c:pt idx="3023">
                  <c:v>41766</c:v>
                </c:pt>
                <c:pt idx="3024">
                  <c:v>41766.041666666701</c:v>
                </c:pt>
                <c:pt idx="3025">
                  <c:v>41766.083333333299</c:v>
                </c:pt>
                <c:pt idx="3026">
                  <c:v>41766.125</c:v>
                </c:pt>
                <c:pt idx="3027">
                  <c:v>41766.166666666701</c:v>
                </c:pt>
                <c:pt idx="3028">
                  <c:v>41766.208333333299</c:v>
                </c:pt>
                <c:pt idx="3029">
                  <c:v>41766.25</c:v>
                </c:pt>
                <c:pt idx="3030">
                  <c:v>41766.291666666701</c:v>
                </c:pt>
                <c:pt idx="3031">
                  <c:v>41766.333333333299</c:v>
                </c:pt>
                <c:pt idx="3032">
                  <c:v>41766.375</c:v>
                </c:pt>
                <c:pt idx="3033">
                  <c:v>41766.416666666701</c:v>
                </c:pt>
                <c:pt idx="3034">
                  <c:v>41766.458333333299</c:v>
                </c:pt>
                <c:pt idx="3035">
                  <c:v>41766.5</c:v>
                </c:pt>
                <c:pt idx="3036">
                  <c:v>41766.541666666701</c:v>
                </c:pt>
                <c:pt idx="3037">
                  <c:v>41766.583333333299</c:v>
                </c:pt>
                <c:pt idx="3038">
                  <c:v>41766.625</c:v>
                </c:pt>
                <c:pt idx="3039">
                  <c:v>41766.666666666701</c:v>
                </c:pt>
                <c:pt idx="3040">
                  <c:v>41766.708333333299</c:v>
                </c:pt>
                <c:pt idx="3041">
                  <c:v>41766.75</c:v>
                </c:pt>
                <c:pt idx="3042">
                  <c:v>41766.791666666701</c:v>
                </c:pt>
                <c:pt idx="3043">
                  <c:v>41766.833333333299</c:v>
                </c:pt>
                <c:pt idx="3044">
                  <c:v>41766.875</c:v>
                </c:pt>
                <c:pt idx="3045">
                  <c:v>41766.916666666701</c:v>
                </c:pt>
                <c:pt idx="3046">
                  <c:v>41766.958333333299</c:v>
                </c:pt>
                <c:pt idx="3047">
                  <c:v>41767</c:v>
                </c:pt>
                <c:pt idx="3048">
                  <c:v>41767.041666666701</c:v>
                </c:pt>
                <c:pt idx="3049">
                  <c:v>41767.083333333299</c:v>
                </c:pt>
                <c:pt idx="3050">
                  <c:v>41767.125</c:v>
                </c:pt>
                <c:pt idx="3051">
                  <c:v>41767.166666666701</c:v>
                </c:pt>
                <c:pt idx="3052">
                  <c:v>41767.208333333299</c:v>
                </c:pt>
                <c:pt idx="3053">
                  <c:v>41767.25</c:v>
                </c:pt>
                <c:pt idx="3054">
                  <c:v>41767.291666666701</c:v>
                </c:pt>
                <c:pt idx="3055">
                  <c:v>41767.333333333299</c:v>
                </c:pt>
                <c:pt idx="3056">
                  <c:v>41767.375</c:v>
                </c:pt>
                <c:pt idx="3057">
                  <c:v>41767.416666666701</c:v>
                </c:pt>
                <c:pt idx="3058">
                  <c:v>41767.458333333299</c:v>
                </c:pt>
                <c:pt idx="3059">
                  <c:v>41767.5</c:v>
                </c:pt>
                <c:pt idx="3060">
                  <c:v>41767.541666666701</c:v>
                </c:pt>
                <c:pt idx="3061">
                  <c:v>41767.583333333299</c:v>
                </c:pt>
                <c:pt idx="3062">
                  <c:v>41767.625</c:v>
                </c:pt>
                <c:pt idx="3063">
                  <c:v>41767.666666666701</c:v>
                </c:pt>
                <c:pt idx="3064">
                  <c:v>41767.708333333299</c:v>
                </c:pt>
                <c:pt idx="3065">
                  <c:v>41767.75</c:v>
                </c:pt>
                <c:pt idx="3066">
                  <c:v>41767.791666666701</c:v>
                </c:pt>
                <c:pt idx="3067">
                  <c:v>41767.833333333299</c:v>
                </c:pt>
                <c:pt idx="3068">
                  <c:v>41767.875</c:v>
                </c:pt>
                <c:pt idx="3069">
                  <c:v>41767.916666666701</c:v>
                </c:pt>
                <c:pt idx="3070">
                  <c:v>41767.958333333299</c:v>
                </c:pt>
                <c:pt idx="3071">
                  <c:v>41768</c:v>
                </c:pt>
                <c:pt idx="3072">
                  <c:v>41768.041666666701</c:v>
                </c:pt>
                <c:pt idx="3073">
                  <c:v>41768.083333333299</c:v>
                </c:pt>
                <c:pt idx="3074">
                  <c:v>41768.125</c:v>
                </c:pt>
                <c:pt idx="3075">
                  <c:v>41768.166666666701</c:v>
                </c:pt>
                <c:pt idx="3076">
                  <c:v>41768.208333333299</c:v>
                </c:pt>
                <c:pt idx="3077">
                  <c:v>41768.25</c:v>
                </c:pt>
                <c:pt idx="3078">
                  <c:v>41768.291666666701</c:v>
                </c:pt>
                <c:pt idx="3079">
                  <c:v>41768.333333333299</c:v>
                </c:pt>
                <c:pt idx="3080">
                  <c:v>41768.375</c:v>
                </c:pt>
                <c:pt idx="3081">
                  <c:v>41768.416666666701</c:v>
                </c:pt>
                <c:pt idx="3082">
                  <c:v>41768.458333333299</c:v>
                </c:pt>
                <c:pt idx="3083">
                  <c:v>41768.5</c:v>
                </c:pt>
                <c:pt idx="3084">
                  <c:v>41768.541666666701</c:v>
                </c:pt>
                <c:pt idx="3085">
                  <c:v>41768.583333333299</c:v>
                </c:pt>
                <c:pt idx="3086">
                  <c:v>41768.625</c:v>
                </c:pt>
                <c:pt idx="3087">
                  <c:v>41768.666666666701</c:v>
                </c:pt>
                <c:pt idx="3088">
                  <c:v>41768.708333333299</c:v>
                </c:pt>
                <c:pt idx="3089">
                  <c:v>41768.75</c:v>
                </c:pt>
                <c:pt idx="3090">
                  <c:v>41768.791666666701</c:v>
                </c:pt>
                <c:pt idx="3091">
                  <c:v>41768.833333333299</c:v>
                </c:pt>
                <c:pt idx="3092">
                  <c:v>41768.875</c:v>
                </c:pt>
                <c:pt idx="3093">
                  <c:v>41768.916666666701</c:v>
                </c:pt>
                <c:pt idx="3094">
                  <c:v>41768.958333333299</c:v>
                </c:pt>
                <c:pt idx="3095">
                  <c:v>41769</c:v>
                </c:pt>
                <c:pt idx="3096">
                  <c:v>41769.041666666701</c:v>
                </c:pt>
                <c:pt idx="3097">
                  <c:v>41769.083333333299</c:v>
                </c:pt>
                <c:pt idx="3098">
                  <c:v>41769.125</c:v>
                </c:pt>
                <c:pt idx="3099">
                  <c:v>41769.166666666701</c:v>
                </c:pt>
                <c:pt idx="3100">
                  <c:v>41769.208333333299</c:v>
                </c:pt>
                <c:pt idx="3101">
                  <c:v>41769.25</c:v>
                </c:pt>
                <c:pt idx="3102">
                  <c:v>41769.291666666701</c:v>
                </c:pt>
                <c:pt idx="3103">
                  <c:v>41769.333333333299</c:v>
                </c:pt>
                <c:pt idx="3104">
                  <c:v>41769.375</c:v>
                </c:pt>
                <c:pt idx="3105">
                  <c:v>41769.416666666701</c:v>
                </c:pt>
                <c:pt idx="3106">
                  <c:v>41769.458333333299</c:v>
                </c:pt>
                <c:pt idx="3107">
                  <c:v>41769.5</c:v>
                </c:pt>
                <c:pt idx="3108">
                  <c:v>41769.541666666701</c:v>
                </c:pt>
                <c:pt idx="3109">
                  <c:v>41769.583333333299</c:v>
                </c:pt>
                <c:pt idx="3110">
                  <c:v>41769.625</c:v>
                </c:pt>
                <c:pt idx="3111">
                  <c:v>41769.666666666701</c:v>
                </c:pt>
                <c:pt idx="3112">
                  <c:v>41769.708333333299</c:v>
                </c:pt>
                <c:pt idx="3113">
                  <c:v>41769.75</c:v>
                </c:pt>
                <c:pt idx="3114">
                  <c:v>41769.791666666701</c:v>
                </c:pt>
                <c:pt idx="3115">
                  <c:v>41769.833333333299</c:v>
                </c:pt>
                <c:pt idx="3116">
                  <c:v>41769.875</c:v>
                </c:pt>
                <c:pt idx="3117">
                  <c:v>41769.916666666701</c:v>
                </c:pt>
                <c:pt idx="3118">
                  <c:v>41769.958333333299</c:v>
                </c:pt>
                <c:pt idx="3119">
                  <c:v>41770</c:v>
                </c:pt>
                <c:pt idx="3120">
                  <c:v>41770.041666666701</c:v>
                </c:pt>
                <c:pt idx="3121">
                  <c:v>41770.083333333299</c:v>
                </c:pt>
                <c:pt idx="3122">
                  <c:v>41770.125</c:v>
                </c:pt>
                <c:pt idx="3123">
                  <c:v>41770.166666666701</c:v>
                </c:pt>
                <c:pt idx="3124">
                  <c:v>41770.208333333299</c:v>
                </c:pt>
                <c:pt idx="3125">
                  <c:v>41770.25</c:v>
                </c:pt>
                <c:pt idx="3126">
                  <c:v>41770.291666666701</c:v>
                </c:pt>
                <c:pt idx="3127">
                  <c:v>41770.333333333299</c:v>
                </c:pt>
                <c:pt idx="3128">
                  <c:v>41770.375</c:v>
                </c:pt>
                <c:pt idx="3129">
                  <c:v>41770.416666666701</c:v>
                </c:pt>
                <c:pt idx="3130">
                  <c:v>41770.458333333299</c:v>
                </c:pt>
                <c:pt idx="3131">
                  <c:v>41770.5</c:v>
                </c:pt>
                <c:pt idx="3132">
                  <c:v>41770.541666666701</c:v>
                </c:pt>
                <c:pt idx="3133">
                  <c:v>41770.583333333299</c:v>
                </c:pt>
                <c:pt idx="3134">
                  <c:v>41770.625</c:v>
                </c:pt>
                <c:pt idx="3135">
                  <c:v>41770.666666666701</c:v>
                </c:pt>
                <c:pt idx="3136">
                  <c:v>41770.708333333299</c:v>
                </c:pt>
                <c:pt idx="3137">
                  <c:v>41770.75</c:v>
                </c:pt>
                <c:pt idx="3138">
                  <c:v>41770.791666666701</c:v>
                </c:pt>
                <c:pt idx="3139">
                  <c:v>41770.833333333299</c:v>
                </c:pt>
                <c:pt idx="3140">
                  <c:v>41770.875</c:v>
                </c:pt>
                <c:pt idx="3141">
                  <c:v>41770.916666666701</c:v>
                </c:pt>
                <c:pt idx="3142">
                  <c:v>41770.958333333299</c:v>
                </c:pt>
                <c:pt idx="3143">
                  <c:v>41771</c:v>
                </c:pt>
                <c:pt idx="3144">
                  <c:v>41771.041666666701</c:v>
                </c:pt>
                <c:pt idx="3145">
                  <c:v>41771.083333333299</c:v>
                </c:pt>
                <c:pt idx="3146">
                  <c:v>41771.125</c:v>
                </c:pt>
                <c:pt idx="3147">
                  <c:v>41771.166666666701</c:v>
                </c:pt>
                <c:pt idx="3148">
                  <c:v>41771.208333333299</c:v>
                </c:pt>
                <c:pt idx="3149">
                  <c:v>41771.25</c:v>
                </c:pt>
                <c:pt idx="3150">
                  <c:v>41771.291666666701</c:v>
                </c:pt>
                <c:pt idx="3151">
                  <c:v>41771.333333333299</c:v>
                </c:pt>
                <c:pt idx="3152">
                  <c:v>41771.375</c:v>
                </c:pt>
                <c:pt idx="3153">
                  <c:v>41771.416666666701</c:v>
                </c:pt>
                <c:pt idx="3154">
                  <c:v>41771.458333333299</c:v>
                </c:pt>
                <c:pt idx="3155">
                  <c:v>41771.5</c:v>
                </c:pt>
                <c:pt idx="3156">
                  <c:v>41771.541666666701</c:v>
                </c:pt>
                <c:pt idx="3157">
                  <c:v>41771.583333333299</c:v>
                </c:pt>
                <c:pt idx="3158">
                  <c:v>41771.625</c:v>
                </c:pt>
                <c:pt idx="3159">
                  <c:v>41771.666666666701</c:v>
                </c:pt>
                <c:pt idx="3160">
                  <c:v>41771.708333333299</c:v>
                </c:pt>
                <c:pt idx="3161">
                  <c:v>41771.75</c:v>
                </c:pt>
                <c:pt idx="3162">
                  <c:v>41771.791666666701</c:v>
                </c:pt>
                <c:pt idx="3163">
                  <c:v>41771.833333333299</c:v>
                </c:pt>
                <c:pt idx="3164">
                  <c:v>41771.875</c:v>
                </c:pt>
                <c:pt idx="3165">
                  <c:v>41771.916666666701</c:v>
                </c:pt>
                <c:pt idx="3166">
                  <c:v>41771.958333333299</c:v>
                </c:pt>
                <c:pt idx="3167">
                  <c:v>41772</c:v>
                </c:pt>
                <c:pt idx="3168">
                  <c:v>41772.041666666701</c:v>
                </c:pt>
                <c:pt idx="3169">
                  <c:v>41772.083333333299</c:v>
                </c:pt>
                <c:pt idx="3170">
                  <c:v>41772.125</c:v>
                </c:pt>
                <c:pt idx="3171">
                  <c:v>41772.166666666701</c:v>
                </c:pt>
                <c:pt idx="3172">
                  <c:v>41772.208333333299</c:v>
                </c:pt>
                <c:pt idx="3173">
                  <c:v>41772.25</c:v>
                </c:pt>
                <c:pt idx="3174">
                  <c:v>41772.291666666701</c:v>
                </c:pt>
                <c:pt idx="3175">
                  <c:v>41772.333333333299</c:v>
                </c:pt>
                <c:pt idx="3176">
                  <c:v>41772.375</c:v>
                </c:pt>
                <c:pt idx="3177">
                  <c:v>41772.416666666701</c:v>
                </c:pt>
                <c:pt idx="3178">
                  <c:v>41772.458333333299</c:v>
                </c:pt>
                <c:pt idx="3179">
                  <c:v>41772.5</c:v>
                </c:pt>
                <c:pt idx="3180">
                  <c:v>41772.541666666701</c:v>
                </c:pt>
                <c:pt idx="3181">
                  <c:v>41772.583333333299</c:v>
                </c:pt>
                <c:pt idx="3182">
                  <c:v>41772.625</c:v>
                </c:pt>
                <c:pt idx="3183">
                  <c:v>41772.666666666701</c:v>
                </c:pt>
                <c:pt idx="3184">
                  <c:v>41772.708333333299</c:v>
                </c:pt>
                <c:pt idx="3185">
                  <c:v>41772.75</c:v>
                </c:pt>
                <c:pt idx="3186">
                  <c:v>41772.791666666701</c:v>
                </c:pt>
                <c:pt idx="3187">
                  <c:v>41772.833333333299</c:v>
                </c:pt>
                <c:pt idx="3188">
                  <c:v>41772.875</c:v>
                </c:pt>
                <c:pt idx="3189">
                  <c:v>41772.916666666701</c:v>
                </c:pt>
                <c:pt idx="3190">
                  <c:v>41772.958333333299</c:v>
                </c:pt>
                <c:pt idx="3191">
                  <c:v>41773</c:v>
                </c:pt>
                <c:pt idx="3192">
                  <c:v>41773.041666666701</c:v>
                </c:pt>
                <c:pt idx="3193">
                  <c:v>41773.083333333299</c:v>
                </c:pt>
                <c:pt idx="3194">
                  <c:v>41773.125</c:v>
                </c:pt>
                <c:pt idx="3195">
                  <c:v>41773.166666666701</c:v>
                </c:pt>
                <c:pt idx="3196">
                  <c:v>41773.208333333299</c:v>
                </c:pt>
                <c:pt idx="3197">
                  <c:v>41773.25</c:v>
                </c:pt>
                <c:pt idx="3198">
                  <c:v>41773.291666666701</c:v>
                </c:pt>
                <c:pt idx="3199">
                  <c:v>41773.333333333299</c:v>
                </c:pt>
                <c:pt idx="3200">
                  <c:v>41773.375</c:v>
                </c:pt>
                <c:pt idx="3201">
                  <c:v>41773.416666666701</c:v>
                </c:pt>
                <c:pt idx="3202">
                  <c:v>41773.458333333299</c:v>
                </c:pt>
                <c:pt idx="3203">
                  <c:v>41773.5</c:v>
                </c:pt>
                <c:pt idx="3204">
                  <c:v>41773.541666666701</c:v>
                </c:pt>
                <c:pt idx="3205">
                  <c:v>41773.583333333299</c:v>
                </c:pt>
                <c:pt idx="3206">
                  <c:v>41773.625</c:v>
                </c:pt>
                <c:pt idx="3207">
                  <c:v>41773.666666666701</c:v>
                </c:pt>
                <c:pt idx="3208">
                  <c:v>41773.708333333299</c:v>
                </c:pt>
                <c:pt idx="3209">
                  <c:v>41773.75</c:v>
                </c:pt>
                <c:pt idx="3210">
                  <c:v>41773.791666666701</c:v>
                </c:pt>
                <c:pt idx="3211">
                  <c:v>41773.833333333299</c:v>
                </c:pt>
                <c:pt idx="3212">
                  <c:v>41773.875</c:v>
                </c:pt>
                <c:pt idx="3213">
                  <c:v>41773.916666666701</c:v>
                </c:pt>
                <c:pt idx="3214">
                  <c:v>41773.958333333299</c:v>
                </c:pt>
                <c:pt idx="3215">
                  <c:v>41774</c:v>
                </c:pt>
                <c:pt idx="3216">
                  <c:v>41774.041666666701</c:v>
                </c:pt>
                <c:pt idx="3217">
                  <c:v>41774.083333333299</c:v>
                </c:pt>
                <c:pt idx="3218">
                  <c:v>41774.125</c:v>
                </c:pt>
                <c:pt idx="3219">
                  <c:v>41774.166666666701</c:v>
                </c:pt>
                <c:pt idx="3220">
                  <c:v>41774.208333333299</c:v>
                </c:pt>
                <c:pt idx="3221">
                  <c:v>41774.25</c:v>
                </c:pt>
                <c:pt idx="3222">
                  <c:v>41774.291666666701</c:v>
                </c:pt>
                <c:pt idx="3223">
                  <c:v>41774.333333333299</c:v>
                </c:pt>
                <c:pt idx="3224">
                  <c:v>41774.375</c:v>
                </c:pt>
                <c:pt idx="3225">
                  <c:v>41774.416666666701</c:v>
                </c:pt>
                <c:pt idx="3226">
                  <c:v>41774.458333333299</c:v>
                </c:pt>
                <c:pt idx="3227">
                  <c:v>41774.5</c:v>
                </c:pt>
                <c:pt idx="3228">
                  <c:v>41774.541666666701</c:v>
                </c:pt>
                <c:pt idx="3229">
                  <c:v>41774.583333333299</c:v>
                </c:pt>
                <c:pt idx="3230">
                  <c:v>41774.625</c:v>
                </c:pt>
                <c:pt idx="3231">
                  <c:v>41774.666666666701</c:v>
                </c:pt>
                <c:pt idx="3232">
                  <c:v>41774.708333333299</c:v>
                </c:pt>
                <c:pt idx="3233">
                  <c:v>41774.75</c:v>
                </c:pt>
                <c:pt idx="3234">
                  <c:v>41774.791666666701</c:v>
                </c:pt>
                <c:pt idx="3235">
                  <c:v>41774.833333333299</c:v>
                </c:pt>
                <c:pt idx="3236">
                  <c:v>41774.875</c:v>
                </c:pt>
                <c:pt idx="3237">
                  <c:v>41774.916666666701</c:v>
                </c:pt>
                <c:pt idx="3238">
                  <c:v>41774.958333333299</c:v>
                </c:pt>
                <c:pt idx="3239">
                  <c:v>41775</c:v>
                </c:pt>
                <c:pt idx="3240">
                  <c:v>41775.041666666701</c:v>
                </c:pt>
                <c:pt idx="3241">
                  <c:v>41775.083333333299</c:v>
                </c:pt>
                <c:pt idx="3242">
                  <c:v>41775.125</c:v>
                </c:pt>
                <c:pt idx="3243">
                  <c:v>41775.166666666701</c:v>
                </c:pt>
                <c:pt idx="3244">
                  <c:v>41775.208333333299</c:v>
                </c:pt>
                <c:pt idx="3245">
                  <c:v>41775.25</c:v>
                </c:pt>
                <c:pt idx="3246">
                  <c:v>41775.291666666701</c:v>
                </c:pt>
                <c:pt idx="3247">
                  <c:v>41775.333333333299</c:v>
                </c:pt>
                <c:pt idx="3248">
                  <c:v>41775.375</c:v>
                </c:pt>
                <c:pt idx="3249">
                  <c:v>41775.416666666701</c:v>
                </c:pt>
                <c:pt idx="3250">
                  <c:v>41775.458333333299</c:v>
                </c:pt>
                <c:pt idx="3251">
                  <c:v>41775.5</c:v>
                </c:pt>
                <c:pt idx="3252">
                  <c:v>41775.541666666701</c:v>
                </c:pt>
                <c:pt idx="3253">
                  <c:v>41775.583333333299</c:v>
                </c:pt>
                <c:pt idx="3254">
                  <c:v>41775.625</c:v>
                </c:pt>
                <c:pt idx="3255">
                  <c:v>41775.666666666701</c:v>
                </c:pt>
                <c:pt idx="3256">
                  <c:v>41775.708333333299</c:v>
                </c:pt>
                <c:pt idx="3257">
                  <c:v>41775.75</c:v>
                </c:pt>
                <c:pt idx="3258">
                  <c:v>41775.791666666701</c:v>
                </c:pt>
                <c:pt idx="3259">
                  <c:v>41775.833333333299</c:v>
                </c:pt>
                <c:pt idx="3260">
                  <c:v>41775.875</c:v>
                </c:pt>
                <c:pt idx="3261">
                  <c:v>41775.916666666701</c:v>
                </c:pt>
                <c:pt idx="3262">
                  <c:v>41775.958333333299</c:v>
                </c:pt>
                <c:pt idx="3263">
                  <c:v>41776</c:v>
                </c:pt>
                <c:pt idx="3264">
                  <c:v>41776.041666666701</c:v>
                </c:pt>
                <c:pt idx="3265">
                  <c:v>41776.083333333299</c:v>
                </c:pt>
                <c:pt idx="3266">
                  <c:v>41776.125</c:v>
                </c:pt>
                <c:pt idx="3267">
                  <c:v>41776.166666666701</c:v>
                </c:pt>
                <c:pt idx="3268">
                  <c:v>41776.208333333299</c:v>
                </c:pt>
                <c:pt idx="3269">
                  <c:v>41776.25</c:v>
                </c:pt>
                <c:pt idx="3270">
                  <c:v>41776.291666666701</c:v>
                </c:pt>
                <c:pt idx="3271">
                  <c:v>41776.333333333299</c:v>
                </c:pt>
                <c:pt idx="3272">
                  <c:v>41776.375</c:v>
                </c:pt>
                <c:pt idx="3273">
                  <c:v>41776.416666666701</c:v>
                </c:pt>
                <c:pt idx="3274">
                  <c:v>41776.458333333299</c:v>
                </c:pt>
                <c:pt idx="3275">
                  <c:v>41776.5</c:v>
                </c:pt>
                <c:pt idx="3276">
                  <c:v>41776.541666666701</c:v>
                </c:pt>
                <c:pt idx="3277">
                  <c:v>41776.583333333299</c:v>
                </c:pt>
                <c:pt idx="3278">
                  <c:v>41776.625</c:v>
                </c:pt>
                <c:pt idx="3279">
                  <c:v>41776.666666666701</c:v>
                </c:pt>
                <c:pt idx="3280">
                  <c:v>41776.708333333299</c:v>
                </c:pt>
                <c:pt idx="3281">
                  <c:v>41776.75</c:v>
                </c:pt>
                <c:pt idx="3282">
                  <c:v>41776.791666666701</c:v>
                </c:pt>
                <c:pt idx="3283">
                  <c:v>41776.833333333299</c:v>
                </c:pt>
                <c:pt idx="3284">
                  <c:v>41776.875</c:v>
                </c:pt>
                <c:pt idx="3285">
                  <c:v>41776.916666666701</c:v>
                </c:pt>
                <c:pt idx="3286">
                  <c:v>41776.958333333299</c:v>
                </c:pt>
                <c:pt idx="3287">
                  <c:v>41777</c:v>
                </c:pt>
                <c:pt idx="3288">
                  <c:v>41777.041666666701</c:v>
                </c:pt>
                <c:pt idx="3289">
                  <c:v>41777.083333333299</c:v>
                </c:pt>
                <c:pt idx="3290">
                  <c:v>41777.125</c:v>
                </c:pt>
                <c:pt idx="3291">
                  <c:v>41777.166666666701</c:v>
                </c:pt>
                <c:pt idx="3292">
                  <c:v>41777.208333333299</c:v>
                </c:pt>
                <c:pt idx="3293">
                  <c:v>41777.25</c:v>
                </c:pt>
                <c:pt idx="3294">
                  <c:v>41777.291666666701</c:v>
                </c:pt>
                <c:pt idx="3295">
                  <c:v>41777.333333333299</c:v>
                </c:pt>
                <c:pt idx="3296">
                  <c:v>41777.375</c:v>
                </c:pt>
                <c:pt idx="3297">
                  <c:v>41777.416666666701</c:v>
                </c:pt>
                <c:pt idx="3298">
                  <c:v>41777.458333333299</c:v>
                </c:pt>
                <c:pt idx="3299">
                  <c:v>41777.5</c:v>
                </c:pt>
                <c:pt idx="3300">
                  <c:v>41777.541666666701</c:v>
                </c:pt>
                <c:pt idx="3301">
                  <c:v>41777.583333333299</c:v>
                </c:pt>
                <c:pt idx="3302">
                  <c:v>41777.625</c:v>
                </c:pt>
                <c:pt idx="3303">
                  <c:v>41777.666666666701</c:v>
                </c:pt>
                <c:pt idx="3304">
                  <c:v>41777.708333333299</c:v>
                </c:pt>
                <c:pt idx="3305">
                  <c:v>41777.75</c:v>
                </c:pt>
                <c:pt idx="3306">
                  <c:v>41777.791666666701</c:v>
                </c:pt>
                <c:pt idx="3307">
                  <c:v>41777.833333333299</c:v>
                </c:pt>
                <c:pt idx="3308">
                  <c:v>41777.875</c:v>
                </c:pt>
                <c:pt idx="3309">
                  <c:v>41777.916666666701</c:v>
                </c:pt>
                <c:pt idx="3310">
                  <c:v>41777.958333333299</c:v>
                </c:pt>
                <c:pt idx="3311">
                  <c:v>41778</c:v>
                </c:pt>
                <c:pt idx="3312">
                  <c:v>41778.041666666701</c:v>
                </c:pt>
                <c:pt idx="3313">
                  <c:v>41778.083333333299</c:v>
                </c:pt>
                <c:pt idx="3314">
                  <c:v>41778.125</c:v>
                </c:pt>
                <c:pt idx="3315">
                  <c:v>41778.166666666701</c:v>
                </c:pt>
                <c:pt idx="3316">
                  <c:v>41778.208333333299</c:v>
                </c:pt>
                <c:pt idx="3317">
                  <c:v>41778.25</c:v>
                </c:pt>
                <c:pt idx="3318">
                  <c:v>41778.291666666701</c:v>
                </c:pt>
                <c:pt idx="3319">
                  <c:v>41778.333333333299</c:v>
                </c:pt>
                <c:pt idx="3320">
                  <c:v>41778.375</c:v>
                </c:pt>
                <c:pt idx="3321">
                  <c:v>41778.416666666701</c:v>
                </c:pt>
                <c:pt idx="3322">
                  <c:v>41778.458333333299</c:v>
                </c:pt>
                <c:pt idx="3323">
                  <c:v>41778.5</c:v>
                </c:pt>
                <c:pt idx="3324">
                  <c:v>41778.541666666701</c:v>
                </c:pt>
                <c:pt idx="3325">
                  <c:v>41778.583333333299</c:v>
                </c:pt>
                <c:pt idx="3326">
                  <c:v>41778.625</c:v>
                </c:pt>
                <c:pt idx="3327">
                  <c:v>41778.666666666701</c:v>
                </c:pt>
                <c:pt idx="3328">
                  <c:v>41778.708333333299</c:v>
                </c:pt>
                <c:pt idx="3329">
                  <c:v>41778.75</c:v>
                </c:pt>
                <c:pt idx="3330">
                  <c:v>41778.791666666701</c:v>
                </c:pt>
                <c:pt idx="3331">
                  <c:v>41778.833333333299</c:v>
                </c:pt>
                <c:pt idx="3332">
                  <c:v>41778.875</c:v>
                </c:pt>
                <c:pt idx="3333">
                  <c:v>41778.916666666701</c:v>
                </c:pt>
                <c:pt idx="3334">
                  <c:v>41778.958333333299</c:v>
                </c:pt>
                <c:pt idx="3335">
                  <c:v>41779</c:v>
                </c:pt>
                <c:pt idx="3336">
                  <c:v>41779.041666666701</c:v>
                </c:pt>
                <c:pt idx="3337">
                  <c:v>41779.083333333299</c:v>
                </c:pt>
                <c:pt idx="3338">
                  <c:v>41779.125</c:v>
                </c:pt>
                <c:pt idx="3339">
                  <c:v>41779.166666666701</c:v>
                </c:pt>
                <c:pt idx="3340">
                  <c:v>41779.208333333299</c:v>
                </c:pt>
                <c:pt idx="3341">
                  <c:v>41779.25</c:v>
                </c:pt>
                <c:pt idx="3342">
                  <c:v>41779.291666666701</c:v>
                </c:pt>
                <c:pt idx="3343">
                  <c:v>41779.333333333299</c:v>
                </c:pt>
                <c:pt idx="3344">
                  <c:v>41779.375</c:v>
                </c:pt>
                <c:pt idx="3345">
                  <c:v>41779.416666666701</c:v>
                </c:pt>
                <c:pt idx="3346">
                  <c:v>41779.458333333299</c:v>
                </c:pt>
                <c:pt idx="3347">
                  <c:v>41779.5</c:v>
                </c:pt>
                <c:pt idx="3348">
                  <c:v>41779.541666666701</c:v>
                </c:pt>
                <c:pt idx="3349">
                  <c:v>41779.583333333299</c:v>
                </c:pt>
                <c:pt idx="3350">
                  <c:v>41779.625</c:v>
                </c:pt>
                <c:pt idx="3351">
                  <c:v>41779.666666666701</c:v>
                </c:pt>
                <c:pt idx="3352">
                  <c:v>41779.708333333299</c:v>
                </c:pt>
                <c:pt idx="3353">
                  <c:v>41779.75</c:v>
                </c:pt>
                <c:pt idx="3354">
                  <c:v>41779.791666666701</c:v>
                </c:pt>
                <c:pt idx="3355">
                  <c:v>41779.833333333299</c:v>
                </c:pt>
                <c:pt idx="3356">
                  <c:v>41779.875</c:v>
                </c:pt>
                <c:pt idx="3357">
                  <c:v>41779.916666666701</c:v>
                </c:pt>
                <c:pt idx="3358">
                  <c:v>41779.958333333299</c:v>
                </c:pt>
                <c:pt idx="3359">
                  <c:v>41780</c:v>
                </c:pt>
                <c:pt idx="3360">
                  <c:v>41780.041666666701</c:v>
                </c:pt>
                <c:pt idx="3361">
                  <c:v>41780.083333333299</c:v>
                </c:pt>
                <c:pt idx="3362">
                  <c:v>41780.125</c:v>
                </c:pt>
                <c:pt idx="3363">
                  <c:v>41780.166666666701</c:v>
                </c:pt>
                <c:pt idx="3364">
                  <c:v>41780.208333333299</c:v>
                </c:pt>
                <c:pt idx="3365">
                  <c:v>41780.25</c:v>
                </c:pt>
                <c:pt idx="3366">
                  <c:v>41780.291666666701</c:v>
                </c:pt>
                <c:pt idx="3367">
                  <c:v>41780.333333333299</c:v>
                </c:pt>
                <c:pt idx="3368">
                  <c:v>41780.375</c:v>
                </c:pt>
                <c:pt idx="3369">
                  <c:v>41780.416666666701</c:v>
                </c:pt>
                <c:pt idx="3370">
                  <c:v>41780.458333333299</c:v>
                </c:pt>
                <c:pt idx="3371">
                  <c:v>41780.5</c:v>
                </c:pt>
                <c:pt idx="3372">
                  <c:v>41780.541666666701</c:v>
                </c:pt>
                <c:pt idx="3373">
                  <c:v>41780.583333333299</c:v>
                </c:pt>
                <c:pt idx="3374">
                  <c:v>41780.625</c:v>
                </c:pt>
                <c:pt idx="3375">
                  <c:v>41780.666666666701</c:v>
                </c:pt>
                <c:pt idx="3376">
                  <c:v>41780.708333333299</c:v>
                </c:pt>
                <c:pt idx="3377">
                  <c:v>41780.75</c:v>
                </c:pt>
                <c:pt idx="3378">
                  <c:v>41780.791666666701</c:v>
                </c:pt>
                <c:pt idx="3379">
                  <c:v>41780.833333333299</c:v>
                </c:pt>
                <c:pt idx="3380">
                  <c:v>41780.875</c:v>
                </c:pt>
                <c:pt idx="3381">
                  <c:v>41780.916666666701</c:v>
                </c:pt>
                <c:pt idx="3382">
                  <c:v>41780.958333333299</c:v>
                </c:pt>
                <c:pt idx="3383">
                  <c:v>41781</c:v>
                </c:pt>
                <c:pt idx="3384">
                  <c:v>41781.041666666701</c:v>
                </c:pt>
                <c:pt idx="3385">
                  <c:v>41781.083333333299</c:v>
                </c:pt>
                <c:pt idx="3386">
                  <c:v>41781.125</c:v>
                </c:pt>
                <c:pt idx="3387">
                  <c:v>41781.166666666701</c:v>
                </c:pt>
                <c:pt idx="3388">
                  <c:v>41781.208333333299</c:v>
                </c:pt>
                <c:pt idx="3389">
                  <c:v>41781.25</c:v>
                </c:pt>
                <c:pt idx="3390">
                  <c:v>41781.291666666701</c:v>
                </c:pt>
                <c:pt idx="3391">
                  <c:v>41781.333333333299</c:v>
                </c:pt>
                <c:pt idx="3392">
                  <c:v>41781.375</c:v>
                </c:pt>
                <c:pt idx="3393">
                  <c:v>41781.416666666701</c:v>
                </c:pt>
                <c:pt idx="3394">
                  <c:v>41781.458333333299</c:v>
                </c:pt>
                <c:pt idx="3395">
                  <c:v>41781.5</c:v>
                </c:pt>
                <c:pt idx="3396">
                  <c:v>41781.541666666701</c:v>
                </c:pt>
                <c:pt idx="3397">
                  <c:v>41781.583333333299</c:v>
                </c:pt>
                <c:pt idx="3398">
                  <c:v>41781.625</c:v>
                </c:pt>
                <c:pt idx="3399">
                  <c:v>41781.666666666701</c:v>
                </c:pt>
                <c:pt idx="3400">
                  <c:v>41781.708333333299</c:v>
                </c:pt>
                <c:pt idx="3401">
                  <c:v>41781.75</c:v>
                </c:pt>
                <c:pt idx="3402">
                  <c:v>41781.791666666701</c:v>
                </c:pt>
                <c:pt idx="3403">
                  <c:v>41781.833333333299</c:v>
                </c:pt>
                <c:pt idx="3404">
                  <c:v>41781.875</c:v>
                </c:pt>
                <c:pt idx="3405">
                  <c:v>41781.916666666701</c:v>
                </c:pt>
                <c:pt idx="3406">
                  <c:v>41781.958333333299</c:v>
                </c:pt>
                <c:pt idx="3407">
                  <c:v>41782</c:v>
                </c:pt>
                <c:pt idx="3408">
                  <c:v>41782.041666666701</c:v>
                </c:pt>
                <c:pt idx="3409">
                  <c:v>41782.083333333299</c:v>
                </c:pt>
                <c:pt idx="3410">
                  <c:v>41782.125</c:v>
                </c:pt>
                <c:pt idx="3411">
                  <c:v>41782.166666666701</c:v>
                </c:pt>
                <c:pt idx="3412">
                  <c:v>41782.208333333299</c:v>
                </c:pt>
                <c:pt idx="3413">
                  <c:v>41782.25</c:v>
                </c:pt>
                <c:pt idx="3414">
                  <c:v>41782.291666666701</c:v>
                </c:pt>
                <c:pt idx="3415">
                  <c:v>41782.333333333299</c:v>
                </c:pt>
                <c:pt idx="3416">
                  <c:v>41782.375</c:v>
                </c:pt>
                <c:pt idx="3417">
                  <c:v>41782.416666666701</c:v>
                </c:pt>
                <c:pt idx="3418">
                  <c:v>41782.458333333299</c:v>
                </c:pt>
                <c:pt idx="3419">
                  <c:v>41782.5</c:v>
                </c:pt>
                <c:pt idx="3420">
                  <c:v>41782.541666666701</c:v>
                </c:pt>
                <c:pt idx="3421">
                  <c:v>41782.583333333299</c:v>
                </c:pt>
                <c:pt idx="3422">
                  <c:v>41782.625</c:v>
                </c:pt>
                <c:pt idx="3423">
                  <c:v>41782.666666666701</c:v>
                </c:pt>
                <c:pt idx="3424">
                  <c:v>41782.708333333299</c:v>
                </c:pt>
                <c:pt idx="3425">
                  <c:v>41782.75</c:v>
                </c:pt>
                <c:pt idx="3426">
                  <c:v>41782.791666666701</c:v>
                </c:pt>
                <c:pt idx="3427">
                  <c:v>41782.833333333299</c:v>
                </c:pt>
                <c:pt idx="3428">
                  <c:v>41782.875</c:v>
                </c:pt>
                <c:pt idx="3429">
                  <c:v>41782.916666666701</c:v>
                </c:pt>
                <c:pt idx="3430">
                  <c:v>41782.958333333299</c:v>
                </c:pt>
                <c:pt idx="3431">
                  <c:v>41783</c:v>
                </c:pt>
                <c:pt idx="3432">
                  <c:v>41783.041666666701</c:v>
                </c:pt>
                <c:pt idx="3433">
                  <c:v>41783.083333333299</c:v>
                </c:pt>
                <c:pt idx="3434">
                  <c:v>41783.125</c:v>
                </c:pt>
                <c:pt idx="3435">
                  <c:v>41783.166666666701</c:v>
                </c:pt>
                <c:pt idx="3436">
                  <c:v>41783.208333333299</c:v>
                </c:pt>
                <c:pt idx="3437">
                  <c:v>41783.25</c:v>
                </c:pt>
                <c:pt idx="3438">
                  <c:v>41783.291666666701</c:v>
                </c:pt>
                <c:pt idx="3439">
                  <c:v>41783.333333333299</c:v>
                </c:pt>
                <c:pt idx="3440">
                  <c:v>41783.375</c:v>
                </c:pt>
                <c:pt idx="3441">
                  <c:v>41783.416666666701</c:v>
                </c:pt>
                <c:pt idx="3442">
                  <c:v>41783.458333333299</c:v>
                </c:pt>
                <c:pt idx="3443">
                  <c:v>41783.5</c:v>
                </c:pt>
                <c:pt idx="3444">
                  <c:v>41783.541666666701</c:v>
                </c:pt>
                <c:pt idx="3445">
                  <c:v>41783.583333333299</c:v>
                </c:pt>
                <c:pt idx="3446">
                  <c:v>41783.625</c:v>
                </c:pt>
                <c:pt idx="3447">
                  <c:v>41783.666666666701</c:v>
                </c:pt>
                <c:pt idx="3448">
                  <c:v>41783.708333333299</c:v>
                </c:pt>
                <c:pt idx="3449">
                  <c:v>41783.75</c:v>
                </c:pt>
                <c:pt idx="3450">
                  <c:v>41783.791666666701</c:v>
                </c:pt>
                <c:pt idx="3451">
                  <c:v>41783.833333333299</c:v>
                </c:pt>
                <c:pt idx="3452">
                  <c:v>41783.875</c:v>
                </c:pt>
                <c:pt idx="3453">
                  <c:v>41783.916666666701</c:v>
                </c:pt>
                <c:pt idx="3454">
                  <c:v>41783.958333333299</c:v>
                </c:pt>
                <c:pt idx="3455">
                  <c:v>41784</c:v>
                </c:pt>
                <c:pt idx="3456">
                  <c:v>41784.041666666701</c:v>
                </c:pt>
                <c:pt idx="3457">
                  <c:v>41784.083333333299</c:v>
                </c:pt>
                <c:pt idx="3458">
                  <c:v>41784.125</c:v>
                </c:pt>
                <c:pt idx="3459">
                  <c:v>41784.166666666701</c:v>
                </c:pt>
                <c:pt idx="3460">
                  <c:v>41784.208333333299</c:v>
                </c:pt>
                <c:pt idx="3461">
                  <c:v>41784.25</c:v>
                </c:pt>
                <c:pt idx="3462">
                  <c:v>41784.291666666701</c:v>
                </c:pt>
                <c:pt idx="3463">
                  <c:v>41784.333333333299</c:v>
                </c:pt>
                <c:pt idx="3464">
                  <c:v>41784.375</c:v>
                </c:pt>
                <c:pt idx="3465">
                  <c:v>41784.416666666701</c:v>
                </c:pt>
                <c:pt idx="3466">
                  <c:v>41784.458333333299</c:v>
                </c:pt>
                <c:pt idx="3467">
                  <c:v>41784.5</c:v>
                </c:pt>
                <c:pt idx="3468">
                  <c:v>41784.541666666701</c:v>
                </c:pt>
                <c:pt idx="3469">
                  <c:v>41784.583333333299</c:v>
                </c:pt>
                <c:pt idx="3470">
                  <c:v>41784.625</c:v>
                </c:pt>
                <c:pt idx="3471">
                  <c:v>41784.666666666701</c:v>
                </c:pt>
                <c:pt idx="3472">
                  <c:v>41784.708333333299</c:v>
                </c:pt>
                <c:pt idx="3473">
                  <c:v>41784.75</c:v>
                </c:pt>
                <c:pt idx="3474">
                  <c:v>41784.791666666701</c:v>
                </c:pt>
                <c:pt idx="3475">
                  <c:v>41784.833333333299</c:v>
                </c:pt>
                <c:pt idx="3476">
                  <c:v>41784.875</c:v>
                </c:pt>
                <c:pt idx="3477">
                  <c:v>41784.916666666701</c:v>
                </c:pt>
                <c:pt idx="3478">
                  <c:v>41784.958333333299</c:v>
                </c:pt>
                <c:pt idx="3479">
                  <c:v>41785</c:v>
                </c:pt>
                <c:pt idx="3480">
                  <c:v>41785.041666666701</c:v>
                </c:pt>
                <c:pt idx="3481">
                  <c:v>41785.083333333299</c:v>
                </c:pt>
                <c:pt idx="3482">
                  <c:v>41785.125</c:v>
                </c:pt>
                <c:pt idx="3483">
                  <c:v>41785.166666666701</c:v>
                </c:pt>
                <c:pt idx="3484">
                  <c:v>41785.208333333299</c:v>
                </c:pt>
                <c:pt idx="3485">
                  <c:v>41785.25</c:v>
                </c:pt>
                <c:pt idx="3486">
                  <c:v>41785.291666666701</c:v>
                </c:pt>
                <c:pt idx="3487">
                  <c:v>41785.333333333299</c:v>
                </c:pt>
                <c:pt idx="3488">
                  <c:v>41785.375</c:v>
                </c:pt>
                <c:pt idx="3489">
                  <c:v>41785.416666666701</c:v>
                </c:pt>
                <c:pt idx="3490">
                  <c:v>41785.458333333299</c:v>
                </c:pt>
                <c:pt idx="3491">
                  <c:v>41785.5</c:v>
                </c:pt>
                <c:pt idx="3492">
                  <c:v>41785.541666666701</c:v>
                </c:pt>
                <c:pt idx="3493">
                  <c:v>41785.583333333299</c:v>
                </c:pt>
                <c:pt idx="3494">
                  <c:v>41785.625</c:v>
                </c:pt>
                <c:pt idx="3495">
                  <c:v>41785.666666666701</c:v>
                </c:pt>
                <c:pt idx="3496">
                  <c:v>41785.708333333299</c:v>
                </c:pt>
                <c:pt idx="3497">
                  <c:v>41785.75</c:v>
                </c:pt>
                <c:pt idx="3498">
                  <c:v>41785.791666666701</c:v>
                </c:pt>
                <c:pt idx="3499">
                  <c:v>41785.833333333299</c:v>
                </c:pt>
                <c:pt idx="3500">
                  <c:v>41785.875</c:v>
                </c:pt>
                <c:pt idx="3501">
                  <c:v>41785.916666666701</c:v>
                </c:pt>
                <c:pt idx="3502">
                  <c:v>41785.958333333299</c:v>
                </c:pt>
                <c:pt idx="3503">
                  <c:v>41786</c:v>
                </c:pt>
                <c:pt idx="3504">
                  <c:v>41786.041666666701</c:v>
                </c:pt>
                <c:pt idx="3505">
                  <c:v>41786.083333333299</c:v>
                </c:pt>
                <c:pt idx="3506">
                  <c:v>41786.125</c:v>
                </c:pt>
                <c:pt idx="3507">
                  <c:v>41786.166666666701</c:v>
                </c:pt>
                <c:pt idx="3508">
                  <c:v>41786.208333333299</c:v>
                </c:pt>
                <c:pt idx="3509">
                  <c:v>41786.25</c:v>
                </c:pt>
                <c:pt idx="3510">
                  <c:v>41786.291666666701</c:v>
                </c:pt>
                <c:pt idx="3511">
                  <c:v>41786.333333333299</c:v>
                </c:pt>
                <c:pt idx="3512">
                  <c:v>41786.375</c:v>
                </c:pt>
                <c:pt idx="3513">
                  <c:v>41786.416666666701</c:v>
                </c:pt>
                <c:pt idx="3514">
                  <c:v>41786.458333333299</c:v>
                </c:pt>
                <c:pt idx="3515">
                  <c:v>41786.5</c:v>
                </c:pt>
                <c:pt idx="3516">
                  <c:v>41786.541666666701</c:v>
                </c:pt>
                <c:pt idx="3517">
                  <c:v>41786.583333333299</c:v>
                </c:pt>
                <c:pt idx="3518">
                  <c:v>41786.625</c:v>
                </c:pt>
                <c:pt idx="3519">
                  <c:v>41786.666666666701</c:v>
                </c:pt>
                <c:pt idx="3520">
                  <c:v>41786.708333333299</c:v>
                </c:pt>
                <c:pt idx="3521">
                  <c:v>41786.75</c:v>
                </c:pt>
                <c:pt idx="3522">
                  <c:v>41786.791666666701</c:v>
                </c:pt>
                <c:pt idx="3523">
                  <c:v>41786.833333333299</c:v>
                </c:pt>
                <c:pt idx="3524">
                  <c:v>41786.875</c:v>
                </c:pt>
                <c:pt idx="3525">
                  <c:v>41786.916666666701</c:v>
                </c:pt>
                <c:pt idx="3526">
                  <c:v>41786.958333333299</c:v>
                </c:pt>
                <c:pt idx="3527">
                  <c:v>41787</c:v>
                </c:pt>
                <c:pt idx="3528">
                  <c:v>41787.041666666701</c:v>
                </c:pt>
                <c:pt idx="3529">
                  <c:v>41787.083333333299</c:v>
                </c:pt>
                <c:pt idx="3530">
                  <c:v>41787.125</c:v>
                </c:pt>
                <c:pt idx="3531">
                  <c:v>41787.166666666701</c:v>
                </c:pt>
                <c:pt idx="3532">
                  <c:v>41787.208333333299</c:v>
                </c:pt>
                <c:pt idx="3533">
                  <c:v>41787.25</c:v>
                </c:pt>
                <c:pt idx="3534">
                  <c:v>41787.291666666701</c:v>
                </c:pt>
                <c:pt idx="3535">
                  <c:v>41787.333333333299</c:v>
                </c:pt>
                <c:pt idx="3536">
                  <c:v>41787.375</c:v>
                </c:pt>
                <c:pt idx="3537">
                  <c:v>41787.416666666701</c:v>
                </c:pt>
                <c:pt idx="3538">
                  <c:v>41787.458333333299</c:v>
                </c:pt>
                <c:pt idx="3539">
                  <c:v>41787.5</c:v>
                </c:pt>
                <c:pt idx="3540">
                  <c:v>41787.541666666701</c:v>
                </c:pt>
                <c:pt idx="3541">
                  <c:v>41787.583333333299</c:v>
                </c:pt>
                <c:pt idx="3542">
                  <c:v>41787.625</c:v>
                </c:pt>
                <c:pt idx="3543">
                  <c:v>41787.666666666701</c:v>
                </c:pt>
                <c:pt idx="3544">
                  <c:v>41787.708333333299</c:v>
                </c:pt>
                <c:pt idx="3545">
                  <c:v>41787.75</c:v>
                </c:pt>
                <c:pt idx="3546">
                  <c:v>41787.791666666701</c:v>
                </c:pt>
                <c:pt idx="3547">
                  <c:v>41787.833333333299</c:v>
                </c:pt>
                <c:pt idx="3548">
                  <c:v>41787.875</c:v>
                </c:pt>
                <c:pt idx="3549">
                  <c:v>41787.916666666701</c:v>
                </c:pt>
                <c:pt idx="3550">
                  <c:v>41787.958333333299</c:v>
                </c:pt>
                <c:pt idx="3551">
                  <c:v>41788</c:v>
                </c:pt>
                <c:pt idx="3552">
                  <c:v>41788.041666666701</c:v>
                </c:pt>
                <c:pt idx="3553">
                  <c:v>41788.083333333299</c:v>
                </c:pt>
                <c:pt idx="3554">
                  <c:v>41788.125</c:v>
                </c:pt>
                <c:pt idx="3555">
                  <c:v>41788.166666666701</c:v>
                </c:pt>
                <c:pt idx="3556">
                  <c:v>41788.208333333299</c:v>
                </c:pt>
                <c:pt idx="3557">
                  <c:v>41788.25</c:v>
                </c:pt>
                <c:pt idx="3558">
                  <c:v>41788.291666666701</c:v>
                </c:pt>
                <c:pt idx="3559">
                  <c:v>41788.333333333299</c:v>
                </c:pt>
                <c:pt idx="3560">
                  <c:v>41788.375</c:v>
                </c:pt>
                <c:pt idx="3561">
                  <c:v>41788.416666666701</c:v>
                </c:pt>
                <c:pt idx="3562">
                  <c:v>41788.458333333299</c:v>
                </c:pt>
                <c:pt idx="3563">
                  <c:v>41788.5</c:v>
                </c:pt>
                <c:pt idx="3564">
                  <c:v>41788.541666666701</c:v>
                </c:pt>
                <c:pt idx="3565">
                  <c:v>41788.583333333299</c:v>
                </c:pt>
                <c:pt idx="3566">
                  <c:v>41788.625</c:v>
                </c:pt>
                <c:pt idx="3567">
                  <c:v>41788.666666666701</c:v>
                </c:pt>
                <c:pt idx="3568">
                  <c:v>41788.708333333299</c:v>
                </c:pt>
                <c:pt idx="3569">
                  <c:v>41788.75</c:v>
                </c:pt>
                <c:pt idx="3570">
                  <c:v>41788.791666666701</c:v>
                </c:pt>
                <c:pt idx="3571">
                  <c:v>41788.833333333299</c:v>
                </c:pt>
                <c:pt idx="3572">
                  <c:v>41788.875</c:v>
                </c:pt>
                <c:pt idx="3573">
                  <c:v>41788.916666666701</c:v>
                </c:pt>
                <c:pt idx="3574">
                  <c:v>41788.958333333299</c:v>
                </c:pt>
                <c:pt idx="3575">
                  <c:v>41789</c:v>
                </c:pt>
                <c:pt idx="3576">
                  <c:v>41789.041666666701</c:v>
                </c:pt>
                <c:pt idx="3577">
                  <c:v>41789.083333333299</c:v>
                </c:pt>
                <c:pt idx="3578">
                  <c:v>41789.125</c:v>
                </c:pt>
                <c:pt idx="3579">
                  <c:v>41789.166666666701</c:v>
                </c:pt>
                <c:pt idx="3580">
                  <c:v>41789.208333333299</c:v>
                </c:pt>
                <c:pt idx="3581">
                  <c:v>41789.25</c:v>
                </c:pt>
                <c:pt idx="3582">
                  <c:v>41789.291666666701</c:v>
                </c:pt>
                <c:pt idx="3583">
                  <c:v>41789.333333333299</c:v>
                </c:pt>
                <c:pt idx="3584">
                  <c:v>41789.375</c:v>
                </c:pt>
                <c:pt idx="3585">
                  <c:v>41789.416666666701</c:v>
                </c:pt>
                <c:pt idx="3586">
                  <c:v>41789.458333333299</c:v>
                </c:pt>
                <c:pt idx="3587">
                  <c:v>41789.5</c:v>
                </c:pt>
                <c:pt idx="3588">
                  <c:v>41789.541666666701</c:v>
                </c:pt>
                <c:pt idx="3589">
                  <c:v>41789.583333333299</c:v>
                </c:pt>
                <c:pt idx="3590">
                  <c:v>41789.625</c:v>
                </c:pt>
                <c:pt idx="3591">
                  <c:v>41789.666666666701</c:v>
                </c:pt>
                <c:pt idx="3592">
                  <c:v>41789.708333333299</c:v>
                </c:pt>
                <c:pt idx="3593">
                  <c:v>41789.75</c:v>
                </c:pt>
                <c:pt idx="3594">
                  <c:v>41789.791666666701</c:v>
                </c:pt>
                <c:pt idx="3595">
                  <c:v>41789.833333333299</c:v>
                </c:pt>
                <c:pt idx="3596">
                  <c:v>41789.875</c:v>
                </c:pt>
                <c:pt idx="3597">
                  <c:v>41789.916666666701</c:v>
                </c:pt>
                <c:pt idx="3598">
                  <c:v>41789.958333333299</c:v>
                </c:pt>
                <c:pt idx="3599">
                  <c:v>41790</c:v>
                </c:pt>
                <c:pt idx="3600">
                  <c:v>41790.041666666701</c:v>
                </c:pt>
                <c:pt idx="3601">
                  <c:v>41790.083333333299</c:v>
                </c:pt>
                <c:pt idx="3602">
                  <c:v>41790.125</c:v>
                </c:pt>
                <c:pt idx="3603">
                  <c:v>41790.166666666701</c:v>
                </c:pt>
                <c:pt idx="3604">
                  <c:v>41790.208333333299</c:v>
                </c:pt>
                <c:pt idx="3605">
                  <c:v>41790.25</c:v>
                </c:pt>
                <c:pt idx="3606">
                  <c:v>41790.291666666701</c:v>
                </c:pt>
                <c:pt idx="3607">
                  <c:v>41790.333333333299</c:v>
                </c:pt>
                <c:pt idx="3608">
                  <c:v>41790.375</c:v>
                </c:pt>
                <c:pt idx="3609">
                  <c:v>41790.416666666701</c:v>
                </c:pt>
                <c:pt idx="3610">
                  <c:v>41790.458333333299</c:v>
                </c:pt>
                <c:pt idx="3611">
                  <c:v>41790.5</c:v>
                </c:pt>
                <c:pt idx="3612">
                  <c:v>41790.541666666701</c:v>
                </c:pt>
                <c:pt idx="3613">
                  <c:v>41790.583333333299</c:v>
                </c:pt>
                <c:pt idx="3614">
                  <c:v>41790.625</c:v>
                </c:pt>
                <c:pt idx="3615">
                  <c:v>41790.666666666701</c:v>
                </c:pt>
                <c:pt idx="3616">
                  <c:v>41790.708333333299</c:v>
                </c:pt>
                <c:pt idx="3617">
                  <c:v>41790.75</c:v>
                </c:pt>
                <c:pt idx="3618">
                  <c:v>41790.791666666701</c:v>
                </c:pt>
                <c:pt idx="3619">
                  <c:v>41790.833333333299</c:v>
                </c:pt>
                <c:pt idx="3620">
                  <c:v>41790.875</c:v>
                </c:pt>
                <c:pt idx="3621">
                  <c:v>41790.916666666701</c:v>
                </c:pt>
                <c:pt idx="3622">
                  <c:v>41790.958333333299</c:v>
                </c:pt>
                <c:pt idx="3623">
                  <c:v>41791</c:v>
                </c:pt>
                <c:pt idx="3624">
                  <c:v>41791.041666666701</c:v>
                </c:pt>
                <c:pt idx="3625">
                  <c:v>41791.083333333299</c:v>
                </c:pt>
                <c:pt idx="3626">
                  <c:v>41791.125</c:v>
                </c:pt>
                <c:pt idx="3627">
                  <c:v>41791.166666666701</c:v>
                </c:pt>
                <c:pt idx="3628">
                  <c:v>41791.208333333299</c:v>
                </c:pt>
                <c:pt idx="3629">
                  <c:v>41791.25</c:v>
                </c:pt>
                <c:pt idx="3630">
                  <c:v>41791.291666666701</c:v>
                </c:pt>
                <c:pt idx="3631">
                  <c:v>41791.333333333299</c:v>
                </c:pt>
                <c:pt idx="3632">
                  <c:v>41791.375</c:v>
                </c:pt>
                <c:pt idx="3633">
                  <c:v>41791.416666666701</c:v>
                </c:pt>
                <c:pt idx="3634">
                  <c:v>41791.458333333299</c:v>
                </c:pt>
                <c:pt idx="3635">
                  <c:v>41791.5</c:v>
                </c:pt>
                <c:pt idx="3636">
                  <c:v>41791.541666666701</c:v>
                </c:pt>
                <c:pt idx="3637">
                  <c:v>41791.583333333299</c:v>
                </c:pt>
                <c:pt idx="3638">
                  <c:v>41791.625</c:v>
                </c:pt>
                <c:pt idx="3639">
                  <c:v>41791.666666666701</c:v>
                </c:pt>
                <c:pt idx="3640">
                  <c:v>41791.708333333299</c:v>
                </c:pt>
                <c:pt idx="3641">
                  <c:v>41791.75</c:v>
                </c:pt>
                <c:pt idx="3642">
                  <c:v>41791.791666666701</c:v>
                </c:pt>
                <c:pt idx="3643">
                  <c:v>41791.833333333299</c:v>
                </c:pt>
                <c:pt idx="3644">
                  <c:v>41791.875</c:v>
                </c:pt>
                <c:pt idx="3645">
                  <c:v>41791.916666666701</c:v>
                </c:pt>
                <c:pt idx="3646">
                  <c:v>41791.958333333299</c:v>
                </c:pt>
                <c:pt idx="3647">
                  <c:v>41792</c:v>
                </c:pt>
                <c:pt idx="3648">
                  <c:v>41792.041666666701</c:v>
                </c:pt>
                <c:pt idx="3649">
                  <c:v>41792.083333333299</c:v>
                </c:pt>
                <c:pt idx="3650">
                  <c:v>41792.125</c:v>
                </c:pt>
                <c:pt idx="3651">
                  <c:v>41792.166666666701</c:v>
                </c:pt>
                <c:pt idx="3652">
                  <c:v>41792.208333333299</c:v>
                </c:pt>
                <c:pt idx="3653">
                  <c:v>41792.25</c:v>
                </c:pt>
                <c:pt idx="3654">
                  <c:v>41792.291666666701</c:v>
                </c:pt>
                <c:pt idx="3655">
                  <c:v>41792.333333333299</c:v>
                </c:pt>
                <c:pt idx="3656">
                  <c:v>41792.375</c:v>
                </c:pt>
                <c:pt idx="3657">
                  <c:v>41792.416666666701</c:v>
                </c:pt>
                <c:pt idx="3658">
                  <c:v>41792.458333333299</c:v>
                </c:pt>
                <c:pt idx="3659">
                  <c:v>41792.5</c:v>
                </c:pt>
                <c:pt idx="3660">
                  <c:v>41792.541666666701</c:v>
                </c:pt>
                <c:pt idx="3661">
                  <c:v>41792.583333333299</c:v>
                </c:pt>
                <c:pt idx="3662">
                  <c:v>41792.625</c:v>
                </c:pt>
                <c:pt idx="3663">
                  <c:v>41792.666666666701</c:v>
                </c:pt>
                <c:pt idx="3664">
                  <c:v>41792.708333333299</c:v>
                </c:pt>
                <c:pt idx="3665">
                  <c:v>41792.75</c:v>
                </c:pt>
                <c:pt idx="3666">
                  <c:v>41792.791666666701</c:v>
                </c:pt>
                <c:pt idx="3667">
                  <c:v>41792.833333333299</c:v>
                </c:pt>
                <c:pt idx="3668">
                  <c:v>41792.875</c:v>
                </c:pt>
                <c:pt idx="3669">
                  <c:v>41792.916666666701</c:v>
                </c:pt>
                <c:pt idx="3670">
                  <c:v>41792.958333333299</c:v>
                </c:pt>
                <c:pt idx="3671">
                  <c:v>41793</c:v>
                </c:pt>
                <c:pt idx="3672">
                  <c:v>41793.041666666701</c:v>
                </c:pt>
                <c:pt idx="3673">
                  <c:v>41793.083333333299</c:v>
                </c:pt>
                <c:pt idx="3674">
                  <c:v>41793.125</c:v>
                </c:pt>
                <c:pt idx="3675">
                  <c:v>41793.166666666701</c:v>
                </c:pt>
                <c:pt idx="3676">
                  <c:v>41793.208333333299</c:v>
                </c:pt>
                <c:pt idx="3677">
                  <c:v>41793.25</c:v>
                </c:pt>
                <c:pt idx="3678">
                  <c:v>41793.291666666701</c:v>
                </c:pt>
                <c:pt idx="3679">
                  <c:v>41793.333333333299</c:v>
                </c:pt>
                <c:pt idx="3680">
                  <c:v>41793.375</c:v>
                </c:pt>
                <c:pt idx="3681">
                  <c:v>41793.416666666701</c:v>
                </c:pt>
                <c:pt idx="3682">
                  <c:v>41793.458333333299</c:v>
                </c:pt>
                <c:pt idx="3683">
                  <c:v>41793.5</c:v>
                </c:pt>
                <c:pt idx="3684">
                  <c:v>41793.541666666701</c:v>
                </c:pt>
                <c:pt idx="3685">
                  <c:v>41793.583333333299</c:v>
                </c:pt>
                <c:pt idx="3686">
                  <c:v>41793.625</c:v>
                </c:pt>
                <c:pt idx="3687">
                  <c:v>41793.666666666701</c:v>
                </c:pt>
                <c:pt idx="3688">
                  <c:v>41793.708333333299</c:v>
                </c:pt>
                <c:pt idx="3689">
                  <c:v>41793.75</c:v>
                </c:pt>
                <c:pt idx="3690">
                  <c:v>41793.791666666701</c:v>
                </c:pt>
                <c:pt idx="3691">
                  <c:v>41793.833333333299</c:v>
                </c:pt>
                <c:pt idx="3692">
                  <c:v>41793.875</c:v>
                </c:pt>
                <c:pt idx="3693">
                  <c:v>41793.916666666701</c:v>
                </c:pt>
                <c:pt idx="3694">
                  <c:v>41793.958333333299</c:v>
                </c:pt>
                <c:pt idx="3695">
                  <c:v>41794</c:v>
                </c:pt>
                <c:pt idx="3696">
                  <c:v>41794.041666666701</c:v>
                </c:pt>
                <c:pt idx="3697">
                  <c:v>41794.083333333299</c:v>
                </c:pt>
                <c:pt idx="3698">
                  <c:v>41794.125</c:v>
                </c:pt>
                <c:pt idx="3699">
                  <c:v>41794.166666666701</c:v>
                </c:pt>
                <c:pt idx="3700">
                  <c:v>41794.208333333299</c:v>
                </c:pt>
                <c:pt idx="3701">
                  <c:v>41794.25</c:v>
                </c:pt>
                <c:pt idx="3702">
                  <c:v>41794.291666666701</c:v>
                </c:pt>
                <c:pt idx="3703">
                  <c:v>41794.333333333299</c:v>
                </c:pt>
                <c:pt idx="3704">
                  <c:v>41794.375</c:v>
                </c:pt>
                <c:pt idx="3705">
                  <c:v>41794.416666666701</c:v>
                </c:pt>
                <c:pt idx="3706">
                  <c:v>41794.458333333299</c:v>
                </c:pt>
                <c:pt idx="3707">
                  <c:v>41794.5</c:v>
                </c:pt>
                <c:pt idx="3708">
                  <c:v>41794.541666666701</c:v>
                </c:pt>
                <c:pt idx="3709">
                  <c:v>41794.583333333299</c:v>
                </c:pt>
                <c:pt idx="3710">
                  <c:v>41794.625</c:v>
                </c:pt>
                <c:pt idx="3711">
                  <c:v>41794.666666666701</c:v>
                </c:pt>
                <c:pt idx="3712">
                  <c:v>41794.708333333299</c:v>
                </c:pt>
                <c:pt idx="3713">
                  <c:v>41794.75</c:v>
                </c:pt>
                <c:pt idx="3714">
                  <c:v>41794.791666666701</c:v>
                </c:pt>
                <c:pt idx="3715">
                  <c:v>41794.833333333299</c:v>
                </c:pt>
                <c:pt idx="3716">
                  <c:v>41794.875</c:v>
                </c:pt>
                <c:pt idx="3717">
                  <c:v>41794.916666666701</c:v>
                </c:pt>
                <c:pt idx="3718">
                  <c:v>41794.958333333299</c:v>
                </c:pt>
                <c:pt idx="3719">
                  <c:v>41795</c:v>
                </c:pt>
                <c:pt idx="3720">
                  <c:v>41795.041666666701</c:v>
                </c:pt>
                <c:pt idx="3721">
                  <c:v>41795.083333333299</c:v>
                </c:pt>
                <c:pt idx="3722">
                  <c:v>41795.125</c:v>
                </c:pt>
                <c:pt idx="3723">
                  <c:v>41795.166666666701</c:v>
                </c:pt>
                <c:pt idx="3724">
                  <c:v>41795.208333333299</c:v>
                </c:pt>
                <c:pt idx="3725">
                  <c:v>41795.25</c:v>
                </c:pt>
                <c:pt idx="3726">
                  <c:v>41795.291666666701</c:v>
                </c:pt>
                <c:pt idx="3727">
                  <c:v>41795.333333333299</c:v>
                </c:pt>
                <c:pt idx="3728">
                  <c:v>41795.375</c:v>
                </c:pt>
                <c:pt idx="3729">
                  <c:v>41795.416666666701</c:v>
                </c:pt>
                <c:pt idx="3730">
                  <c:v>41795.458333333299</c:v>
                </c:pt>
                <c:pt idx="3731">
                  <c:v>41795.5</c:v>
                </c:pt>
                <c:pt idx="3732">
                  <c:v>41795.541666666701</c:v>
                </c:pt>
                <c:pt idx="3733">
                  <c:v>41795.583333333299</c:v>
                </c:pt>
                <c:pt idx="3734">
                  <c:v>41795.625</c:v>
                </c:pt>
                <c:pt idx="3735">
                  <c:v>41795.666666666701</c:v>
                </c:pt>
                <c:pt idx="3736">
                  <c:v>41795.708333333299</c:v>
                </c:pt>
                <c:pt idx="3737">
                  <c:v>41795.75</c:v>
                </c:pt>
                <c:pt idx="3738">
                  <c:v>41795.791666666701</c:v>
                </c:pt>
                <c:pt idx="3739">
                  <c:v>41795.833333333299</c:v>
                </c:pt>
                <c:pt idx="3740">
                  <c:v>41795.875</c:v>
                </c:pt>
                <c:pt idx="3741">
                  <c:v>41795.916666666701</c:v>
                </c:pt>
                <c:pt idx="3742">
                  <c:v>41795.958333333299</c:v>
                </c:pt>
                <c:pt idx="3743">
                  <c:v>41796</c:v>
                </c:pt>
                <c:pt idx="3744">
                  <c:v>41796.041666666701</c:v>
                </c:pt>
                <c:pt idx="3745">
                  <c:v>41796.083333333299</c:v>
                </c:pt>
                <c:pt idx="3746">
                  <c:v>41796.125</c:v>
                </c:pt>
                <c:pt idx="3747">
                  <c:v>41796.166666666701</c:v>
                </c:pt>
                <c:pt idx="3748">
                  <c:v>41796.208333333299</c:v>
                </c:pt>
                <c:pt idx="3749">
                  <c:v>41796.25</c:v>
                </c:pt>
                <c:pt idx="3750">
                  <c:v>41796.291666666701</c:v>
                </c:pt>
                <c:pt idx="3751">
                  <c:v>41796.333333333299</c:v>
                </c:pt>
                <c:pt idx="3752">
                  <c:v>41796.375</c:v>
                </c:pt>
                <c:pt idx="3753">
                  <c:v>41796.416666666701</c:v>
                </c:pt>
                <c:pt idx="3754">
                  <c:v>41796.458333333299</c:v>
                </c:pt>
                <c:pt idx="3755">
                  <c:v>41796.5</c:v>
                </c:pt>
                <c:pt idx="3756">
                  <c:v>41796.541666666701</c:v>
                </c:pt>
                <c:pt idx="3757">
                  <c:v>41796.583333333299</c:v>
                </c:pt>
                <c:pt idx="3758">
                  <c:v>41796.625</c:v>
                </c:pt>
                <c:pt idx="3759">
                  <c:v>41796.666666666701</c:v>
                </c:pt>
                <c:pt idx="3760">
                  <c:v>41796.708333333299</c:v>
                </c:pt>
                <c:pt idx="3761">
                  <c:v>41796.75</c:v>
                </c:pt>
                <c:pt idx="3762">
                  <c:v>41796.791666666701</c:v>
                </c:pt>
                <c:pt idx="3763">
                  <c:v>41796.833333333299</c:v>
                </c:pt>
                <c:pt idx="3764">
                  <c:v>41796.875</c:v>
                </c:pt>
                <c:pt idx="3765">
                  <c:v>41796.916666666701</c:v>
                </c:pt>
                <c:pt idx="3766">
                  <c:v>41796.958333333299</c:v>
                </c:pt>
                <c:pt idx="3767">
                  <c:v>41797</c:v>
                </c:pt>
                <c:pt idx="3768">
                  <c:v>41797.041666666701</c:v>
                </c:pt>
                <c:pt idx="3769">
                  <c:v>41797.083333333299</c:v>
                </c:pt>
                <c:pt idx="3770">
                  <c:v>41797.125</c:v>
                </c:pt>
                <c:pt idx="3771">
                  <c:v>41797.166666666701</c:v>
                </c:pt>
                <c:pt idx="3772">
                  <c:v>41797.208333333299</c:v>
                </c:pt>
                <c:pt idx="3773">
                  <c:v>41797.25</c:v>
                </c:pt>
                <c:pt idx="3774">
                  <c:v>41797.291666666701</c:v>
                </c:pt>
                <c:pt idx="3775">
                  <c:v>41797.333333333299</c:v>
                </c:pt>
                <c:pt idx="3776">
                  <c:v>41797.375</c:v>
                </c:pt>
                <c:pt idx="3777">
                  <c:v>41797.416666666701</c:v>
                </c:pt>
                <c:pt idx="3778">
                  <c:v>41797.458333333299</c:v>
                </c:pt>
                <c:pt idx="3779">
                  <c:v>41797.5</c:v>
                </c:pt>
                <c:pt idx="3780">
                  <c:v>41797.541666666701</c:v>
                </c:pt>
                <c:pt idx="3781">
                  <c:v>41797.583333333299</c:v>
                </c:pt>
                <c:pt idx="3782">
                  <c:v>41797.625</c:v>
                </c:pt>
                <c:pt idx="3783">
                  <c:v>41797.666666666701</c:v>
                </c:pt>
                <c:pt idx="3784">
                  <c:v>41797.708333333299</c:v>
                </c:pt>
                <c:pt idx="3785">
                  <c:v>41797.75</c:v>
                </c:pt>
                <c:pt idx="3786">
                  <c:v>41797.791666666701</c:v>
                </c:pt>
                <c:pt idx="3787">
                  <c:v>41797.833333333299</c:v>
                </c:pt>
                <c:pt idx="3788">
                  <c:v>41797.875</c:v>
                </c:pt>
                <c:pt idx="3789">
                  <c:v>41797.916666666701</c:v>
                </c:pt>
                <c:pt idx="3790">
                  <c:v>41797.958333333299</c:v>
                </c:pt>
                <c:pt idx="3791">
                  <c:v>41798</c:v>
                </c:pt>
                <c:pt idx="3792">
                  <c:v>41798.041666666701</c:v>
                </c:pt>
                <c:pt idx="3793">
                  <c:v>41798.083333333299</c:v>
                </c:pt>
                <c:pt idx="3794">
                  <c:v>41798.125</c:v>
                </c:pt>
                <c:pt idx="3795">
                  <c:v>41798.166666666701</c:v>
                </c:pt>
                <c:pt idx="3796">
                  <c:v>41798.208333333299</c:v>
                </c:pt>
                <c:pt idx="3797">
                  <c:v>41798.25</c:v>
                </c:pt>
                <c:pt idx="3798">
                  <c:v>41798.291666666701</c:v>
                </c:pt>
                <c:pt idx="3799">
                  <c:v>41798.333333333299</c:v>
                </c:pt>
                <c:pt idx="3800">
                  <c:v>41798.375</c:v>
                </c:pt>
                <c:pt idx="3801">
                  <c:v>41798.416666666701</c:v>
                </c:pt>
                <c:pt idx="3802">
                  <c:v>41798.458333333299</c:v>
                </c:pt>
                <c:pt idx="3803">
                  <c:v>41798.5</c:v>
                </c:pt>
                <c:pt idx="3804">
                  <c:v>41798.541666666701</c:v>
                </c:pt>
                <c:pt idx="3805">
                  <c:v>41798.583333333299</c:v>
                </c:pt>
                <c:pt idx="3806">
                  <c:v>41798.625</c:v>
                </c:pt>
                <c:pt idx="3807">
                  <c:v>41798.666666666701</c:v>
                </c:pt>
                <c:pt idx="3808">
                  <c:v>41798.708333333299</c:v>
                </c:pt>
                <c:pt idx="3809">
                  <c:v>41798.75</c:v>
                </c:pt>
                <c:pt idx="3810">
                  <c:v>41798.791666666701</c:v>
                </c:pt>
                <c:pt idx="3811">
                  <c:v>41798.833333333299</c:v>
                </c:pt>
                <c:pt idx="3812">
                  <c:v>41798.875</c:v>
                </c:pt>
                <c:pt idx="3813">
                  <c:v>41798.916666666701</c:v>
                </c:pt>
                <c:pt idx="3814">
                  <c:v>41798.958333333299</c:v>
                </c:pt>
                <c:pt idx="3815">
                  <c:v>41799</c:v>
                </c:pt>
                <c:pt idx="3816">
                  <c:v>41799.041666666701</c:v>
                </c:pt>
                <c:pt idx="3817">
                  <c:v>41799.083333333299</c:v>
                </c:pt>
                <c:pt idx="3818">
                  <c:v>41799.125</c:v>
                </c:pt>
                <c:pt idx="3819">
                  <c:v>41799.166666666701</c:v>
                </c:pt>
                <c:pt idx="3820">
                  <c:v>41799.208333333299</c:v>
                </c:pt>
                <c:pt idx="3821">
                  <c:v>41799.25</c:v>
                </c:pt>
                <c:pt idx="3822">
                  <c:v>41799.291666666701</c:v>
                </c:pt>
                <c:pt idx="3823">
                  <c:v>41799.333333333299</c:v>
                </c:pt>
                <c:pt idx="3824">
                  <c:v>41799.375</c:v>
                </c:pt>
                <c:pt idx="3825">
                  <c:v>41799.416666666701</c:v>
                </c:pt>
                <c:pt idx="3826">
                  <c:v>41799.458333333299</c:v>
                </c:pt>
                <c:pt idx="3827">
                  <c:v>41799.5</c:v>
                </c:pt>
                <c:pt idx="3828">
                  <c:v>41799.541666666701</c:v>
                </c:pt>
                <c:pt idx="3829">
                  <c:v>41799.583333333299</c:v>
                </c:pt>
                <c:pt idx="3830">
                  <c:v>41799.625</c:v>
                </c:pt>
                <c:pt idx="3831">
                  <c:v>41799.666666666701</c:v>
                </c:pt>
                <c:pt idx="3832">
                  <c:v>41799.708333333299</c:v>
                </c:pt>
                <c:pt idx="3833">
                  <c:v>41799.75</c:v>
                </c:pt>
                <c:pt idx="3834">
                  <c:v>41799.791666666701</c:v>
                </c:pt>
                <c:pt idx="3835">
                  <c:v>41799.833333333299</c:v>
                </c:pt>
                <c:pt idx="3836">
                  <c:v>41799.875</c:v>
                </c:pt>
                <c:pt idx="3837">
                  <c:v>41799.916666666701</c:v>
                </c:pt>
                <c:pt idx="3838">
                  <c:v>41799.958333333299</c:v>
                </c:pt>
                <c:pt idx="3839">
                  <c:v>41800</c:v>
                </c:pt>
                <c:pt idx="3840">
                  <c:v>41800.041666666701</c:v>
                </c:pt>
                <c:pt idx="3841">
                  <c:v>41800.083333333299</c:v>
                </c:pt>
                <c:pt idx="3842">
                  <c:v>41800.125</c:v>
                </c:pt>
                <c:pt idx="3843">
                  <c:v>41800.166666666701</c:v>
                </c:pt>
                <c:pt idx="3844">
                  <c:v>41800.208333333299</c:v>
                </c:pt>
                <c:pt idx="3845">
                  <c:v>41800.25</c:v>
                </c:pt>
                <c:pt idx="3846">
                  <c:v>41800.291666666701</c:v>
                </c:pt>
                <c:pt idx="3847">
                  <c:v>41800.333333333299</c:v>
                </c:pt>
                <c:pt idx="3848">
                  <c:v>41800.375</c:v>
                </c:pt>
                <c:pt idx="3849">
                  <c:v>41800.416666666701</c:v>
                </c:pt>
                <c:pt idx="3850">
                  <c:v>41800.458333333299</c:v>
                </c:pt>
                <c:pt idx="3851">
                  <c:v>41800.5</c:v>
                </c:pt>
                <c:pt idx="3852">
                  <c:v>41800.541666666701</c:v>
                </c:pt>
                <c:pt idx="3853">
                  <c:v>41800.583333333299</c:v>
                </c:pt>
                <c:pt idx="3854">
                  <c:v>41800.625</c:v>
                </c:pt>
                <c:pt idx="3855">
                  <c:v>41800.666666666701</c:v>
                </c:pt>
                <c:pt idx="3856">
                  <c:v>41800.708333333299</c:v>
                </c:pt>
                <c:pt idx="3857">
                  <c:v>41800.75</c:v>
                </c:pt>
                <c:pt idx="3858">
                  <c:v>41800.791666666701</c:v>
                </c:pt>
                <c:pt idx="3859">
                  <c:v>41800.833333333299</c:v>
                </c:pt>
                <c:pt idx="3860">
                  <c:v>41800.875</c:v>
                </c:pt>
                <c:pt idx="3861">
                  <c:v>41800.916666666701</c:v>
                </c:pt>
                <c:pt idx="3862">
                  <c:v>41800.958333333299</c:v>
                </c:pt>
                <c:pt idx="3863">
                  <c:v>41801</c:v>
                </c:pt>
                <c:pt idx="3864">
                  <c:v>41801.041666666701</c:v>
                </c:pt>
                <c:pt idx="3865">
                  <c:v>41801.083333333299</c:v>
                </c:pt>
                <c:pt idx="3866">
                  <c:v>41801.125</c:v>
                </c:pt>
                <c:pt idx="3867">
                  <c:v>41801.166666666701</c:v>
                </c:pt>
                <c:pt idx="3868">
                  <c:v>41801.208333333299</c:v>
                </c:pt>
                <c:pt idx="3869">
                  <c:v>41801.25</c:v>
                </c:pt>
                <c:pt idx="3870">
                  <c:v>41801.291666666701</c:v>
                </c:pt>
                <c:pt idx="3871">
                  <c:v>41801.333333333299</c:v>
                </c:pt>
                <c:pt idx="3872">
                  <c:v>41801.375</c:v>
                </c:pt>
                <c:pt idx="3873">
                  <c:v>41801.416666666701</c:v>
                </c:pt>
                <c:pt idx="3874">
                  <c:v>41801.458333333299</c:v>
                </c:pt>
                <c:pt idx="3875">
                  <c:v>41801.5</c:v>
                </c:pt>
                <c:pt idx="3876">
                  <c:v>41801.541666666701</c:v>
                </c:pt>
                <c:pt idx="3877">
                  <c:v>41801.583333333299</c:v>
                </c:pt>
                <c:pt idx="3878">
                  <c:v>41801.625</c:v>
                </c:pt>
                <c:pt idx="3879">
                  <c:v>41801.666666666701</c:v>
                </c:pt>
                <c:pt idx="3880">
                  <c:v>41801.708333333299</c:v>
                </c:pt>
                <c:pt idx="3881">
                  <c:v>41801.75</c:v>
                </c:pt>
                <c:pt idx="3882">
                  <c:v>41801.791666666701</c:v>
                </c:pt>
                <c:pt idx="3883">
                  <c:v>41801.833333333299</c:v>
                </c:pt>
                <c:pt idx="3884">
                  <c:v>41801.875</c:v>
                </c:pt>
                <c:pt idx="3885">
                  <c:v>41801.916666666701</c:v>
                </c:pt>
                <c:pt idx="3886">
                  <c:v>41801.958333333299</c:v>
                </c:pt>
                <c:pt idx="3887">
                  <c:v>41802</c:v>
                </c:pt>
                <c:pt idx="3888">
                  <c:v>41802.041666666701</c:v>
                </c:pt>
                <c:pt idx="3889">
                  <c:v>41802.083333333299</c:v>
                </c:pt>
                <c:pt idx="3890">
                  <c:v>41802.125</c:v>
                </c:pt>
                <c:pt idx="3891">
                  <c:v>41802.166666666701</c:v>
                </c:pt>
                <c:pt idx="3892">
                  <c:v>41802.208333333299</c:v>
                </c:pt>
                <c:pt idx="3893">
                  <c:v>41802.25</c:v>
                </c:pt>
                <c:pt idx="3894">
                  <c:v>41802.291666666701</c:v>
                </c:pt>
                <c:pt idx="3895">
                  <c:v>41802.333333333299</c:v>
                </c:pt>
                <c:pt idx="3896">
                  <c:v>41802.375</c:v>
                </c:pt>
                <c:pt idx="3897">
                  <c:v>41802.416666666701</c:v>
                </c:pt>
                <c:pt idx="3898">
                  <c:v>41802.458333333299</c:v>
                </c:pt>
                <c:pt idx="3899">
                  <c:v>41802.5</c:v>
                </c:pt>
                <c:pt idx="3900">
                  <c:v>41802.541666666701</c:v>
                </c:pt>
                <c:pt idx="3901">
                  <c:v>41802.583333333299</c:v>
                </c:pt>
                <c:pt idx="3902">
                  <c:v>41802.625</c:v>
                </c:pt>
                <c:pt idx="3903">
                  <c:v>41802.666666666701</c:v>
                </c:pt>
                <c:pt idx="3904">
                  <c:v>41802.708333333299</c:v>
                </c:pt>
                <c:pt idx="3905">
                  <c:v>41802.75</c:v>
                </c:pt>
                <c:pt idx="3906">
                  <c:v>41802.791666666701</c:v>
                </c:pt>
                <c:pt idx="3907">
                  <c:v>41802.833333333299</c:v>
                </c:pt>
                <c:pt idx="3908">
                  <c:v>41802.875</c:v>
                </c:pt>
                <c:pt idx="3909">
                  <c:v>41802.916666666701</c:v>
                </c:pt>
                <c:pt idx="3910">
                  <c:v>41802.958333333299</c:v>
                </c:pt>
                <c:pt idx="3911">
                  <c:v>41803</c:v>
                </c:pt>
                <c:pt idx="3912">
                  <c:v>41803.041666666701</c:v>
                </c:pt>
                <c:pt idx="3913">
                  <c:v>41803.083333333299</c:v>
                </c:pt>
                <c:pt idx="3914">
                  <c:v>41803.125</c:v>
                </c:pt>
                <c:pt idx="3915">
                  <c:v>41803.166666666701</c:v>
                </c:pt>
                <c:pt idx="3916">
                  <c:v>41803.208333333299</c:v>
                </c:pt>
                <c:pt idx="3917">
                  <c:v>41803.25</c:v>
                </c:pt>
                <c:pt idx="3918">
                  <c:v>41803.291666666701</c:v>
                </c:pt>
                <c:pt idx="3919">
                  <c:v>41803.333333333299</c:v>
                </c:pt>
                <c:pt idx="3920">
                  <c:v>41803.375</c:v>
                </c:pt>
                <c:pt idx="3921">
                  <c:v>41803.416666666701</c:v>
                </c:pt>
                <c:pt idx="3922">
                  <c:v>41803.458333333299</c:v>
                </c:pt>
                <c:pt idx="3923">
                  <c:v>41803.5</c:v>
                </c:pt>
                <c:pt idx="3924">
                  <c:v>41803.541666666701</c:v>
                </c:pt>
                <c:pt idx="3925">
                  <c:v>41803.583333333299</c:v>
                </c:pt>
                <c:pt idx="3926">
                  <c:v>41803.625</c:v>
                </c:pt>
                <c:pt idx="3927">
                  <c:v>41803.666666666701</c:v>
                </c:pt>
                <c:pt idx="3928">
                  <c:v>41803.708333333299</c:v>
                </c:pt>
                <c:pt idx="3929">
                  <c:v>41803.75</c:v>
                </c:pt>
                <c:pt idx="3930">
                  <c:v>41803.791666666701</c:v>
                </c:pt>
                <c:pt idx="3931">
                  <c:v>41803.833333333299</c:v>
                </c:pt>
                <c:pt idx="3932">
                  <c:v>41803.875</c:v>
                </c:pt>
                <c:pt idx="3933">
                  <c:v>41803.916666666701</c:v>
                </c:pt>
                <c:pt idx="3934">
                  <c:v>41803.958333333299</c:v>
                </c:pt>
                <c:pt idx="3935">
                  <c:v>41804</c:v>
                </c:pt>
                <c:pt idx="3936">
                  <c:v>41804.041666666701</c:v>
                </c:pt>
                <c:pt idx="3937">
                  <c:v>41804.083333333299</c:v>
                </c:pt>
                <c:pt idx="3938">
                  <c:v>41804.125</c:v>
                </c:pt>
                <c:pt idx="3939">
                  <c:v>41804.166666666701</c:v>
                </c:pt>
                <c:pt idx="3940">
                  <c:v>41804.208333333299</c:v>
                </c:pt>
                <c:pt idx="3941">
                  <c:v>41804.25</c:v>
                </c:pt>
                <c:pt idx="3942">
                  <c:v>41804.291666666701</c:v>
                </c:pt>
                <c:pt idx="3943">
                  <c:v>41804.333333333299</c:v>
                </c:pt>
                <c:pt idx="3944">
                  <c:v>41804.375</c:v>
                </c:pt>
                <c:pt idx="3945">
                  <c:v>41804.416666666701</c:v>
                </c:pt>
                <c:pt idx="3946">
                  <c:v>41804.458333333299</c:v>
                </c:pt>
                <c:pt idx="3947">
                  <c:v>41804.5</c:v>
                </c:pt>
                <c:pt idx="3948">
                  <c:v>41804.541666666701</c:v>
                </c:pt>
                <c:pt idx="3949">
                  <c:v>41804.583333333299</c:v>
                </c:pt>
                <c:pt idx="3950">
                  <c:v>41804.625</c:v>
                </c:pt>
                <c:pt idx="3951">
                  <c:v>41804.666666666701</c:v>
                </c:pt>
                <c:pt idx="3952">
                  <c:v>41804.708333333299</c:v>
                </c:pt>
                <c:pt idx="3953">
                  <c:v>41804.75</c:v>
                </c:pt>
                <c:pt idx="3954">
                  <c:v>41804.791666666701</c:v>
                </c:pt>
                <c:pt idx="3955">
                  <c:v>41804.833333333299</c:v>
                </c:pt>
                <c:pt idx="3956">
                  <c:v>41804.875</c:v>
                </c:pt>
                <c:pt idx="3957">
                  <c:v>41804.916666666701</c:v>
                </c:pt>
                <c:pt idx="3958">
                  <c:v>41804.958333333299</c:v>
                </c:pt>
                <c:pt idx="3959">
                  <c:v>41805</c:v>
                </c:pt>
                <c:pt idx="3960">
                  <c:v>41805.041666666701</c:v>
                </c:pt>
                <c:pt idx="3961">
                  <c:v>41805.083333333299</c:v>
                </c:pt>
                <c:pt idx="3962">
                  <c:v>41805.125</c:v>
                </c:pt>
                <c:pt idx="3963">
                  <c:v>41805.166666666701</c:v>
                </c:pt>
                <c:pt idx="3964">
                  <c:v>41805.208333333299</c:v>
                </c:pt>
                <c:pt idx="3965">
                  <c:v>41805.25</c:v>
                </c:pt>
                <c:pt idx="3966">
                  <c:v>41805.291666666701</c:v>
                </c:pt>
                <c:pt idx="3967">
                  <c:v>41805.333333333299</c:v>
                </c:pt>
                <c:pt idx="3968">
                  <c:v>41805.375</c:v>
                </c:pt>
                <c:pt idx="3969">
                  <c:v>41805.416666666701</c:v>
                </c:pt>
                <c:pt idx="3970">
                  <c:v>41805.458333333299</c:v>
                </c:pt>
                <c:pt idx="3971">
                  <c:v>41805.5</c:v>
                </c:pt>
                <c:pt idx="3972">
                  <c:v>41805.541666666701</c:v>
                </c:pt>
                <c:pt idx="3973">
                  <c:v>41805.583333333299</c:v>
                </c:pt>
                <c:pt idx="3974">
                  <c:v>41805.625</c:v>
                </c:pt>
                <c:pt idx="3975">
                  <c:v>41805.666666666701</c:v>
                </c:pt>
                <c:pt idx="3976">
                  <c:v>41805.708333333299</c:v>
                </c:pt>
                <c:pt idx="3977">
                  <c:v>41805.75</c:v>
                </c:pt>
                <c:pt idx="3978">
                  <c:v>41805.791666666701</c:v>
                </c:pt>
                <c:pt idx="3979">
                  <c:v>41805.833333333299</c:v>
                </c:pt>
                <c:pt idx="3980">
                  <c:v>41805.875</c:v>
                </c:pt>
                <c:pt idx="3981">
                  <c:v>41805.916666666701</c:v>
                </c:pt>
                <c:pt idx="3982">
                  <c:v>41805.958333333299</c:v>
                </c:pt>
                <c:pt idx="3983">
                  <c:v>41806</c:v>
                </c:pt>
                <c:pt idx="3984">
                  <c:v>41806.041666666701</c:v>
                </c:pt>
                <c:pt idx="3985">
                  <c:v>41806.083333333299</c:v>
                </c:pt>
                <c:pt idx="3986">
                  <c:v>41806.125</c:v>
                </c:pt>
                <c:pt idx="3987">
                  <c:v>41806.166666666701</c:v>
                </c:pt>
                <c:pt idx="3988">
                  <c:v>41806.208333333299</c:v>
                </c:pt>
                <c:pt idx="3989">
                  <c:v>41806.25</c:v>
                </c:pt>
                <c:pt idx="3990">
                  <c:v>41806.291666666701</c:v>
                </c:pt>
                <c:pt idx="3991">
                  <c:v>41806.333333333299</c:v>
                </c:pt>
                <c:pt idx="3992">
                  <c:v>41806.375</c:v>
                </c:pt>
                <c:pt idx="3993">
                  <c:v>41806.416666666701</c:v>
                </c:pt>
                <c:pt idx="3994">
                  <c:v>41806.458333333299</c:v>
                </c:pt>
                <c:pt idx="3995">
                  <c:v>41806.5</c:v>
                </c:pt>
                <c:pt idx="3996">
                  <c:v>41806.541666666701</c:v>
                </c:pt>
                <c:pt idx="3997">
                  <c:v>41806.583333333299</c:v>
                </c:pt>
                <c:pt idx="3998">
                  <c:v>41806.625</c:v>
                </c:pt>
                <c:pt idx="3999">
                  <c:v>41806.666666666701</c:v>
                </c:pt>
                <c:pt idx="4000">
                  <c:v>41806.708333333299</c:v>
                </c:pt>
                <c:pt idx="4001">
                  <c:v>41806.75</c:v>
                </c:pt>
                <c:pt idx="4002">
                  <c:v>41806.791666666701</c:v>
                </c:pt>
                <c:pt idx="4003">
                  <c:v>41806.833333333299</c:v>
                </c:pt>
                <c:pt idx="4004">
                  <c:v>41806.875</c:v>
                </c:pt>
                <c:pt idx="4005">
                  <c:v>41806.916666666701</c:v>
                </c:pt>
                <c:pt idx="4006">
                  <c:v>41806.958333333299</c:v>
                </c:pt>
                <c:pt idx="4007">
                  <c:v>41807</c:v>
                </c:pt>
                <c:pt idx="4008">
                  <c:v>41807.041666666701</c:v>
                </c:pt>
                <c:pt idx="4009">
                  <c:v>41807.083333333299</c:v>
                </c:pt>
                <c:pt idx="4010">
                  <c:v>41807.125</c:v>
                </c:pt>
                <c:pt idx="4011">
                  <c:v>41807.166666666701</c:v>
                </c:pt>
                <c:pt idx="4012">
                  <c:v>41807.208333333299</c:v>
                </c:pt>
                <c:pt idx="4013">
                  <c:v>41807.25</c:v>
                </c:pt>
                <c:pt idx="4014">
                  <c:v>41807.291666666701</c:v>
                </c:pt>
                <c:pt idx="4015">
                  <c:v>41807.333333333299</c:v>
                </c:pt>
                <c:pt idx="4016">
                  <c:v>41807.375</c:v>
                </c:pt>
                <c:pt idx="4017">
                  <c:v>41807.416666666701</c:v>
                </c:pt>
                <c:pt idx="4018">
                  <c:v>41807.458333333299</c:v>
                </c:pt>
                <c:pt idx="4019">
                  <c:v>41807.5</c:v>
                </c:pt>
                <c:pt idx="4020">
                  <c:v>41807.541666666701</c:v>
                </c:pt>
                <c:pt idx="4021">
                  <c:v>41807.583333333299</c:v>
                </c:pt>
                <c:pt idx="4022">
                  <c:v>41807.625</c:v>
                </c:pt>
                <c:pt idx="4023">
                  <c:v>41807.666666666701</c:v>
                </c:pt>
                <c:pt idx="4024">
                  <c:v>41807.708333333299</c:v>
                </c:pt>
                <c:pt idx="4025">
                  <c:v>41807.75</c:v>
                </c:pt>
                <c:pt idx="4026">
                  <c:v>41807.791666666701</c:v>
                </c:pt>
                <c:pt idx="4027">
                  <c:v>41807.833333333299</c:v>
                </c:pt>
                <c:pt idx="4028">
                  <c:v>41807.875</c:v>
                </c:pt>
                <c:pt idx="4029">
                  <c:v>41807.916666666701</c:v>
                </c:pt>
                <c:pt idx="4030">
                  <c:v>41807.958333333299</c:v>
                </c:pt>
                <c:pt idx="4031">
                  <c:v>41808</c:v>
                </c:pt>
                <c:pt idx="4032">
                  <c:v>41808.041666666701</c:v>
                </c:pt>
                <c:pt idx="4033">
                  <c:v>41808.083333333299</c:v>
                </c:pt>
                <c:pt idx="4034">
                  <c:v>41808.125</c:v>
                </c:pt>
                <c:pt idx="4035">
                  <c:v>41808.166666666701</c:v>
                </c:pt>
                <c:pt idx="4036">
                  <c:v>41808.208333333299</c:v>
                </c:pt>
                <c:pt idx="4037">
                  <c:v>41808.25</c:v>
                </c:pt>
                <c:pt idx="4038">
                  <c:v>41808.291666666701</c:v>
                </c:pt>
                <c:pt idx="4039">
                  <c:v>41808.333333333299</c:v>
                </c:pt>
                <c:pt idx="4040">
                  <c:v>41808.375</c:v>
                </c:pt>
                <c:pt idx="4041">
                  <c:v>41808.416666666701</c:v>
                </c:pt>
                <c:pt idx="4042">
                  <c:v>41808.458333333299</c:v>
                </c:pt>
                <c:pt idx="4043">
                  <c:v>41808.5</c:v>
                </c:pt>
                <c:pt idx="4044">
                  <c:v>41808.541666666701</c:v>
                </c:pt>
                <c:pt idx="4045">
                  <c:v>41808.583333333299</c:v>
                </c:pt>
                <c:pt idx="4046">
                  <c:v>41808.625</c:v>
                </c:pt>
                <c:pt idx="4047">
                  <c:v>41808.666666666701</c:v>
                </c:pt>
                <c:pt idx="4048">
                  <c:v>41808.708333333299</c:v>
                </c:pt>
                <c:pt idx="4049">
                  <c:v>41808.75</c:v>
                </c:pt>
                <c:pt idx="4050">
                  <c:v>41808.791666666701</c:v>
                </c:pt>
                <c:pt idx="4051">
                  <c:v>41808.833333333299</c:v>
                </c:pt>
                <c:pt idx="4052">
                  <c:v>41808.875</c:v>
                </c:pt>
                <c:pt idx="4053">
                  <c:v>41808.916666666701</c:v>
                </c:pt>
                <c:pt idx="4054">
                  <c:v>41808.958333333299</c:v>
                </c:pt>
                <c:pt idx="4055">
                  <c:v>41809</c:v>
                </c:pt>
                <c:pt idx="4056">
                  <c:v>41809.041666666701</c:v>
                </c:pt>
                <c:pt idx="4057">
                  <c:v>41809.083333333299</c:v>
                </c:pt>
                <c:pt idx="4058">
                  <c:v>41809.125</c:v>
                </c:pt>
                <c:pt idx="4059">
                  <c:v>41809.166666666701</c:v>
                </c:pt>
                <c:pt idx="4060">
                  <c:v>41809.208333333299</c:v>
                </c:pt>
                <c:pt idx="4061">
                  <c:v>41809.25</c:v>
                </c:pt>
                <c:pt idx="4062">
                  <c:v>41809.291666666701</c:v>
                </c:pt>
                <c:pt idx="4063">
                  <c:v>41809.333333333299</c:v>
                </c:pt>
                <c:pt idx="4064">
                  <c:v>41809.375</c:v>
                </c:pt>
                <c:pt idx="4065">
                  <c:v>41809.416666666701</c:v>
                </c:pt>
                <c:pt idx="4066">
                  <c:v>41809.458333333299</c:v>
                </c:pt>
                <c:pt idx="4067">
                  <c:v>41809.5</c:v>
                </c:pt>
                <c:pt idx="4068">
                  <c:v>41809.541666666701</c:v>
                </c:pt>
                <c:pt idx="4069">
                  <c:v>41809.583333333299</c:v>
                </c:pt>
                <c:pt idx="4070">
                  <c:v>41809.625</c:v>
                </c:pt>
                <c:pt idx="4071">
                  <c:v>41809.666666666701</c:v>
                </c:pt>
                <c:pt idx="4072">
                  <c:v>41809.708333333299</c:v>
                </c:pt>
                <c:pt idx="4073">
                  <c:v>41809.75</c:v>
                </c:pt>
                <c:pt idx="4074">
                  <c:v>41809.791666666701</c:v>
                </c:pt>
                <c:pt idx="4075">
                  <c:v>41809.833333333299</c:v>
                </c:pt>
                <c:pt idx="4076">
                  <c:v>41809.875</c:v>
                </c:pt>
                <c:pt idx="4077">
                  <c:v>41809.916666666701</c:v>
                </c:pt>
                <c:pt idx="4078">
                  <c:v>41809.958333333299</c:v>
                </c:pt>
                <c:pt idx="4079">
                  <c:v>41810</c:v>
                </c:pt>
                <c:pt idx="4080">
                  <c:v>41810.041666666701</c:v>
                </c:pt>
                <c:pt idx="4081">
                  <c:v>41810.083333333299</c:v>
                </c:pt>
                <c:pt idx="4082">
                  <c:v>41810.125</c:v>
                </c:pt>
                <c:pt idx="4083">
                  <c:v>41810.166666666701</c:v>
                </c:pt>
                <c:pt idx="4084">
                  <c:v>41810.208333333299</c:v>
                </c:pt>
                <c:pt idx="4085">
                  <c:v>41810.25</c:v>
                </c:pt>
                <c:pt idx="4086">
                  <c:v>41810.291666666701</c:v>
                </c:pt>
                <c:pt idx="4087">
                  <c:v>41810.333333333299</c:v>
                </c:pt>
                <c:pt idx="4088">
                  <c:v>41810.375</c:v>
                </c:pt>
                <c:pt idx="4089">
                  <c:v>41810.416666666701</c:v>
                </c:pt>
                <c:pt idx="4090">
                  <c:v>41810.458333333299</c:v>
                </c:pt>
                <c:pt idx="4091">
                  <c:v>41810.5</c:v>
                </c:pt>
                <c:pt idx="4092">
                  <c:v>41810.541666666701</c:v>
                </c:pt>
                <c:pt idx="4093">
                  <c:v>41810.583333333299</c:v>
                </c:pt>
                <c:pt idx="4094">
                  <c:v>41810.625</c:v>
                </c:pt>
                <c:pt idx="4095">
                  <c:v>41810.666666666701</c:v>
                </c:pt>
                <c:pt idx="4096">
                  <c:v>41810.708333333299</c:v>
                </c:pt>
                <c:pt idx="4097">
                  <c:v>41810.75</c:v>
                </c:pt>
                <c:pt idx="4098">
                  <c:v>41810.791666666701</c:v>
                </c:pt>
                <c:pt idx="4099">
                  <c:v>41810.833333333299</c:v>
                </c:pt>
                <c:pt idx="4100">
                  <c:v>41810.875</c:v>
                </c:pt>
                <c:pt idx="4101">
                  <c:v>41810.916666666701</c:v>
                </c:pt>
                <c:pt idx="4102">
                  <c:v>41810.958333333299</c:v>
                </c:pt>
                <c:pt idx="4103">
                  <c:v>41811</c:v>
                </c:pt>
                <c:pt idx="4104">
                  <c:v>41811.041666666701</c:v>
                </c:pt>
                <c:pt idx="4105">
                  <c:v>41811.083333333299</c:v>
                </c:pt>
                <c:pt idx="4106">
                  <c:v>41811.125</c:v>
                </c:pt>
                <c:pt idx="4107">
                  <c:v>41811.166666666701</c:v>
                </c:pt>
                <c:pt idx="4108">
                  <c:v>41811.208333333299</c:v>
                </c:pt>
                <c:pt idx="4109">
                  <c:v>41811.25</c:v>
                </c:pt>
                <c:pt idx="4110">
                  <c:v>41811.291666666701</c:v>
                </c:pt>
                <c:pt idx="4111">
                  <c:v>41811.333333333299</c:v>
                </c:pt>
                <c:pt idx="4112">
                  <c:v>41811.375</c:v>
                </c:pt>
                <c:pt idx="4113">
                  <c:v>41811.416666666701</c:v>
                </c:pt>
                <c:pt idx="4114">
                  <c:v>41811.458333333299</c:v>
                </c:pt>
                <c:pt idx="4115">
                  <c:v>41811.5</c:v>
                </c:pt>
                <c:pt idx="4116">
                  <c:v>41811.541666666701</c:v>
                </c:pt>
                <c:pt idx="4117">
                  <c:v>41811.583333333299</c:v>
                </c:pt>
                <c:pt idx="4118">
                  <c:v>41811.625</c:v>
                </c:pt>
                <c:pt idx="4119">
                  <c:v>41811.666666666701</c:v>
                </c:pt>
                <c:pt idx="4120">
                  <c:v>41811.708333333299</c:v>
                </c:pt>
                <c:pt idx="4121">
                  <c:v>41811.75</c:v>
                </c:pt>
                <c:pt idx="4122">
                  <c:v>41811.791666666701</c:v>
                </c:pt>
                <c:pt idx="4123">
                  <c:v>41811.833333333299</c:v>
                </c:pt>
                <c:pt idx="4124">
                  <c:v>41811.875</c:v>
                </c:pt>
                <c:pt idx="4125">
                  <c:v>41811.916666666701</c:v>
                </c:pt>
                <c:pt idx="4126">
                  <c:v>41811.958333333299</c:v>
                </c:pt>
                <c:pt idx="4127">
                  <c:v>41812</c:v>
                </c:pt>
                <c:pt idx="4128">
                  <c:v>41812.041666666701</c:v>
                </c:pt>
                <c:pt idx="4129">
                  <c:v>41812.083333333299</c:v>
                </c:pt>
                <c:pt idx="4130">
                  <c:v>41812.125</c:v>
                </c:pt>
                <c:pt idx="4131">
                  <c:v>41812.166666666701</c:v>
                </c:pt>
                <c:pt idx="4132">
                  <c:v>41812.208333333299</c:v>
                </c:pt>
                <c:pt idx="4133">
                  <c:v>41812.25</c:v>
                </c:pt>
                <c:pt idx="4134">
                  <c:v>41812.291666666701</c:v>
                </c:pt>
                <c:pt idx="4135">
                  <c:v>41812.333333333299</c:v>
                </c:pt>
                <c:pt idx="4136">
                  <c:v>41812.375</c:v>
                </c:pt>
                <c:pt idx="4137">
                  <c:v>41812.416666666701</c:v>
                </c:pt>
                <c:pt idx="4138">
                  <c:v>41812.458333333299</c:v>
                </c:pt>
                <c:pt idx="4139">
                  <c:v>41812.5</c:v>
                </c:pt>
                <c:pt idx="4140">
                  <c:v>41812.541666666701</c:v>
                </c:pt>
                <c:pt idx="4141">
                  <c:v>41812.583333333299</c:v>
                </c:pt>
                <c:pt idx="4142">
                  <c:v>41812.625</c:v>
                </c:pt>
                <c:pt idx="4143">
                  <c:v>41812.666666666701</c:v>
                </c:pt>
                <c:pt idx="4144">
                  <c:v>41812.708333333299</c:v>
                </c:pt>
                <c:pt idx="4145">
                  <c:v>41812.75</c:v>
                </c:pt>
                <c:pt idx="4146">
                  <c:v>41812.791666666701</c:v>
                </c:pt>
                <c:pt idx="4147">
                  <c:v>41812.833333333299</c:v>
                </c:pt>
                <c:pt idx="4148">
                  <c:v>41812.875</c:v>
                </c:pt>
                <c:pt idx="4149">
                  <c:v>41812.916666666701</c:v>
                </c:pt>
                <c:pt idx="4150">
                  <c:v>41812.958333333299</c:v>
                </c:pt>
                <c:pt idx="4151">
                  <c:v>41813</c:v>
                </c:pt>
                <c:pt idx="4152">
                  <c:v>41813.041666666701</c:v>
                </c:pt>
                <c:pt idx="4153">
                  <c:v>41813.083333333299</c:v>
                </c:pt>
                <c:pt idx="4154">
                  <c:v>41813.125</c:v>
                </c:pt>
                <c:pt idx="4155">
                  <c:v>41813.166666666701</c:v>
                </c:pt>
                <c:pt idx="4156">
                  <c:v>41813.208333333299</c:v>
                </c:pt>
                <c:pt idx="4157">
                  <c:v>41813.25</c:v>
                </c:pt>
                <c:pt idx="4158">
                  <c:v>41813.291666666701</c:v>
                </c:pt>
                <c:pt idx="4159">
                  <c:v>41813.333333333299</c:v>
                </c:pt>
                <c:pt idx="4160">
                  <c:v>41813.375</c:v>
                </c:pt>
                <c:pt idx="4161">
                  <c:v>41813.416666666701</c:v>
                </c:pt>
                <c:pt idx="4162">
                  <c:v>41813.458333333299</c:v>
                </c:pt>
                <c:pt idx="4163">
                  <c:v>41813.5</c:v>
                </c:pt>
                <c:pt idx="4164">
                  <c:v>41813.541666666701</c:v>
                </c:pt>
                <c:pt idx="4165">
                  <c:v>41813.583333333299</c:v>
                </c:pt>
                <c:pt idx="4166">
                  <c:v>41813.625</c:v>
                </c:pt>
                <c:pt idx="4167">
                  <c:v>41813.666666666701</c:v>
                </c:pt>
                <c:pt idx="4168">
                  <c:v>41813.708333333299</c:v>
                </c:pt>
                <c:pt idx="4169">
                  <c:v>41813.75</c:v>
                </c:pt>
                <c:pt idx="4170">
                  <c:v>41813.791666666701</c:v>
                </c:pt>
                <c:pt idx="4171">
                  <c:v>41813.833333333299</c:v>
                </c:pt>
                <c:pt idx="4172">
                  <c:v>41813.875</c:v>
                </c:pt>
                <c:pt idx="4173">
                  <c:v>41813.916666666701</c:v>
                </c:pt>
                <c:pt idx="4174">
                  <c:v>41813.958333333299</c:v>
                </c:pt>
                <c:pt idx="4175">
                  <c:v>41814</c:v>
                </c:pt>
                <c:pt idx="4176">
                  <c:v>41814.041666666701</c:v>
                </c:pt>
                <c:pt idx="4177">
                  <c:v>41814.083333333299</c:v>
                </c:pt>
                <c:pt idx="4178">
                  <c:v>41814.125</c:v>
                </c:pt>
                <c:pt idx="4179">
                  <c:v>41814.166666666701</c:v>
                </c:pt>
                <c:pt idx="4180">
                  <c:v>41814.208333333299</c:v>
                </c:pt>
                <c:pt idx="4181">
                  <c:v>41814.25</c:v>
                </c:pt>
                <c:pt idx="4182">
                  <c:v>41814.291666666701</c:v>
                </c:pt>
                <c:pt idx="4183">
                  <c:v>41814.333333333299</c:v>
                </c:pt>
                <c:pt idx="4184">
                  <c:v>41814.375</c:v>
                </c:pt>
                <c:pt idx="4185">
                  <c:v>41814.416666666701</c:v>
                </c:pt>
                <c:pt idx="4186">
                  <c:v>41814.458333333299</c:v>
                </c:pt>
                <c:pt idx="4187">
                  <c:v>41814.5</c:v>
                </c:pt>
                <c:pt idx="4188">
                  <c:v>41814.541666666701</c:v>
                </c:pt>
                <c:pt idx="4189">
                  <c:v>41814.583333333299</c:v>
                </c:pt>
                <c:pt idx="4190">
                  <c:v>41814.625</c:v>
                </c:pt>
                <c:pt idx="4191">
                  <c:v>41814.666666666701</c:v>
                </c:pt>
                <c:pt idx="4192">
                  <c:v>41814.708333333299</c:v>
                </c:pt>
                <c:pt idx="4193">
                  <c:v>41814.75</c:v>
                </c:pt>
                <c:pt idx="4194">
                  <c:v>41814.791666666701</c:v>
                </c:pt>
                <c:pt idx="4195">
                  <c:v>41814.833333333299</c:v>
                </c:pt>
                <c:pt idx="4196">
                  <c:v>41814.875</c:v>
                </c:pt>
                <c:pt idx="4197">
                  <c:v>41814.916666666701</c:v>
                </c:pt>
                <c:pt idx="4198">
                  <c:v>41814.958333333299</c:v>
                </c:pt>
                <c:pt idx="4199">
                  <c:v>41815</c:v>
                </c:pt>
                <c:pt idx="4200">
                  <c:v>41815.041666666701</c:v>
                </c:pt>
                <c:pt idx="4201">
                  <c:v>41815.083333333299</c:v>
                </c:pt>
                <c:pt idx="4202">
                  <c:v>41815.125</c:v>
                </c:pt>
                <c:pt idx="4203">
                  <c:v>41815.166666666701</c:v>
                </c:pt>
                <c:pt idx="4204">
                  <c:v>41815.208333333299</c:v>
                </c:pt>
                <c:pt idx="4205">
                  <c:v>41815.25</c:v>
                </c:pt>
                <c:pt idx="4206">
                  <c:v>41815.291666666701</c:v>
                </c:pt>
                <c:pt idx="4207">
                  <c:v>41815.333333333299</c:v>
                </c:pt>
                <c:pt idx="4208">
                  <c:v>41815.375</c:v>
                </c:pt>
                <c:pt idx="4209">
                  <c:v>41815.416666666701</c:v>
                </c:pt>
                <c:pt idx="4210">
                  <c:v>41815.458333333299</c:v>
                </c:pt>
                <c:pt idx="4211">
                  <c:v>41815.5</c:v>
                </c:pt>
                <c:pt idx="4212">
                  <c:v>41815.541666666701</c:v>
                </c:pt>
                <c:pt idx="4213">
                  <c:v>41815.583333333299</c:v>
                </c:pt>
                <c:pt idx="4214">
                  <c:v>41815.625</c:v>
                </c:pt>
                <c:pt idx="4215">
                  <c:v>41815.666666666701</c:v>
                </c:pt>
                <c:pt idx="4216">
                  <c:v>41815.708333333299</c:v>
                </c:pt>
                <c:pt idx="4217">
                  <c:v>41815.75</c:v>
                </c:pt>
                <c:pt idx="4218">
                  <c:v>41815.791666666701</c:v>
                </c:pt>
                <c:pt idx="4219">
                  <c:v>41815.833333333299</c:v>
                </c:pt>
                <c:pt idx="4220">
                  <c:v>41815.875</c:v>
                </c:pt>
                <c:pt idx="4221">
                  <c:v>41815.916666666701</c:v>
                </c:pt>
                <c:pt idx="4222">
                  <c:v>41815.958333333299</c:v>
                </c:pt>
                <c:pt idx="4223">
                  <c:v>41816</c:v>
                </c:pt>
                <c:pt idx="4224">
                  <c:v>41816.041666666701</c:v>
                </c:pt>
                <c:pt idx="4225">
                  <c:v>41816.083333333299</c:v>
                </c:pt>
                <c:pt idx="4226">
                  <c:v>41816.125</c:v>
                </c:pt>
                <c:pt idx="4227">
                  <c:v>41816.166666666701</c:v>
                </c:pt>
                <c:pt idx="4228">
                  <c:v>41816.208333333299</c:v>
                </c:pt>
                <c:pt idx="4229">
                  <c:v>41816.25</c:v>
                </c:pt>
                <c:pt idx="4230">
                  <c:v>41816.291666666701</c:v>
                </c:pt>
                <c:pt idx="4231">
                  <c:v>41816.333333333299</c:v>
                </c:pt>
                <c:pt idx="4232">
                  <c:v>41816.375</c:v>
                </c:pt>
                <c:pt idx="4233">
                  <c:v>41816.416666666701</c:v>
                </c:pt>
                <c:pt idx="4234">
                  <c:v>41816.458333333299</c:v>
                </c:pt>
                <c:pt idx="4235">
                  <c:v>41816.5</c:v>
                </c:pt>
                <c:pt idx="4236">
                  <c:v>41816.541666666701</c:v>
                </c:pt>
                <c:pt idx="4237">
                  <c:v>41816.583333333299</c:v>
                </c:pt>
                <c:pt idx="4238">
                  <c:v>41816.625</c:v>
                </c:pt>
                <c:pt idx="4239">
                  <c:v>41816.666666666701</c:v>
                </c:pt>
                <c:pt idx="4240">
                  <c:v>41816.708333333299</c:v>
                </c:pt>
                <c:pt idx="4241">
                  <c:v>41816.75</c:v>
                </c:pt>
                <c:pt idx="4242">
                  <c:v>41816.791666666701</c:v>
                </c:pt>
                <c:pt idx="4243">
                  <c:v>41816.833333333299</c:v>
                </c:pt>
                <c:pt idx="4244">
                  <c:v>41816.875</c:v>
                </c:pt>
                <c:pt idx="4245">
                  <c:v>41816.916666666701</c:v>
                </c:pt>
                <c:pt idx="4246">
                  <c:v>41816.958333333299</c:v>
                </c:pt>
                <c:pt idx="4247">
                  <c:v>41817</c:v>
                </c:pt>
                <c:pt idx="4248">
                  <c:v>41817.041666666701</c:v>
                </c:pt>
                <c:pt idx="4249">
                  <c:v>41817.083333333299</c:v>
                </c:pt>
                <c:pt idx="4250">
                  <c:v>41817.125</c:v>
                </c:pt>
                <c:pt idx="4251">
                  <c:v>41817.166666666701</c:v>
                </c:pt>
                <c:pt idx="4252">
                  <c:v>41817.208333333299</c:v>
                </c:pt>
                <c:pt idx="4253">
                  <c:v>41817.25</c:v>
                </c:pt>
                <c:pt idx="4254">
                  <c:v>41817.291666666701</c:v>
                </c:pt>
                <c:pt idx="4255">
                  <c:v>41817.333333333299</c:v>
                </c:pt>
                <c:pt idx="4256">
                  <c:v>41817.375</c:v>
                </c:pt>
                <c:pt idx="4257">
                  <c:v>41817.416666666701</c:v>
                </c:pt>
                <c:pt idx="4258">
                  <c:v>41817.458333333299</c:v>
                </c:pt>
                <c:pt idx="4259">
                  <c:v>41817.5</c:v>
                </c:pt>
                <c:pt idx="4260">
                  <c:v>41817.541666666701</c:v>
                </c:pt>
                <c:pt idx="4261">
                  <c:v>41817.583333333299</c:v>
                </c:pt>
                <c:pt idx="4262">
                  <c:v>41817.625</c:v>
                </c:pt>
                <c:pt idx="4263">
                  <c:v>41817.666666666701</c:v>
                </c:pt>
                <c:pt idx="4264">
                  <c:v>41817.708333333299</c:v>
                </c:pt>
                <c:pt idx="4265">
                  <c:v>41817.75</c:v>
                </c:pt>
                <c:pt idx="4266">
                  <c:v>41817.791666666701</c:v>
                </c:pt>
                <c:pt idx="4267">
                  <c:v>41817.833333333299</c:v>
                </c:pt>
                <c:pt idx="4268">
                  <c:v>41817.875</c:v>
                </c:pt>
                <c:pt idx="4269">
                  <c:v>41817.916666666701</c:v>
                </c:pt>
                <c:pt idx="4270">
                  <c:v>41817.958333333299</c:v>
                </c:pt>
                <c:pt idx="4271">
                  <c:v>41818</c:v>
                </c:pt>
                <c:pt idx="4272">
                  <c:v>41818.041666666701</c:v>
                </c:pt>
                <c:pt idx="4273">
                  <c:v>41818.083333333299</c:v>
                </c:pt>
                <c:pt idx="4274">
                  <c:v>41818.125</c:v>
                </c:pt>
                <c:pt idx="4275">
                  <c:v>41818.166666666701</c:v>
                </c:pt>
                <c:pt idx="4276">
                  <c:v>41818.208333333299</c:v>
                </c:pt>
                <c:pt idx="4277">
                  <c:v>41818.25</c:v>
                </c:pt>
                <c:pt idx="4278">
                  <c:v>41818.291666666701</c:v>
                </c:pt>
                <c:pt idx="4279">
                  <c:v>41818.333333333299</c:v>
                </c:pt>
                <c:pt idx="4280">
                  <c:v>41818.375</c:v>
                </c:pt>
                <c:pt idx="4281">
                  <c:v>41818.416666666701</c:v>
                </c:pt>
                <c:pt idx="4282">
                  <c:v>41818.458333333299</c:v>
                </c:pt>
                <c:pt idx="4283">
                  <c:v>41818.5</c:v>
                </c:pt>
                <c:pt idx="4284">
                  <c:v>41818.541666666701</c:v>
                </c:pt>
                <c:pt idx="4285">
                  <c:v>41818.583333333299</c:v>
                </c:pt>
                <c:pt idx="4286">
                  <c:v>41818.625</c:v>
                </c:pt>
                <c:pt idx="4287">
                  <c:v>41818.666666666701</c:v>
                </c:pt>
                <c:pt idx="4288">
                  <c:v>41818.708333333299</c:v>
                </c:pt>
                <c:pt idx="4289">
                  <c:v>41818.75</c:v>
                </c:pt>
                <c:pt idx="4290">
                  <c:v>41818.791666666701</c:v>
                </c:pt>
                <c:pt idx="4291">
                  <c:v>41818.833333333299</c:v>
                </c:pt>
                <c:pt idx="4292">
                  <c:v>41818.875</c:v>
                </c:pt>
                <c:pt idx="4293">
                  <c:v>41818.916666666701</c:v>
                </c:pt>
                <c:pt idx="4294">
                  <c:v>41818.958333333299</c:v>
                </c:pt>
                <c:pt idx="4295">
                  <c:v>41819</c:v>
                </c:pt>
                <c:pt idx="4296">
                  <c:v>41819.041666666701</c:v>
                </c:pt>
                <c:pt idx="4297">
                  <c:v>41819.083333333299</c:v>
                </c:pt>
                <c:pt idx="4298">
                  <c:v>41819.125</c:v>
                </c:pt>
                <c:pt idx="4299">
                  <c:v>41819.166666666701</c:v>
                </c:pt>
                <c:pt idx="4300">
                  <c:v>41819.208333333299</c:v>
                </c:pt>
                <c:pt idx="4301">
                  <c:v>41819.25</c:v>
                </c:pt>
                <c:pt idx="4302">
                  <c:v>41819.291666666701</c:v>
                </c:pt>
                <c:pt idx="4303">
                  <c:v>41819.333333333299</c:v>
                </c:pt>
                <c:pt idx="4304">
                  <c:v>41819.375</c:v>
                </c:pt>
                <c:pt idx="4305">
                  <c:v>41819.416666666701</c:v>
                </c:pt>
                <c:pt idx="4306">
                  <c:v>41819.458333333299</c:v>
                </c:pt>
                <c:pt idx="4307">
                  <c:v>41819.5</c:v>
                </c:pt>
                <c:pt idx="4308">
                  <c:v>41819.541666666701</c:v>
                </c:pt>
                <c:pt idx="4309">
                  <c:v>41819.583333333299</c:v>
                </c:pt>
                <c:pt idx="4310">
                  <c:v>41819.625</c:v>
                </c:pt>
                <c:pt idx="4311">
                  <c:v>41819.666666666701</c:v>
                </c:pt>
                <c:pt idx="4312">
                  <c:v>41819.708333333299</c:v>
                </c:pt>
                <c:pt idx="4313">
                  <c:v>41819.75</c:v>
                </c:pt>
                <c:pt idx="4314">
                  <c:v>41819.791666666701</c:v>
                </c:pt>
                <c:pt idx="4315">
                  <c:v>41819.833333333299</c:v>
                </c:pt>
                <c:pt idx="4316">
                  <c:v>41819.875</c:v>
                </c:pt>
                <c:pt idx="4317">
                  <c:v>41819.916666666701</c:v>
                </c:pt>
                <c:pt idx="4318">
                  <c:v>41819.958333333299</c:v>
                </c:pt>
                <c:pt idx="4319">
                  <c:v>41820</c:v>
                </c:pt>
                <c:pt idx="4320">
                  <c:v>41820.041666666701</c:v>
                </c:pt>
                <c:pt idx="4321">
                  <c:v>41820.083333333299</c:v>
                </c:pt>
                <c:pt idx="4322">
                  <c:v>41820.125</c:v>
                </c:pt>
                <c:pt idx="4323">
                  <c:v>41820.166666666701</c:v>
                </c:pt>
                <c:pt idx="4324">
                  <c:v>41820.208333333299</c:v>
                </c:pt>
                <c:pt idx="4325">
                  <c:v>41820.25</c:v>
                </c:pt>
                <c:pt idx="4326">
                  <c:v>41820.291666666701</c:v>
                </c:pt>
                <c:pt idx="4327">
                  <c:v>41820.333333333299</c:v>
                </c:pt>
                <c:pt idx="4328">
                  <c:v>41820.375</c:v>
                </c:pt>
                <c:pt idx="4329">
                  <c:v>41820.416666666701</c:v>
                </c:pt>
                <c:pt idx="4330">
                  <c:v>41820.458333333299</c:v>
                </c:pt>
                <c:pt idx="4331">
                  <c:v>41820.5</c:v>
                </c:pt>
                <c:pt idx="4332">
                  <c:v>41820.541666666701</c:v>
                </c:pt>
                <c:pt idx="4333">
                  <c:v>41820.583333333299</c:v>
                </c:pt>
                <c:pt idx="4334">
                  <c:v>41820.625</c:v>
                </c:pt>
                <c:pt idx="4335">
                  <c:v>41820.666666666701</c:v>
                </c:pt>
                <c:pt idx="4336">
                  <c:v>41820.708333333299</c:v>
                </c:pt>
                <c:pt idx="4337">
                  <c:v>41820.75</c:v>
                </c:pt>
                <c:pt idx="4338">
                  <c:v>41820.791666666701</c:v>
                </c:pt>
                <c:pt idx="4339">
                  <c:v>41820.833333333299</c:v>
                </c:pt>
                <c:pt idx="4340">
                  <c:v>41820.875</c:v>
                </c:pt>
                <c:pt idx="4341">
                  <c:v>41820.916666666701</c:v>
                </c:pt>
                <c:pt idx="4342">
                  <c:v>41820.958333333299</c:v>
                </c:pt>
                <c:pt idx="4343">
                  <c:v>41821</c:v>
                </c:pt>
                <c:pt idx="4344">
                  <c:v>41821.041666666701</c:v>
                </c:pt>
                <c:pt idx="4345">
                  <c:v>41821.083333333299</c:v>
                </c:pt>
                <c:pt idx="4346">
                  <c:v>41821.125</c:v>
                </c:pt>
                <c:pt idx="4347">
                  <c:v>41821.166666666701</c:v>
                </c:pt>
                <c:pt idx="4348">
                  <c:v>41821.208333333299</c:v>
                </c:pt>
                <c:pt idx="4349">
                  <c:v>41821.25</c:v>
                </c:pt>
                <c:pt idx="4350">
                  <c:v>41821.291666666701</c:v>
                </c:pt>
                <c:pt idx="4351">
                  <c:v>41821.333333333299</c:v>
                </c:pt>
                <c:pt idx="4352">
                  <c:v>41821.375</c:v>
                </c:pt>
                <c:pt idx="4353">
                  <c:v>41821.416666666701</c:v>
                </c:pt>
                <c:pt idx="4354">
                  <c:v>41821.458333333299</c:v>
                </c:pt>
                <c:pt idx="4355">
                  <c:v>41821.5</c:v>
                </c:pt>
                <c:pt idx="4356">
                  <c:v>41821.541666666701</c:v>
                </c:pt>
                <c:pt idx="4357">
                  <c:v>41821.583333333299</c:v>
                </c:pt>
                <c:pt idx="4358">
                  <c:v>41821.625</c:v>
                </c:pt>
                <c:pt idx="4359">
                  <c:v>41821.666666666701</c:v>
                </c:pt>
                <c:pt idx="4360">
                  <c:v>41821.708333333299</c:v>
                </c:pt>
                <c:pt idx="4361">
                  <c:v>41821.75</c:v>
                </c:pt>
                <c:pt idx="4362">
                  <c:v>41821.791666666701</c:v>
                </c:pt>
                <c:pt idx="4363">
                  <c:v>41821.833333333299</c:v>
                </c:pt>
                <c:pt idx="4364">
                  <c:v>41821.875</c:v>
                </c:pt>
                <c:pt idx="4365">
                  <c:v>41821.916666666701</c:v>
                </c:pt>
                <c:pt idx="4366">
                  <c:v>41821.958333333299</c:v>
                </c:pt>
                <c:pt idx="4367">
                  <c:v>41822</c:v>
                </c:pt>
                <c:pt idx="4368">
                  <c:v>41822.041666666701</c:v>
                </c:pt>
                <c:pt idx="4369">
                  <c:v>41822.083333333299</c:v>
                </c:pt>
                <c:pt idx="4370">
                  <c:v>41822.125</c:v>
                </c:pt>
                <c:pt idx="4371">
                  <c:v>41822.166666666701</c:v>
                </c:pt>
                <c:pt idx="4372">
                  <c:v>41822.208333333299</c:v>
                </c:pt>
                <c:pt idx="4373">
                  <c:v>41822.25</c:v>
                </c:pt>
                <c:pt idx="4374">
                  <c:v>41822.291666666701</c:v>
                </c:pt>
                <c:pt idx="4375">
                  <c:v>41822.333333333299</c:v>
                </c:pt>
                <c:pt idx="4376">
                  <c:v>41822.375</c:v>
                </c:pt>
                <c:pt idx="4377">
                  <c:v>41822.416666666701</c:v>
                </c:pt>
                <c:pt idx="4378">
                  <c:v>41822.458333333299</c:v>
                </c:pt>
                <c:pt idx="4379">
                  <c:v>41822.5</c:v>
                </c:pt>
                <c:pt idx="4380">
                  <c:v>41822.541666666701</c:v>
                </c:pt>
                <c:pt idx="4381">
                  <c:v>41822.583333333299</c:v>
                </c:pt>
                <c:pt idx="4382">
                  <c:v>41822.625</c:v>
                </c:pt>
                <c:pt idx="4383">
                  <c:v>41822.666666666701</c:v>
                </c:pt>
                <c:pt idx="4384">
                  <c:v>41822.708333333299</c:v>
                </c:pt>
                <c:pt idx="4385">
                  <c:v>41822.75</c:v>
                </c:pt>
                <c:pt idx="4386">
                  <c:v>41822.791666666701</c:v>
                </c:pt>
                <c:pt idx="4387">
                  <c:v>41822.833333333299</c:v>
                </c:pt>
                <c:pt idx="4388">
                  <c:v>41822.875</c:v>
                </c:pt>
                <c:pt idx="4389">
                  <c:v>41822.916666666701</c:v>
                </c:pt>
                <c:pt idx="4390">
                  <c:v>41822.958333333299</c:v>
                </c:pt>
                <c:pt idx="4391">
                  <c:v>41823</c:v>
                </c:pt>
                <c:pt idx="4392">
                  <c:v>41823.041666666701</c:v>
                </c:pt>
                <c:pt idx="4393">
                  <c:v>41823.083333333299</c:v>
                </c:pt>
                <c:pt idx="4394">
                  <c:v>41823.125</c:v>
                </c:pt>
                <c:pt idx="4395">
                  <c:v>41823.166666666701</c:v>
                </c:pt>
                <c:pt idx="4396">
                  <c:v>41823.208333333299</c:v>
                </c:pt>
                <c:pt idx="4397">
                  <c:v>41823.25</c:v>
                </c:pt>
                <c:pt idx="4398">
                  <c:v>41823.291666666701</c:v>
                </c:pt>
                <c:pt idx="4399">
                  <c:v>41823.333333333299</c:v>
                </c:pt>
                <c:pt idx="4400">
                  <c:v>41823.375</c:v>
                </c:pt>
                <c:pt idx="4401">
                  <c:v>41823.416666666701</c:v>
                </c:pt>
                <c:pt idx="4402">
                  <c:v>41823.458333333299</c:v>
                </c:pt>
                <c:pt idx="4403">
                  <c:v>41823.5</c:v>
                </c:pt>
                <c:pt idx="4404">
                  <c:v>41823.541666666701</c:v>
                </c:pt>
                <c:pt idx="4405">
                  <c:v>41823.583333333299</c:v>
                </c:pt>
                <c:pt idx="4406">
                  <c:v>41823.625</c:v>
                </c:pt>
                <c:pt idx="4407">
                  <c:v>41823.666666666701</c:v>
                </c:pt>
                <c:pt idx="4408">
                  <c:v>41823.708333333299</c:v>
                </c:pt>
                <c:pt idx="4409">
                  <c:v>41823.75</c:v>
                </c:pt>
                <c:pt idx="4410">
                  <c:v>41823.791666666701</c:v>
                </c:pt>
                <c:pt idx="4411">
                  <c:v>41823.833333333299</c:v>
                </c:pt>
                <c:pt idx="4412">
                  <c:v>41823.875</c:v>
                </c:pt>
                <c:pt idx="4413">
                  <c:v>41823.916666666701</c:v>
                </c:pt>
                <c:pt idx="4414">
                  <c:v>41823.958333333299</c:v>
                </c:pt>
                <c:pt idx="4415">
                  <c:v>41824</c:v>
                </c:pt>
                <c:pt idx="4416">
                  <c:v>41824.041666666701</c:v>
                </c:pt>
                <c:pt idx="4417">
                  <c:v>41824.083333333299</c:v>
                </c:pt>
                <c:pt idx="4418">
                  <c:v>41824.125</c:v>
                </c:pt>
                <c:pt idx="4419">
                  <c:v>41824.166666666701</c:v>
                </c:pt>
                <c:pt idx="4420">
                  <c:v>41824.208333333299</c:v>
                </c:pt>
                <c:pt idx="4421">
                  <c:v>41824.25</c:v>
                </c:pt>
                <c:pt idx="4422">
                  <c:v>41824.291666666701</c:v>
                </c:pt>
                <c:pt idx="4423">
                  <c:v>41824.333333333299</c:v>
                </c:pt>
                <c:pt idx="4424">
                  <c:v>41824.375</c:v>
                </c:pt>
                <c:pt idx="4425">
                  <c:v>41824.416666666701</c:v>
                </c:pt>
                <c:pt idx="4426">
                  <c:v>41824.458333333299</c:v>
                </c:pt>
                <c:pt idx="4427">
                  <c:v>41824.5</c:v>
                </c:pt>
                <c:pt idx="4428">
                  <c:v>41824.541666666701</c:v>
                </c:pt>
                <c:pt idx="4429">
                  <c:v>41824.583333333299</c:v>
                </c:pt>
                <c:pt idx="4430">
                  <c:v>41824.625</c:v>
                </c:pt>
                <c:pt idx="4431">
                  <c:v>41824.666666666701</c:v>
                </c:pt>
                <c:pt idx="4432">
                  <c:v>41824.708333333299</c:v>
                </c:pt>
                <c:pt idx="4433">
                  <c:v>41824.75</c:v>
                </c:pt>
                <c:pt idx="4434">
                  <c:v>41824.791666666701</c:v>
                </c:pt>
                <c:pt idx="4435">
                  <c:v>41824.833333333299</c:v>
                </c:pt>
                <c:pt idx="4436">
                  <c:v>41824.875</c:v>
                </c:pt>
                <c:pt idx="4437">
                  <c:v>41824.916666666701</c:v>
                </c:pt>
                <c:pt idx="4438">
                  <c:v>41824.958333333299</c:v>
                </c:pt>
                <c:pt idx="4439">
                  <c:v>41825</c:v>
                </c:pt>
                <c:pt idx="4440">
                  <c:v>41825.041666666701</c:v>
                </c:pt>
                <c:pt idx="4441">
                  <c:v>41825.083333333299</c:v>
                </c:pt>
                <c:pt idx="4442">
                  <c:v>41825.125</c:v>
                </c:pt>
                <c:pt idx="4443">
                  <c:v>41825.166666666701</c:v>
                </c:pt>
                <c:pt idx="4444">
                  <c:v>41825.208333333299</c:v>
                </c:pt>
                <c:pt idx="4445">
                  <c:v>41825.25</c:v>
                </c:pt>
                <c:pt idx="4446">
                  <c:v>41825.291666666701</c:v>
                </c:pt>
                <c:pt idx="4447">
                  <c:v>41825.333333333299</c:v>
                </c:pt>
                <c:pt idx="4448">
                  <c:v>41825.375</c:v>
                </c:pt>
                <c:pt idx="4449">
                  <c:v>41825.416666666701</c:v>
                </c:pt>
                <c:pt idx="4450">
                  <c:v>41825.458333333299</c:v>
                </c:pt>
                <c:pt idx="4451">
                  <c:v>41825.5</c:v>
                </c:pt>
                <c:pt idx="4452">
                  <c:v>41825.541666666701</c:v>
                </c:pt>
                <c:pt idx="4453">
                  <c:v>41825.583333333299</c:v>
                </c:pt>
                <c:pt idx="4454">
                  <c:v>41825.625</c:v>
                </c:pt>
                <c:pt idx="4455">
                  <c:v>41825.666666666701</c:v>
                </c:pt>
                <c:pt idx="4456">
                  <c:v>41825.708333333299</c:v>
                </c:pt>
                <c:pt idx="4457">
                  <c:v>41825.75</c:v>
                </c:pt>
                <c:pt idx="4458">
                  <c:v>41825.791666666701</c:v>
                </c:pt>
                <c:pt idx="4459">
                  <c:v>41825.833333333299</c:v>
                </c:pt>
                <c:pt idx="4460">
                  <c:v>41825.875</c:v>
                </c:pt>
                <c:pt idx="4461">
                  <c:v>41825.916666666701</c:v>
                </c:pt>
                <c:pt idx="4462">
                  <c:v>41825.958333333299</c:v>
                </c:pt>
                <c:pt idx="4463">
                  <c:v>41826</c:v>
                </c:pt>
                <c:pt idx="4464">
                  <c:v>41826.041666666701</c:v>
                </c:pt>
                <c:pt idx="4465">
                  <c:v>41826.083333333299</c:v>
                </c:pt>
                <c:pt idx="4466">
                  <c:v>41826.125</c:v>
                </c:pt>
                <c:pt idx="4467">
                  <c:v>41826.166666666701</c:v>
                </c:pt>
                <c:pt idx="4468">
                  <c:v>41826.208333333299</c:v>
                </c:pt>
                <c:pt idx="4469">
                  <c:v>41826.25</c:v>
                </c:pt>
                <c:pt idx="4470">
                  <c:v>41826.291666666701</c:v>
                </c:pt>
                <c:pt idx="4471">
                  <c:v>41826.333333333299</c:v>
                </c:pt>
                <c:pt idx="4472">
                  <c:v>41826.375</c:v>
                </c:pt>
                <c:pt idx="4473">
                  <c:v>41826.416666666701</c:v>
                </c:pt>
                <c:pt idx="4474">
                  <c:v>41826.458333333299</c:v>
                </c:pt>
                <c:pt idx="4475">
                  <c:v>41826.5</c:v>
                </c:pt>
                <c:pt idx="4476">
                  <c:v>41826.541666666701</c:v>
                </c:pt>
                <c:pt idx="4477">
                  <c:v>41826.583333333299</c:v>
                </c:pt>
                <c:pt idx="4478">
                  <c:v>41826.625</c:v>
                </c:pt>
                <c:pt idx="4479">
                  <c:v>41826.666666666701</c:v>
                </c:pt>
                <c:pt idx="4480">
                  <c:v>41826.708333333299</c:v>
                </c:pt>
                <c:pt idx="4481">
                  <c:v>41826.75</c:v>
                </c:pt>
                <c:pt idx="4482">
                  <c:v>41826.791666666701</c:v>
                </c:pt>
                <c:pt idx="4483">
                  <c:v>41826.833333333299</c:v>
                </c:pt>
                <c:pt idx="4484">
                  <c:v>41826.875</c:v>
                </c:pt>
                <c:pt idx="4485">
                  <c:v>41826.916666666701</c:v>
                </c:pt>
                <c:pt idx="4486">
                  <c:v>41826.958333333299</c:v>
                </c:pt>
                <c:pt idx="4487">
                  <c:v>41827</c:v>
                </c:pt>
                <c:pt idx="4488">
                  <c:v>41827.041666666701</c:v>
                </c:pt>
                <c:pt idx="4489">
                  <c:v>41827.083333333299</c:v>
                </c:pt>
                <c:pt idx="4490">
                  <c:v>41827.125</c:v>
                </c:pt>
                <c:pt idx="4491">
                  <c:v>41827.166666666701</c:v>
                </c:pt>
                <c:pt idx="4492">
                  <c:v>41827.208333333299</c:v>
                </c:pt>
                <c:pt idx="4493">
                  <c:v>41827.25</c:v>
                </c:pt>
                <c:pt idx="4494">
                  <c:v>41827.291666666701</c:v>
                </c:pt>
                <c:pt idx="4495">
                  <c:v>41827.333333333299</c:v>
                </c:pt>
                <c:pt idx="4496">
                  <c:v>41827.375</c:v>
                </c:pt>
                <c:pt idx="4497">
                  <c:v>41827.416666666701</c:v>
                </c:pt>
                <c:pt idx="4498">
                  <c:v>41827.458333333299</c:v>
                </c:pt>
                <c:pt idx="4499">
                  <c:v>41827.5</c:v>
                </c:pt>
                <c:pt idx="4500">
                  <c:v>41827.541666666701</c:v>
                </c:pt>
                <c:pt idx="4501">
                  <c:v>41827.583333333299</c:v>
                </c:pt>
                <c:pt idx="4502">
                  <c:v>41827.625</c:v>
                </c:pt>
                <c:pt idx="4503">
                  <c:v>41827.666666666701</c:v>
                </c:pt>
                <c:pt idx="4504">
                  <c:v>41827.708333333299</c:v>
                </c:pt>
                <c:pt idx="4505">
                  <c:v>41827.75</c:v>
                </c:pt>
                <c:pt idx="4506">
                  <c:v>41827.791666666701</c:v>
                </c:pt>
                <c:pt idx="4507">
                  <c:v>41827.833333333299</c:v>
                </c:pt>
                <c:pt idx="4508">
                  <c:v>41827.875</c:v>
                </c:pt>
                <c:pt idx="4509">
                  <c:v>41827.916666666701</c:v>
                </c:pt>
                <c:pt idx="4510">
                  <c:v>41827.958333333299</c:v>
                </c:pt>
                <c:pt idx="4511">
                  <c:v>41828</c:v>
                </c:pt>
                <c:pt idx="4512">
                  <c:v>41828.041666666701</c:v>
                </c:pt>
                <c:pt idx="4513">
                  <c:v>41828.083333333299</c:v>
                </c:pt>
                <c:pt idx="4514">
                  <c:v>41828.125</c:v>
                </c:pt>
                <c:pt idx="4515">
                  <c:v>41828.166666666701</c:v>
                </c:pt>
                <c:pt idx="4516">
                  <c:v>41828.208333333299</c:v>
                </c:pt>
                <c:pt idx="4517">
                  <c:v>41828.25</c:v>
                </c:pt>
                <c:pt idx="4518">
                  <c:v>41828.291666666701</c:v>
                </c:pt>
                <c:pt idx="4519">
                  <c:v>41828.333333333299</c:v>
                </c:pt>
                <c:pt idx="4520">
                  <c:v>41828.375</c:v>
                </c:pt>
                <c:pt idx="4521">
                  <c:v>41828.416666666701</c:v>
                </c:pt>
                <c:pt idx="4522">
                  <c:v>41828.458333333299</c:v>
                </c:pt>
                <c:pt idx="4523">
                  <c:v>41828.5</c:v>
                </c:pt>
                <c:pt idx="4524">
                  <c:v>41828.541666666701</c:v>
                </c:pt>
                <c:pt idx="4525">
                  <c:v>41828.583333333299</c:v>
                </c:pt>
                <c:pt idx="4526">
                  <c:v>41828.625</c:v>
                </c:pt>
                <c:pt idx="4527">
                  <c:v>41828.666666666701</c:v>
                </c:pt>
                <c:pt idx="4528">
                  <c:v>41828.708333333299</c:v>
                </c:pt>
                <c:pt idx="4529">
                  <c:v>41828.75</c:v>
                </c:pt>
                <c:pt idx="4530">
                  <c:v>41828.791666666701</c:v>
                </c:pt>
                <c:pt idx="4531">
                  <c:v>41828.833333333299</c:v>
                </c:pt>
                <c:pt idx="4532">
                  <c:v>41828.875</c:v>
                </c:pt>
                <c:pt idx="4533">
                  <c:v>41828.916666666701</c:v>
                </c:pt>
                <c:pt idx="4534">
                  <c:v>41828.958333333299</c:v>
                </c:pt>
                <c:pt idx="4535">
                  <c:v>41829</c:v>
                </c:pt>
                <c:pt idx="4536">
                  <c:v>41829.041666666701</c:v>
                </c:pt>
                <c:pt idx="4537">
                  <c:v>41829.083333333299</c:v>
                </c:pt>
                <c:pt idx="4538">
                  <c:v>41829.125</c:v>
                </c:pt>
                <c:pt idx="4539">
                  <c:v>41829.166666666701</c:v>
                </c:pt>
                <c:pt idx="4540">
                  <c:v>41829.208333333299</c:v>
                </c:pt>
                <c:pt idx="4541">
                  <c:v>41829.25</c:v>
                </c:pt>
                <c:pt idx="4542">
                  <c:v>41829.291666666701</c:v>
                </c:pt>
                <c:pt idx="4543">
                  <c:v>41829.333333333299</c:v>
                </c:pt>
                <c:pt idx="4544">
                  <c:v>41829.375</c:v>
                </c:pt>
                <c:pt idx="4545">
                  <c:v>41829.416666666701</c:v>
                </c:pt>
                <c:pt idx="4546">
                  <c:v>41829.458333333299</c:v>
                </c:pt>
                <c:pt idx="4547">
                  <c:v>41829.5</c:v>
                </c:pt>
                <c:pt idx="4548">
                  <c:v>41829.541666666701</c:v>
                </c:pt>
                <c:pt idx="4549">
                  <c:v>41829.583333333299</c:v>
                </c:pt>
                <c:pt idx="4550">
                  <c:v>41829.625</c:v>
                </c:pt>
                <c:pt idx="4551">
                  <c:v>41829.666666666701</c:v>
                </c:pt>
                <c:pt idx="4552">
                  <c:v>41829.708333333299</c:v>
                </c:pt>
                <c:pt idx="4553">
                  <c:v>41829.75</c:v>
                </c:pt>
                <c:pt idx="4554">
                  <c:v>41829.791666666701</c:v>
                </c:pt>
                <c:pt idx="4555">
                  <c:v>41829.833333333299</c:v>
                </c:pt>
                <c:pt idx="4556">
                  <c:v>41829.875</c:v>
                </c:pt>
                <c:pt idx="4557">
                  <c:v>41829.916666666701</c:v>
                </c:pt>
                <c:pt idx="4558">
                  <c:v>41829.958333333299</c:v>
                </c:pt>
                <c:pt idx="4559">
                  <c:v>41830</c:v>
                </c:pt>
                <c:pt idx="4560">
                  <c:v>41830.041666666701</c:v>
                </c:pt>
                <c:pt idx="4561">
                  <c:v>41830.083333333299</c:v>
                </c:pt>
                <c:pt idx="4562">
                  <c:v>41830.125</c:v>
                </c:pt>
                <c:pt idx="4563">
                  <c:v>41830.166666666701</c:v>
                </c:pt>
                <c:pt idx="4564">
                  <c:v>41830.208333333299</c:v>
                </c:pt>
                <c:pt idx="4565">
                  <c:v>41830.25</c:v>
                </c:pt>
                <c:pt idx="4566">
                  <c:v>41830.291666666701</c:v>
                </c:pt>
                <c:pt idx="4567">
                  <c:v>41830.333333333299</c:v>
                </c:pt>
                <c:pt idx="4568">
                  <c:v>41830.375</c:v>
                </c:pt>
                <c:pt idx="4569">
                  <c:v>41830.416666666701</c:v>
                </c:pt>
                <c:pt idx="4570">
                  <c:v>41830.458333333299</c:v>
                </c:pt>
                <c:pt idx="4571">
                  <c:v>41830.5</c:v>
                </c:pt>
                <c:pt idx="4572">
                  <c:v>41830.541666666701</c:v>
                </c:pt>
                <c:pt idx="4573">
                  <c:v>41830.583333333299</c:v>
                </c:pt>
                <c:pt idx="4574">
                  <c:v>41830.625</c:v>
                </c:pt>
                <c:pt idx="4575">
                  <c:v>41830.666666666701</c:v>
                </c:pt>
                <c:pt idx="4576">
                  <c:v>41830.708333333299</c:v>
                </c:pt>
                <c:pt idx="4577">
                  <c:v>41830.75</c:v>
                </c:pt>
                <c:pt idx="4578">
                  <c:v>41830.791666666701</c:v>
                </c:pt>
                <c:pt idx="4579">
                  <c:v>41830.833333333299</c:v>
                </c:pt>
                <c:pt idx="4580">
                  <c:v>41830.875</c:v>
                </c:pt>
                <c:pt idx="4581">
                  <c:v>41830.916666666701</c:v>
                </c:pt>
                <c:pt idx="4582">
                  <c:v>41830.958333333299</c:v>
                </c:pt>
                <c:pt idx="4583">
                  <c:v>41831</c:v>
                </c:pt>
                <c:pt idx="4584">
                  <c:v>41831.041666666701</c:v>
                </c:pt>
                <c:pt idx="4585">
                  <c:v>41831.083333333299</c:v>
                </c:pt>
                <c:pt idx="4586">
                  <c:v>41831.125</c:v>
                </c:pt>
                <c:pt idx="4587">
                  <c:v>41831.166666666701</c:v>
                </c:pt>
                <c:pt idx="4588">
                  <c:v>41831.208333333299</c:v>
                </c:pt>
                <c:pt idx="4589">
                  <c:v>41831.25</c:v>
                </c:pt>
                <c:pt idx="4590">
                  <c:v>41831.291666666701</c:v>
                </c:pt>
                <c:pt idx="4591">
                  <c:v>41831.333333333299</c:v>
                </c:pt>
                <c:pt idx="4592">
                  <c:v>41831.375</c:v>
                </c:pt>
                <c:pt idx="4593">
                  <c:v>41831.416666666701</c:v>
                </c:pt>
                <c:pt idx="4594">
                  <c:v>41831.458333333299</c:v>
                </c:pt>
                <c:pt idx="4595">
                  <c:v>41831.5</c:v>
                </c:pt>
                <c:pt idx="4596">
                  <c:v>41831.541666666701</c:v>
                </c:pt>
                <c:pt idx="4597">
                  <c:v>41831.583333333299</c:v>
                </c:pt>
                <c:pt idx="4598">
                  <c:v>41831.625</c:v>
                </c:pt>
                <c:pt idx="4599">
                  <c:v>41831.666666666701</c:v>
                </c:pt>
                <c:pt idx="4600">
                  <c:v>41831.708333333299</c:v>
                </c:pt>
                <c:pt idx="4601">
                  <c:v>41831.75</c:v>
                </c:pt>
                <c:pt idx="4602">
                  <c:v>41831.791666666701</c:v>
                </c:pt>
                <c:pt idx="4603">
                  <c:v>41831.833333333299</c:v>
                </c:pt>
                <c:pt idx="4604">
                  <c:v>41831.875</c:v>
                </c:pt>
                <c:pt idx="4605">
                  <c:v>41831.916666666701</c:v>
                </c:pt>
                <c:pt idx="4606">
                  <c:v>41831.958333333299</c:v>
                </c:pt>
                <c:pt idx="4607">
                  <c:v>41832</c:v>
                </c:pt>
                <c:pt idx="4608">
                  <c:v>41832.041666666701</c:v>
                </c:pt>
                <c:pt idx="4609">
                  <c:v>41832.083333333299</c:v>
                </c:pt>
                <c:pt idx="4610">
                  <c:v>41832.125</c:v>
                </c:pt>
                <c:pt idx="4611">
                  <c:v>41832.166666666701</c:v>
                </c:pt>
                <c:pt idx="4612">
                  <c:v>41832.208333333299</c:v>
                </c:pt>
                <c:pt idx="4613">
                  <c:v>41832.25</c:v>
                </c:pt>
                <c:pt idx="4614">
                  <c:v>41832.291666666701</c:v>
                </c:pt>
                <c:pt idx="4615">
                  <c:v>41832.333333333299</c:v>
                </c:pt>
                <c:pt idx="4616">
                  <c:v>41832.375</c:v>
                </c:pt>
                <c:pt idx="4617">
                  <c:v>41832.416666666701</c:v>
                </c:pt>
                <c:pt idx="4618">
                  <c:v>41832.458333333299</c:v>
                </c:pt>
                <c:pt idx="4619">
                  <c:v>41832.5</c:v>
                </c:pt>
                <c:pt idx="4620">
                  <c:v>41832.541666666701</c:v>
                </c:pt>
                <c:pt idx="4621">
                  <c:v>41832.583333333299</c:v>
                </c:pt>
                <c:pt idx="4622">
                  <c:v>41832.625</c:v>
                </c:pt>
                <c:pt idx="4623">
                  <c:v>41832.666666666701</c:v>
                </c:pt>
                <c:pt idx="4624">
                  <c:v>41832.708333333299</c:v>
                </c:pt>
                <c:pt idx="4625">
                  <c:v>41832.75</c:v>
                </c:pt>
                <c:pt idx="4626">
                  <c:v>41832.791666666701</c:v>
                </c:pt>
                <c:pt idx="4627">
                  <c:v>41832.833333333299</c:v>
                </c:pt>
                <c:pt idx="4628">
                  <c:v>41832.875</c:v>
                </c:pt>
                <c:pt idx="4629">
                  <c:v>41832.916666666701</c:v>
                </c:pt>
                <c:pt idx="4630">
                  <c:v>41832.958333333299</c:v>
                </c:pt>
                <c:pt idx="4631">
                  <c:v>41833</c:v>
                </c:pt>
                <c:pt idx="4632">
                  <c:v>41833.041666666701</c:v>
                </c:pt>
                <c:pt idx="4633">
                  <c:v>41833.083333333299</c:v>
                </c:pt>
                <c:pt idx="4634">
                  <c:v>41833.125</c:v>
                </c:pt>
                <c:pt idx="4635">
                  <c:v>41833.166666666701</c:v>
                </c:pt>
                <c:pt idx="4636">
                  <c:v>41833.208333333299</c:v>
                </c:pt>
                <c:pt idx="4637">
                  <c:v>41833.25</c:v>
                </c:pt>
                <c:pt idx="4638">
                  <c:v>41833.291666666701</c:v>
                </c:pt>
                <c:pt idx="4639">
                  <c:v>41833.333333333299</c:v>
                </c:pt>
                <c:pt idx="4640">
                  <c:v>41833.375</c:v>
                </c:pt>
                <c:pt idx="4641">
                  <c:v>41833.416666666701</c:v>
                </c:pt>
                <c:pt idx="4642">
                  <c:v>41833.458333333299</c:v>
                </c:pt>
                <c:pt idx="4643">
                  <c:v>41833.5</c:v>
                </c:pt>
                <c:pt idx="4644">
                  <c:v>41833.541666666701</c:v>
                </c:pt>
                <c:pt idx="4645">
                  <c:v>41833.583333333299</c:v>
                </c:pt>
                <c:pt idx="4646">
                  <c:v>41833.625</c:v>
                </c:pt>
                <c:pt idx="4647">
                  <c:v>41833.666666666701</c:v>
                </c:pt>
                <c:pt idx="4648">
                  <c:v>41833.708333333299</c:v>
                </c:pt>
                <c:pt idx="4649">
                  <c:v>41833.75</c:v>
                </c:pt>
                <c:pt idx="4650">
                  <c:v>41833.791666666701</c:v>
                </c:pt>
                <c:pt idx="4651">
                  <c:v>41833.833333333299</c:v>
                </c:pt>
                <c:pt idx="4652">
                  <c:v>41833.875</c:v>
                </c:pt>
                <c:pt idx="4653">
                  <c:v>41833.916666666701</c:v>
                </c:pt>
                <c:pt idx="4654">
                  <c:v>41833.958333333299</c:v>
                </c:pt>
                <c:pt idx="4655">
                  <c:v>41834</c:v>
                </c:pt>
                <c:pt idx="4656">
                  <c:v>41834.041666666701</c:v>
                </c:pt>
                <c:pt idx="4657">
                  <c:v>41834.083333333299</c:v>
                </c:pt>
                <c:pt idx="4658">
                  <c:v>41834.125</c:v>
                </c:pt>
                <c:pt idx="4659">
                  <c:v>41834.166666666701</c:v>
                </c:pt>
                <c:pt idx="4660">
                  <c:v>41834.208333333299</c:v>
                </c:pt>
                <c:pt idx="4661">
                  <c:v>41834.25</c:v>
                </c:pt>
                <c:pt idx="4662">
                  <c:v>41834.291666666701</c:v>
                </c:pt>
                <c:pt idx="4663">
                  <c:v>41834.333333333299</c:v>
                </c:pt>
                <c:pt idx="4664">
                  <c:v>41834.375</c:v>
                </c:pt>
                <c:pt idx="4665">
                  <c:v>41834.416666666701</c:v>
                </c:pt>
                <c:pt idx="4666">
                  <c:v>41834.458333333299</c:v>
                </c:pt>
                <c:pt idx="4667">
                  <c:v>41834.5</c:v>
                </c:pt>
                <c:pt idx="4668">
                  <c:v>41834.541666666701</c:v>
                </c:pt>
                <c:pt idx="4669">
                  <c:v>41834.583333333299</c:v>
                </c:pt>
                <c:pt idx="4670">
                  <c:v>41834.625</c:v>
                </c:pt>
                <c:pt idx="4671">
                  <c:v>41834.666666666701</c:v>
                </c:pt>
                <c:pt idx="4672">
                  <c:v>41834.708333333299</c:v>
                </c:pt>
                <c:pt idx="4673">
                  <c:v>41834.75</c:v>
                </c:pt>
                <c:pt idx="4674">
                  <c:v>41834.791666666701</c:v>
                </c:pt>
                <c:pt idx="4675">
                  <c:v>41834.833333333299</c:v>
                </c:pt>
                <c:pt idx="4676">
                  <c:v>41834.875</c:v>
                </c:pt>
                <c:pt idx="4677">
                  <c:v>41834.916666666701</c:v>
                </c:pt>
                <c:pt idx="4678">
                  <c:v>41834.958333333299</c:v>
                </c:pt>
                <c:pt idx="4679">
                  <c:v>41835</c:v>
                </c:pt>
                <c:pt idx="4680">
                  <c:v>41835.041666666701</c:v>
                </c:pt>
                <c:pt idx="4681">
                  <c:v>41835.083333333299</c:v>
                </c:pt>
                <c:pt idx="4682">
                  <c:v>41835.125</c:v>
                </c:pt>
                <c:pt idx="4683">
                  <c:v>41835.166666666701</c:v>
                </c:pt>
                <c:pt idx="4684">
                  <c:v>41835.208333333299</c:v>
                </c:pt>
                <c:pt idx="4685">
                  <c:v>41835.25</c:v>
                </c:pt>
                <c:pt idx="4686">
                  <c:v>41835.291666666701</c:v>
                </c:pt>
                <c:pt idx="4687">
                  <c:v>41835.333333333299</c:v>
                </c:pt>
                <c:pt idx="4688">
                  <c:v>41835.375</c:v>
                </c:pt>
                <c:pt idx="4689">
                  <c:v>41835.416666666701</c:v>
                </c:pt>
                <c:pt idx="4690">
                  <c:v>41835.458333333299</c:v>
                </c:pt>
                <c:pt idx="4691">
                  <c:v>41835.5</c:v>
                </c:pt>
                <c:pt idx="4692">
                  <c:v>41835.541666666701</c:v>
                </c:pt>
                <c:pt idx="4693">
                  <c:v>41835.583333333299</c:v>
                </c:pt>
                <c:pt idx="4694">
                  <c:v>41835.625</c:v>
                </c:pt>
                <c:pt idx="4695">
                  <c:v>41835.666666666701</c:v>
                </c:pt>
                <c:pt idx="4696">
                  <c:v>41835.708333333299</c:v>
                </c:pt>
                <c:pt idx="4697">
                  <c:v>41835.75</c:v>
                </c:pt>
                <c:pt idx="4698">
                  <c:v>41835.791666666701</c:v>
                </c:pt>
                <c:pt idx="4699">
                  <c:v>41835.833333333299</c:v>
                </c:pt>
                <c:pt idx="4700">
                  <c:v>41835.875</c:v>
                </c:pt>
                <c:pt idx="4701">
                  <c:v>41835.916666666701</c:v>
                </c:pt>
                <c:pt idx="4702">
                  <c:v>41835.958333333299</c:v>
                </c:pt>
                <c:pt idx="4703">
                  <c:v>41836</c:v>
                </c:pt>
                <c:pt idx="4704">
                  <c:v>41836.041666666701</c:v>
                </c:pt>
                <c:pt idx="4705">
                  <c:v>41836.083333333299</c:v>
                </c:pt>
                <c:pt idx="4706">
                  <c:v>41836.125</c:v>
                </c:pt>
                <c:pt idx="4707">
                  <c:v>41836.166666666701</c:v>
                </c:pt>
                <c:pt idx="4708">
                  <c:v>41836.208333333299</c:v>
                </c:pt>
                <c:pt idx="4709">
                  <c:v>41836.25</c:v>
                </c:pt>
                <c:pt idx="4710">
                  <c:v>41836.291666666701</c:v>
                </c:pt>
                <c:pt idx="4711">
                  <c:v>41836.333333333299</c:v>
                </c:pt>
                <c:pt idx="4712">
                  <c:v>41836.375</c:v>
                </c:pt>
                <c:pt idx="4713">
                  <c:v>41836.416666666701</c:v>
                </c:pt>
                <c:pt idx="4714">
                  <c:v>41836.458333333299</c:v>
                </c:pt>
                <c:pt idx="4715">
                  <c:v>41836.5</c:v>
                </c:pt>
                <c:pt idx="4716">
                  <c:v>41836.541666666701</c:v>
                </c:pt>
                <c:pt idx="4717">
                  <c:v>41836.583333333299</c:v>
                </c:pt>
                <c:pt idx="4718">
                  <c:v>41836.625</c:v>
                </c:pt>
                <c:pt idx="4719">
                  <c:v>41836.666666666701</c:v>
                </c:pt>
                <c:pt idx="4720">
                  <c:v>41836.708333333299</c:v>
                </c:pt>
                <c:pt idx="4721">
                  <c:v>41836.75</c:v>
                </c:pt>
                <c:pt idx="4722">
                  <c:v>41836.791666666701</c:v>
                </c:pt>
                <c:pt idx="4723">
                  <c:v>41836.833333333299</c:v>
                </c:pt>
                <c:pt idx="4724">
                  <c:v>41836.875</c:v>
                </c:pt>
                <c:pt idx="4725">
                  <c:v>41836.916666666701</c:v>
                </c:pt>
                <c:pt idx="4726">
                  <c:v>41836.958333333299</c:v>
                </c:pt>
                <c:pt idx="4727">
                  <c:v>41837</c:v>
                </c:pt>
                <c:pt idx="4728">
                  <c:v>41837.041666666701</c:v>
                </c:pt>
                <c:pt idx="4729">
                  <c:v>41837.083333333299</c:v>
                </c:pt>
                <c:pt idx="4730">
                  <c:v>41837.125</c:v>
                </c:pt>
                <c:pt idx="4731">
                  <c:v>41837.166666666701</c:v>
                </c:pt>
                <c:pt idx="4732">
                  <c:v>41837.208333333299</c:v>
                </c:pt>
                <c:pt idx="4733">
                  <c:v>41837.25</c:v>
                </c:pt>
                <c:pt idx="4734">
                  <c:v>41837.291666666701</c:v>
                </c:pt>
                <c:pt idx="4735">
                  <c:v>41837.333333333299</c:v>
                </c:pt>
                <c:pt idx="4736">
                  <c:v>41837.375</c:v>
                </c:pt>
                <c:pt idx="4737">
                  <c:v>41837.416666666701</c:v>
                </c:pt>
                <c:pt idx="4738">
                  <c:v>41837.458333333299</c:v>
                </c:pt>
                <c:pt idx="4739">
                  <c:v>41837.5</c:v>
                </c:pt>
                <c:pt idx="4740">
                  <c:v>41837.541666666701</c:v>
                </c:pt>
                <c:pt idx="4741">
                  <c:v>41837.583333333299</c:v>
                </c:pt>
                <c:pt idx="4742">
                  <c:v>41837.625</c:v>
                </c:pt>
                <c:pt idx="4743">
                  <c:v>41837.666666666701</c:v>
                </c:pt>
                <c:pt idx="4744">
                  <c:v>41837.708333333299</c:v>
                </c:pt>
                <c:pt idx="4745">
                  <c:v>41837.75</c:v>
                </c:pt>
                <c:pt idx="4746">
                  <c:v>41837.791666666701</c:v>
                </c:pt>
                <c:pt idx="4747">
                  <c:v>41837.833333333299</c:v>
                </c:pt>
                <c:pt idx="4748">
                  <c:v>41837.875</c:v>
                </c:pt>
                <c:pt idx="4749">
                  <c:v>41837.916666666701</c:v>
                </c:pt>
                <c:pt idx="4750">
                  <c:v>41837.958333333299</c:v>
                </c:pt>
                <c:pt idx="4751">
                  <c:v>41838</c:v>
                </c:pt>
                <c:pt idx="4752">
                  <c:v>41838.041666666701</c:v>
                </c:pt>
                <c:pt idx="4753">
                  <c:v>41838.083333333299</c:v>
                </c:pt>
                <c:pt idx="4754">
                  <c:v>41838.125</c:v>
                </c:pt>
                <c:pt idx="4755">
                  <c:v>41838.166666666701</c:v>
                </c:pt>
                <c:pt idx="4756">
                  <c:v>41838.208333333299</c:v>
                </c:pt>
                <c:pt idx="4757">
                  <c:v>41838.25</c:v>
                </c:pt>
                <c:pt idx="4758">
                  <c:v>41838.291666666701</c:v>
                </c:pt>
                <c:pt idx="4759">
                  <c:v>41838.333333333299</c:v>
                </c:pt>
                <c:pt idx="4760">
                  <c:v>41838.375</c:v>
                </c:pt>
                <c:pt idx="4761">
                  <c:v>41838.416666666701</c:v>
                </c:pt>
                <c:pt idx="4762">
                  <c:v>41838.458333333299</c:v>
                </c:pt>
                <c:pt idx="4763">
                  <c:v>41838.5</c:v>
                </c:pt>
                <c:pt idx="4764">
                  <c:v>41838.541666666701</c:v>
                </c:pt>
                <c:pt idx="4765">
                  <c:v>41838.583333333299</c:v>
                </c:pt>
                <c:pt idx="4766">
                  <c:v>41838.625</c:v>
                </c:pt>
                <c:pt idx="4767">
                  <c:v>41838.666666666701</c:v>
                </c:pt>
                <c:pt idx="4768">
                  <c:v>41838.708333333299</c:v>
                </c:pt>
                <c:pt idx="4769">
                  <c:v>41838.75</c:v>
                </c:pt>
                <c:pt idx="4770">
                  <c:v>41838.791666666701</c:v>
                </c:pt>
                <c:pt idx="4771">
                  <c:v>41838.833333333299</c:v>
                </c:pt>
                <c:pt idx="4772">
                  <c:v>41838.875</c:v>
                </c:pt>
                <c:pt idx="4773">
                  <c:v>41838.916666666701</c:v>
                </c:pt>
                <c:pt idx="4774">
                  <c:v>41838.958333333299</c:v>
                </c:pt>
                <c:pt idx="4775">
                  <c:v>41839</c:v>
                </c:pt>
                <c:pt idx="4776">
                  <c:v>41839.041666666701</c:v>
                </c:pt>
                <c:pt idx="4777">
                  <c:v>41839.083333333299</c:v>
                </c:pt>
                <c:pt idx="4778">
                  <c:v>41839.125</c:v>
                </c:pt>
                <c:pt idx="4779">
                  <c:v>41839.166666666701</c:v>
                </c:pt>
                <c:pt idx="4780">
                  <c:v>41839.208333333299</c:v>
                </c:pt>
                <c:pt idx="4781">
                  <c:v>41839.25</c:v>
                </c:pt>
                <c:pt idx="4782">
                  <c:v>41839.291666666701</c:v>
                </c:pt>
                <c:pt idx="4783">
                  <c:v>41839.333333333299</c:v>
                </c:pt>
                <c:pt idx="4784">
                  <c:v>41839.375</c:v>
                </c:pt>
                <c:pt idx="4785">
                  <c:v>41839.416666666701</c:v>
                </c:pt>
                <c:pt idx="4786">
                  <c:v>41839.458333333299</c:v>
                </c:pt>
                <c:pt idx="4787">
                  <c:v>41839.5</c:v>
                </c:pt>
                <c:pt idx="4788">
                  <c:v>41839.541666666701</c:v>
                </c:pt>
                <c:pt idx="4789">
                  <c:v>41839.583333333299</c:v>
                </c:pt>
                <c:pt idx="4790">
                  <c:v>41839.625</c:v>
                </c:pt>
                <c:pt idx="4791">
                  <c:v>41839.666666666701</c:v>
                </c:pt>
                <c:pt idx="4792">
                  <c:v>41839.708333333299</c:v>
                </c:pt>
                <c:pt idx="4793">
                  <c:v>41839.75</c:v>
                </c:pt>
                <c:pt idx="4794">
                  <c:v>41839.791666666701</c:v>
                </c:pt>
                <c:pt idx="4795">
                  <c:v>41839.833333333299</c:v>
                </c:pt>
                <c:pt idx="4796">
                  <c:v>41839.875</c:v>
                </c:pt>
                <c:pt idx="4797">
                  <c:v>41839.916666666701</c:v>
                </c:pt>
                <c:pt idx="4798">
                  <c:v>41839.958333333299</c:v>
                </c:pt>
                <c:pt idx="4799">
                  <c:v>41840</c:v>
                </c:pt>
                <c:pt idx="4800">
                  <c:v>41840.041666666701</c:v>
                </c:pt>
                <c:pt idx="4801">
                  <c:v>41840.083333333299</c:v>
                </c:pt>
                <c:pt idx="4802">
                  <c:v>41840.125</c:v>
                </c:pt>
                <c:pt idx="4803">
                  <c:v>41840.166666666701</c:v>
                </c:pt>
                <c:pt idx="4804">
                  <c:v>41840.208333333299</c:v>
                </c:pt>
                <c:pt idx="4805">
                  <c:v>41840.25</c:v>
                </c:pt>
                <c:pt idx="4806">
                  <c:v>41840.291666666701</c:v>
                </c:pt>
                <c:pt idx="4807">
                  <c:v>41840.333333333299</c:v>
                </c:pt>
                <c:pt idx="4808">
                  <c:v>41840.375</c:v>
                </c:pt>
                <c:pt idx="4809">
                  <c:v>41840.416666666701</c:v>
                </c:pt>
                <c:pt idx="4810">
                  <c:v>41840.458333333299</c:v>
                </c:pt>
                <c:pt idx="4811">
                  <c:v>41840.5</c:v>
                </c:pt>
                <c:pt idx="4812">
                  <c:v>41840.541666666701</c:v>
                </c:pt>
                <c:pt idx="4813">
                  <c:v>41840.583333333299</c:v>
                </c:pt>
                <c:pt idx="4814">
                  <c:v>41840.625</c:v>
                </c:pt>
                <c:pt idx="4815">
                  <c:v>41840.666666666701</c:v>
                </c:pt>
                <c:pt idx="4816">
                  <c:v>41840.708333333299</c:v>
                </c:pt>
                <c:pt idx="4817">
                  <c:v>41840.75</c:v>
                </c:pt>
                <c:pt idx="4818">
                  <c:v>41840.791666666701</c:v>
                </c:pt>
                <c:pt idx="4819">
                  <c:v>41840.833333333299</c:v>
                </c:pt>
                <c:pt idx="4820">
                  <c:v>41840.875</c:v>
                </c:pt>
                <c:pt idx="4821">
                  <c:v>41840.916666666701</c:v>
                </c:pt>
                <c:pt idx="4822">
                  <c:v>41840.958333333299</c:v>
                </c:pt>
                <c:pt idx="4823">
                  <c:v>41841</c:v>
                </c:pt>
                <c:pt idx="4824">
                  <c:v>41841.041666666701</c:v>
                </c:pt>
                <c:pt idx="4825">
                  <c:v>41841.083333333299</c:v>
                </c:pt>
                <c:pt idx="4826">
                  <c:v>41841.125</c:v>
                </c:pt>
                <c:pt idx="4827">
                  <c:v>41841.166666666701</c:v>
                </c:pt>
                <c:pt idx="4828">
                  <c:v>41841.208333333299</c:v>
                </c:pt>
                <c:pt idx="4829">
                  <c:v>41841.25</c:v>
                </c:pt>
                <c:pt idx="4830">
                  <c:v>41841.291666666701</c:v>
                </c:pt>
                <c:pt idx="4831">
                  <c:v>41841.333333333299</c:v>
                </c:pt>
                <c:pt idx="4832">
                  <c:v>41841.375</c:v>
                </c:pt>
                <c:pt idx="4833">
                  <c:v>41841.416666666701</c:v>
                </c:pt>
                <c:pt idx="4834">
                  <c:v>41841.458333333299</c:v>
                </c:pt>
                <c:pt idx="4835">
                  <c:v>41841.5</c:v>
                </c:pt>
                <c:pt idx="4836">
                  <c:v>41841.541666666701</c:v>
                </c:pt>
                <c:pt idx="4837">
                  <c:v>41841.583333333299</c:v>
                </c:pt>
                <c:pt idx="4838">
                  <c:v>41841.625</c:v>
                </c:pt>
                <c:pt idx="4839">
                  <c:v>41841.666666666701</c:v>
                </c:pt>
                <c:pt idx="4840">
                  <c:v>41841.708333333299</c:v>
                </c:pt>
                <c:pt idx="4841">
                  <c:v>41841.75</c:v>
                </c:pt>
                <c:pt idx="4842">
                  <c:v>41841.791666666701</c:v>
                </c:pt>
                <c:pt idx="4843">
                  <c:v>41841.833333333299</c:v>
                </c:pt>
                <c:pt idx="4844">
                  <c:v>41841.875</c:v>
                </c:pt>
                <c:pt idx="4845">
                  <c:v>41841.916666666701</c:v>
                </c:pt>
                <c:pt idx="4846">
                  <c:v>41841.958333333299</c:v>
                </c:pt>
                <c:pt idx="4847">
                  <c:v>41842</c:v>
                </c:pt>
                <c:pt idx="4848">
                  <c:v>41842.041666666701</c:v>
                </c:pt>
                <c:pt idx="4849">
                  <c:v>41842.083333333299</c:v>
                </c:pt>
                <c:pt idx="4850">
                  <c:v>41842.125</c:v>
                </c:pt>
                <c:pt idx="4851">
                  <c:v>41842.166666666701</c:v>
                </c:pt>
                <c:pt idx="4852">
                  <c:v>41842.208333333299</c:v>
                </c:pt>
                <c:pt idx="4853">
                  <c:v>41842.25</c:v>
                </c:pt>
                <c:pt idx="4854">
                  <c:v>41842.291666666701</c:v>
                </c:pt>
                <c:pt idx="4855">
                  <c:v>41842.333333333299</c:v>
                </c:pt>
                <c:pt idx="4856">
                  <c:v>41842.375</c:v>
                </c:pt>
                <c:pt idx="4857">
                  <c:v>41842.416666666701</c:v>
                </c:pt>
                <c:pt idx="4858">
                  <c:v>41842.458333333299</c:v>
                </c:pt>
                <c:pt idx="4859">
                  <c:v>41842.5</c:v>
                </c:pt>
                <c:pt idx="4860">
                  <c:v>41842.541666666701</c:v>
                </c:pt>
                <c:pt idx="4861">
                  <c:v>41842.583333333299</c:v>
                </c:pt>
                <c:pt idx="4862">
                  <c:v>41842.625</c:v>
                </c:pt>
                <c:pt idx="4863">
                  <c:v>41842.666666666701</c:v>
                </c:pt>
                <c:pt idx="4864">
                  <c:v>41842.708333333299</c:v>
                </c:pt>
                <c:pt idx="4865">
                  <c:v>41842.75</c:v>
                </c:pt>
                <c:pt idx="4866">
                  <c:v>41842.791666666701</c:v>
                </c:pt>
                <c:pt idx="4867">
                  <c:v>41842.833333333299</c:v>
                </c:pt>
                <c:pt idx="4868">
                  <c:v>41842.875</c:v>
                </c:pt>
                <c:pt idx="4869">
                  <c:v>41842.916666666701</c:v>
                </c:pt>
                <c:pt idx="4870">
                  <c:v>41842.958333333299</c:v>
                </c:pt>
                <c:pt idx="4871">
                  <c:v>41843</c:v>
                </c:pt>
                <c:pt idx="4872">
                  <c:v>41843.041666666701</c:v>
                </c:pt>
                <c:pt idx="4873">
                  <c:v>41843.083333333299</c:v>
                </c:pt>
                <c:pt idx="4874">
                  <c:v>41843.125</c:v>
                </c:pt>
                <c:pt idx="4875">
                  <c:v>41843.166666666701</c:v>
                </c:pt>
                <c:pt idx="4876">
                  <c:v>41843.208333333299</c:v>
                </c:pt>
                <c:pt idx="4877">
                  <c:v>41843.25</c:v>
                </c:pt>
                <c:pt idx="4878">
                  <c:v>41843.291666666701</c:v>
                </c:pt>
                <c:pt idx="4879">
                  <c:v>41843.333333333299</c:v>
                </c:pt>
                <c:pt idx="4880">
                  <c:v>41843.375</c:v>
                </c:pt>
                <c:pt idx="4881">
                  <c:v>41843.416666666701</c:v>
                </c:pt>
                <c:pt idx="4882">
                  <c:v>41843.458333333299</c:v>
                </c:pt>
                <c:pt idx="4883">
                  <c:v>41843.5</c:v>
                </c:pt>
                <c:pt idx="4884">
                  <c:v>41843.541666666701</c:v>
                </c:pt>
                <c:pt idx="4885">
                  <c:v>41843.583333333299</c:v>
                </c:pt>
                <c:pt idx="4886">
                  <c:v>41843.625</c:v>
                </c:pt>
                <c:pt idx="4887">
                  <c:v>41843.666666666701</c:v>
                </c:pt>
                <c:pt idx="4888">
                  <c:v>41843.708333333299</c:v>
                </c:pt>
                <c:pt idx="4889">
                  <c:v>41843.75</c:v>
                </c:pt>
                <c:pt idx="4890">
                  <c:v>41843.791666666701</c:v>
                </c:pt>
                <c:pt idx="4891">
                  <c:v>41843.833333333299</c:v>
                </c:pt>
                <c:pt idx="4892">
                  <c:v>41843.875</c:v>
                </c:pt>
                <c:pt idx="4893">
                  <c:v>41843.916666666701</c:v>
                </c:pt>
                <c:pt idx="4894">
                  <c:v>41843.958333333299</c:v>
                </c:pt>
                <c:pt idx="4895">
                  <c:v>41844</c:v>
                </c:pt>
                <c:pt idx="4896">
                  <c:v>41844.041666666701</c:v>
                </c:pt>
                <c:pt idx="4897">
                  <c:v>41844.083333333299</c:v>
                </c:pt>
                <c:pt idx="4898">
                  <c:v>41844.125</c:v>
                </c:pt>
                <c:pt idx="4899">
                  <c:v>41844.166666666701</c:v>
                </c:pt>
                <c:pt idx="4900">
                  <c:v>41844.208333333299</c:v>
                </c:pt>
                <c:pt idx="4901">
                  <c:v>41844.25</c:v>
                </c:pt>
                <c:pt idx="4902">
                  <c:v>41844.291666666701</c:v>
                </c:pt>
                <c:pt idx="4903">
                  <c:v>41844.333333333299</c:v>
                </c:pt>
                <c:pt idx="4904">
                  <c:v>41844.375</c:v>
                </c:pt>
                <c:pt idx="4905">
                  <c:v>41844.416666666701</c:v>
                </c:pt>
                <c:pt idx="4906">
                  <c:v>41844.458333333299</c:v>
                </c:pt>
                <c:pt idx="4907">
                  <c:v>41844.5</c:v>
                </c:pt>
                <c:pt idx="4908">
                  <c:v>41844.541666666701</c:v>
                </c:pt>
                <c:pt idx="4909">
                  <c:v>41844.583333333299</c:v>
                </c:pt>
                <c:pt idx="4910">
                  <c:v>41844.625</c:v>
                </c:pt>
                <c:pt idx="4911">
                  <c:v>41844.666666666701</c:v>
                </c:pt>
                <c:pt idx="4912">
                  <c:v>41844.708333333299</c:v>
                </c:pt>
                <c:pt idx="4913">
                  <c:v>41844.75</c:v>
                </c:pt>
                <c:pt idx="4914">
                  <c:v>41844.791666666701</c:v>
                </c:pt>
                <c:pt idx="4915">
                  <c:v>41844.833333333299</c:v>
                </c:pt>
                <c:pt idx="4916">
                  <c:v>41844.875</c:v>
                </c:pt>
                <c:pt idx="4917">
                  <c:v>41844.916666666701</c:v>
                </c:pt>
                <c:pt idx="4918">
                  <c:v>41844.958333333299</c:v>
                </c:pt>
                <c:pt idx="4919">
                  <c:v>41845</c:v>
                </c:pt>
                <c:pt idx="4920">
                  <c:v>41845.041666666701</c:v>
                </c:pt>
                <c:pt idx="4921">
                  <c:v>41845.083333333299</c:v>
                </c:pt>
                <c:pt idx="4922">
                  <c:v>41845.125</c:v>
                </c:pt>
                <c:pt idx="4923">
                  <c:v>41845.166666666701</c:v>
                </c:pt>
                <c:pt idx="4924">
                  <c:v>41845.208333333299</c:v>
                </c:pt>
                <c:pt idx="4925">
                  <c:v>41845.25</c:v>
                </c:pt>
                <c:pt idx="4926">
                  <c:v>41845.291666666701</c:v>
                </c:pt>
                <c:pt idx="4927">
                  <c:v>41845.333333333299</c:v>
                </c:pt>
                <c:pt idx="4928">
                  <c:v>41845.375</c:v>
                </c:pt>
                <c:pt idx="4929">
                  <c:v>41845.416666666701</c:v>
                </c:pt>
                <c:pt idx="4930">
                  <c:v>41845.458333333299</c:v>
                </c:pt>
                <c:pt idx="4931">
                  <c:v>41845.5</c:v>
                </c:pt>
                <c:pt idx="4932">
                  <c:v>41845.541666666701</c:v>
                </c:pt>
                <c:pt idx="4933">
                  <c:v>41845.583333333299</c:v>
                </c:pt>
                <c:pt idx="4934">
                  <c:v>41845.625</c:v>
                </c:pt>
                <c:pt idx="4935">
                  <c:v>41845.666666666701</c:v>
                </c:pt>
                <c:pt idx="4936">
                  <c:v>41845.708333333299</c:v>
                </c:pt>
                <c:pt idx="4937">
                  <c:v>41845.75</c:v>
                </c:pt>
                <c:pt idx="4938">
                  <c:v>41845.791666666701</c:v>
                </c:pt>
                <c:pt idx="4939">
                  <c:v>41845.833333333299</c:v>
                </c:pt>
                <c:pt idx="4940">
                  <c:v>41845.875</c:v>
                </c:pt>
                <c:pt idx="4941">
                  <c:v>41845.916666666701</c:v>
                </c:pt>
                <c:pt idx="4942">
                  <c:v>41845.958333333299</c:v>
                </c:pt>
                <c:pt idx="4943">
                  <c:v>41846</c:v>
                </c:pt>
                <c:pt idx="4944">
                  <c:v>41846.041666666701</c:v>
                </c:pt>
                <c:pt idx="4945">
                  <c:v>41846.083333333299</c:v>
                </c:pt>
                <c:pt idx="4946">
                  <c:v>41846.125</c:v>
                </c:pt>
                <c:pt idx="4947">
                  <c:v>41846.166666666701</c:v>
                </c:pt>
                <c:pt idx="4948">
                  <c:v>41846.208333333299</c:v>
                </c:pt>
                <c:pt idx="4949">
                  <c:v>41846.25</c:v>
                </c:pt>
                <c:pt idx="4950">
                  <c:v>41846.291666666701</c:v>
                </c:pt>
                <c:pt idx="4951">
                  <c:v>41846.333333333299</c:v>
                </c:pt>
                <c:pt idx="4952">
                  <c:v>41846.375</c:v>
                </c:pt>
                <c:pt idx="4953">
                  <c:v>41846.416666666701</c:v>
                </c:pt>
                <c:pt idx="4954">
                  <c:v>41846.458333333299</c:v>
                </c:pt>
                <c:pt idx="4955">
                  <c:v>41846.5</c:v>
                </c:pt>
                <c:pt idx="4956">
                  <c:v>41846.541666666701</c:v>
                </c:pt>
                <c:pt idx="4957">
                  <c:v>41846.583333333299</c:v>
                </c:pt>
                <c:pt idx="4958">
                  <c:v>41846.625</c:v>
                </c:pt>
                <c:pt idx="4959">
                  <c:v>41846.666666666701</c:v>
                </c:pt>
                <c:pt idx="4960">
                  <c:v>41846.708333333299</c:v>
                </c:pt>
                <c:pt idx="4961">
                  <c:v>41846.75</c:v>
                </c:pt>
                <c:pt idx="4962">
                  <c:v>41846.791666666701</c:v>
                </c:pt>
                <c:pt idx="4963">
                  <c:v>41846.833333333299</c:v>
                </c:pt>
                <c:pt idx="4964">
                  <c:v>41846.875</c:v>
                </c:pt>
                <c:pt idx="4965">
                  <c:v>41846.916666666701</c:v>
                </c:pt>
                <c:pt idx="4966">
                  <c:v>41846.958333333299</c:v>
                </c:pt>
                <c:pt idx="4967">
                  <c:v>41847</c:v>
                </c:pt>
                <c:pt idx="4968">
                  <c:v>41847.041666666701</c:v>
                </c:pt>
                <c:pt idx="4969">
                  <c:v>41847.083333333299</c:v>
                </c:pt>
                <c:pt idx="4970">
                  <c:v>41847.125</c:v>
                </c:pt>
                <c:pt idx="4971">
                  <c:v>41847.166666666701</c:v>
                </c:pt>
                <c:pt idx="4972">
                  <c:v>41847.208333333299</c:v>
                </c:pt>
                <c:pt idx="4973">
                  <c:v>41847.25</c:v>
                </c:pt>
                <c:pt idx="4974">
                  <c:v>41847.291666666701</c:v>
                </c:pt>
                <c:pt idx="4975">
                  <c:v>41847.333333333299</c:v>
                </c:pt>
                <c:pt idx="4976">
                  <c:v>41847.375</c:v>
                </c:pt>
                <c:pt idx="4977">
                  <c:v>41847.416666666701</c:v>
                </c:pt>
                <c:pt idx="4978">
                  <c:v>41847.458333333299</c:v>
                </c:pt>
                <c:pt idx="4979">
                  <c:v>41847.5</c:v>
                </c:pt>
                <c:pt idx="4980">
                  <c:v>41847.541666666701</c:v>
                </c:pt>
                <c:pt idx="4981">
                  <c:v>41847.583333333299</c:v>
                </c:pt>
                <c:pt idx="4982">
                  <c:v>41847.625</c:v>
                </c:pt>
                <c:pt idx="4983">
                  <c:v>41847.666666666701</c:v>
                </c:pt>
                <c:pt idx="4984">
                  <c:v>41847.708333333299</c:v>
                </c:pt>
                <c:pt idx="4985">
                  <c:v>41847.75</c:v>
                </c:pt>
                <c:pt idx="4986">
                  <c:v>41847.791666666701</c:v>
                </c:pt>
                <c:pt idx="4987">
                  <c:v>41847.833333333299</c:v>
                </c:pt>
                <c:pt idx="4988">
                  <c:v>41847.875</c:v>
                </c:pt>
                <c:pt idx="4989">
                  <c:v>41847.916666666701</c:v>
                </c:pt>
                <c:pt idx="4990">
                  <c:v>41847.958333333299</c:v>
                </c:pt>
                <c:pt idx="4991">
                  <c:v>41848</c:v>
                </c:pt>
                <c:pt idx="4992">
                  <c:v>41848.041666666701</c:v>
                </c:pt>
                <c:pt idx="4993">
                  <c:v>41848.083333333299</c:v>
                </c:pt>
                <c:pt idx="4994">
                  <c:v>41848.125</c:v>
                </c:pt>
                <c:pt idx="4995">
                  <c:v>41848.166666666701</c:v>
                </c:pt>
                <c:pt idx="4996">
                  <c:v>41848.208333333299</c:v>
                </c:pt>
                <c:pt idx="4997">
                  <c:v>41848.25</c:v>
                </c:pt>
                <c:pt idx="4998">
                  <c:v>41848.291666666701</c:v>
                </c:pt>
                <c:pt idx="4999">
                  <c:v>41848.333333333299</c:v>
                </c:pt>
                <c:pt idx="5000">
                  <c:v>41848.375</c:v>
                </c:pt>
                <c:pt idx="5001">
                  <c:v>41848.416666666701</c:v>
                </c:pt>
                <c:pt idx="5002">
                  <c:v>41848.458333333299</c:v>
                </c:pt>
                <c:pt idx="5003">
                  <c:v>41848.5</c:v>
                </c:pt>
                <c:pt idx="5004">
                  <c:v>41848.541666666701</c:v>
                </c:pt>
                <c:pt idx="5005">
                  <c:v>41848.583333333299</c:v>
                </c:pt>
                <c:pt idx="5006">
                  <c:v>41848.625</c:v>
                </c:pt>
                <c:pt idx="5007">
                  <c:v>41848.666666666701</c:v>
                </c:pt>
                <c:pt idx="5008">
                  <c:v>41848.708333333299</c:v>
                </c:pt>
                <c:pt idx="5009">
                  <c:v>41848.75</c:v>
                </c:pt>
                <c:pt idx="5010">
                  <c:v>41848.791666666701</c:v>
                </c:pt>
                <c:pt idx="5011">
                  <c:v>41848.833333333299</c:v>
                </c:pt>
                <c:pt idx="5012">
                  <c:v>41848.875</c:v>
                </c:pt>
                <c:pt idx="5013">
                  <c:v>41848.916666666701</c:v>
                </c:pt>
                <c:pt idx="5014">
                  <c:v>41848.958333333299</c:v>
                </c:pt>
                <c:pt idx="5015">
                  <c:v>41849</c:v>
                </c:pt>
                <c:pt idx="5016">
                  <c:v>41849.041666666701</c:v>
                </c:pt>
                <c:pt idx="5017">
                  <c:v>41849.083333333299</c:v>
                </c:pt>
                <c:pt idx="5018">
                  <c:v>41849.125</c:v>
                </c:pt>
                <c:pt idx="5019">
                  <c:v>41849.166666666701</c:v>
                </c:pt>
                <c:pt idx="5020">
                  <c:v>41849.208333333299</c:v>
                </c:pt>
                <c:pt idx="5021">
                  <c:v>41849.25</c:v>
                </c:pt>
                <c:pt idx="5022">
                  <c:v>41849.291666666701</c:v>
                </c:pt>
                <c:pt idx="5023">
                  <c:v>41849.333333333299</c:v>
                </c:pt>
                <c:pt idx="5024">
                  <c:v>41849.375</c:v>
                </c:pt>
                <c:pt idx="5025">
                  <c:v>41849.416666666701</c:v>
                </c:pt>
                <c:pt idx="5026">
                  <c:v>41849.458333333299</c:v>
                </c:pt>
                <c:pt idx="5027">
                  <c:v>41849.5</c:v>
                </c:pt>
                <c:pt idx="5028">
                  <c:v>41849.541666666701</c:v>
                </c:pt>
                <c:pt idx="5029">
                  <c:v>41849.583333333299</c:v>
                </c:pt>
                <c:pt idx="5030">
                  <c:v>41849.625</c:v>
                </c:pt>
                <c:pt idx="5031">
                  <c:v>41849.666666666701</c:v>
                </c:pt>
                <c:pt idx="5032">
                  <c:v>41849.708333333299</c:v>
                </c:pt>
                <c:pt idx="5033">
                  <c:v>41849.75</c:v>
                </c:pt>
                <c:pt idx="5034">
                  <c:v>41849.791666666701</c:v>
                </c:pt>
                <c:pt idx="5035">
                  <c:v>41849.833333333299</c:v>
                </c:pt>
                <c:pt idx="5036">
                  <c:v>41849.875</c:v>
                </c:pt>
                <c:pt idx="5037">
                  <c:v>41849.916666666701</c:v>
                </c:pt>
                <c:pt idx="5038">
                  <c:v>41849.958333333299</c:v>
                </c:pt>
                <c:pt idx="5039">
                  <c:v>41850</c:v>
                </c:pt>
                <c:pt idx="5040">
                  <c:v>41850.041666666701</c:v>
                </c:pt>
                <c:pt idx="5041">
                  <c:v>41850.083333333299</c:v>
                </c:pt>
                <c:pt idx="5042">
                  <c:v>41850.125</c:v>
                </c:pt>
                <c:pt idx="5043">
                  <c:v>41850.166666666701</c:v>
                </c:pt>
                <c:pt idx="5044">
                  <c:v>41850.208333333299</c:v>
                </c:pt>
                <c:pt idx="5045">
                  <c:v>41850.25</c:v>
                </c:pt>
                <c:pt idx="5046">
                  <c:v>41850.291666666701</c:v>
                </c:pt>
                <c:pt idx="5047">
                  <c:v>41850.333333333299</c:v>
                </c:pt>
                <c:pt idx="5048">
                  <c:v>41850.375</c:v>
                </c:pt>
                <c:pt idx="5049">
                  <c:v>41850.416666666701</c:v>
                </c:pt>
                <c:pt idx="5050">
                  <c:v>41850.458333333299</c:v>
                </c:pt>
                <c:pt idx="5051">
                  <c:v>41850.5</c:v>
                </c:pt>
                <c:pt idx="5052">
                  <c:v>41850.541666666701</c:v>
                </c:pt>
                <c:pt idx="5053">
                  <c:v>41850.583333333299</c:v>
                </c:pt>
                <c:pt idx="5054">
                  <c:v>41850.625</c:v>
                </c:pt>
                <c:pt idx="5055">
                  <c:v>41850.666666666701</c:v>
                </c:pt>
                <c:pt idx="5056">
                  <c:v>41850.708333333299</c:v>
                </c:pt>
                <c:pt idx="5057">
                  <c:v>41850.75</c:v>
                </c:pt>
                <c:pt idx="5058">
                  <c:v>41850.791666666701</c:v>
                </c:pt>
                <c:pt idx="5059">
                  <c:v>41850.833333333299</c:v>
                </c:pt>
                <c:pt idx="5060">
                  <c:v>41850.875</c:v>
                </c:pt>
                <c:pt idx="5061">
                  <c:v>41850.916666666701</c:v>
                </c:pt>
                <c:pt idx="5062">
                  <c:v>41850.958333333299</c:v>
                </c:pt>
                <c:pt idx="5063">
                  <c:v>41851</c:v>
                </c:pt>
                <c:pt idx="5064">
                  <c:v>41851.041666666701</c:v>
                </c:pt>
                <c:pt idx="5065">
                  <c:v>41851.083333333299</c:v>
                </c:pt>
                <c:pt idx="5066">
                  <c:v>41851.125</c:v>
                </c:pt>
                <c:pt idx="5067">
                  <c:v>41851.166666666701</c:v>
                </c:pt>
                <c:pt idx="5068">
                  <c:v>41851.208333333299</c:v>
                </c:pt>
                <c:pt idx="5069">
                  <c:v>41851.25</c:v>
                </c:pt>
                <c:pt idx="5070">
                  <c:v>41851.291666666701</c:v>
                </c:pt>
                <c:pt idx="5071">
                  <c:v>41851.333333333299</c:v>
                </c:pt>
                <c:pt idx="5072">
                  <c:v>41851.375</c:v>
                </c:pt>
                <c:pt idx="5073">
                  <c:v>41851.416666666701</c:v>
                </c:pt>
                <c:pt idx="5074">
                  <c:v>41851.458333333299</c:v>
                </c:pt>
                <c:pt idx="5075">
                  <c:v>41851.5</c:v>
                </c:pt>
                <c:pt idx="5076">
                  <c:v>41851.541666666701</c:v>
                </c:pt>
                <c:pt idx="5077">
                  <c:v>41851.583333333299</c:v>
                </c:pt>
                <c:pt idx="5078">
                  <c:v>41851.625</c:v>
                </c:pt>
                <c:pt idx="5079">
                  <c:v>41851.666666666701</c:v>
                </c:pt>
                <c:pt idx="5080">
                  <c:v>41851.708333333299</c:v>
                </c:pt>
                <c:pt idx="5081">
                  <c:v>41851.75</c:v>
                </c:pt>
                <c:pt idx="5082">
                  <c:v>41851.791666666701</c:v>
                </c:pt>
                <c:pt idx="5083">
                  <c:v>41851.833333333299</c:v>
                </c:pt>
                <c:pt idx="5084">
                  <c:v>41851.875</c:v>
                </c:pt>
                <c:pt idx="5085">
                  <c:v>41851.916666666701</c:v>
                </c:pt>
                <c:pt idx="5086">
                  <c:v>41851.958333333299</c:v>
                </c:pt>
                <c:pt idx="5087">
                  <c:v>41852</c:v>
                </c:pt>
                <c:pt idx="5088">
                  <c:v>41852.041666666701</c:v>
                </c:pt>
                <c:pt idx="5089">
                  <c:v>41852.083333333299</c:v>
                </c:pt>
                <c:pt idx="5090">
                  <c:v>41852.125</c:v>
                </c:pt>
                <c:pt idx="5091">
                  <c:v>41852.166666666701</c:v>
                </c:pt>
                <c:pt idx="5092">
                  <c:v>41852.208333333299</c:v>
                </c:pt>
                <c:pt idx="5093">
                  <c:v>41852.25</c:v>
                </c:pt>
                <c:pt idx="5094">
                  <c:v>41852.291666666701</c:v>
                </c:pt>
                <c:pt idx="5095">
                  <c:v>41852.333333333299</c:v>
                </c:pt>
                <c:pt idx="5096">
                  <c:v>41852.375</c:v>
                </c:pt>
                <c:pt idx="5097">
                  <c:v>41852.416666666701</c:v>
                </c:pt>
                <c:pt idx="5098">
                  <c:v>41852.458333333299</c:v>
                </c:pt>
                <c:pt idx="5099">
                  <c:v>41852.5</c:v>
                </c:pt>
                <c:pt idx="5100">
                  <c:v>41852.541666666701</c:v>
                </c:pt>
                <c:pt idx="5101">
                  <c:v>41852.583333333299</c:v>
                </c:pt>
                <c:pt idx="5102">
                  <c:v>41852.625</c:v>
                </c:pt>
                <c:pt idx="5103">
                  <c:v>41852.666666666701</c:v>
                </c:pt>
                <c:pt idx="5104">
                  <c:v>41852.708333333299</c:v>
                </c:pt>
                <c:pt idx="5105">
                  <c:v>41852.75</c:v>
                </c:pt>
                <c:pt idx="5106">
                  <c:v>41852.791666666701</c:v>
                </c:pt>
                <c:pt idx="5107">
                  <c:v>41852.833333333299</c:v>
                </c:pt>
                <c:pt idx="5108">
                  <c:v>41852.875</c:v>
                </c:pt>
                <c:pt idx="5109">
                  <c:v>41852.916666666701</c:v>
                </c:pt>
                <c:pt idx="5110">
                  <c:v>41852.958333333299</c:v>
                </c:pt>
                <c:pt idx="5111">
                  <c:v>41853</c:v>
                </c:pt>
                <c:pt idx="5112">
                  <c:v>41853.041666666701</c:v>
                </c:pt>
                <c:pt idx="5113">
                  <c:v>41853.083333333299</c:v>
                </c:pt>
                <c:pt idx="5114">
                  <c:v>41853.125</c:v>
                </c:pt>
                <c:pt idx="5115">
                  <c:v>41853.166666666701</c:v>
                </c:pt>
                <c:pt idx="5116">
                  <c:v>41853.208333333299</c:v>
                </c:pt>
                <c:pt idx="5117">
                  <c:v>41853.25</c:v>
                </c:pt>
                <c:pt idx="5118">
                  <c:v>41853.291666666701</c:v>
                </c:pt>
                <c:pt idx="5119">
                  <c:v>41853.333333333299</c:v>
                </c:pt>
                <c:pt idx="5120">
                  <c:v>41853.375</c:v>
                </c:pt>
                <c:pt idx="5121">
                  <c:v>41853.416666666701</c:v>
                </c:pt>
                <c:pt idx="5122">
                  <c:v>41853.458333333299</c:v>
                </c:pt>
                <c:pt idx="5123">
                  <c:v>41853.5</c:v>
                </c:pt>
                <c:pt idx="5124">
                  <c:v>41853.541666666701</c:v>
                </c:pt>
                <c:pt idx="5125">
                  <c:v>41853.583333333299</c:v>
                </c:pt>
                <c:pt idx="5126">
                  <c:v>41853.625</c:v>
                </c:pt>
                <c:pt idx="5127">
                  <c:v>41853.666666666701</c:v>
                </c:pt>
                <c:pt idx="5128">
                  <c:v>41853.708333333299</c:v>
                </c:pt>
                <c:pt idx="5129">
                  <c:v>41853.75</c:v>
                </c:pt>
                <c:pt idx="5130">
                  <c:v>41853.791666666701</c:v>
                </c:pt>
                <c:pt idx="5131">
                  <c:v>41853.833333333299</c:v>
                </c:pt>
                <c:pt idx="5132">
                  <c:v>41853.875</c:v>
                </c:pt>
                <c:pt idx="5133">
                  <c:v>41853.916666666701</c:v>
                </c:pt>
                <c:pt idx="5134">
                  <c:v>41853.958333333299</c:v>
                </c:pt>
                <c:pt idx="5135">
                  <c:v>41854</c:v>
                </c:pt>
                <c:pt idx="5136">
                  <c:v>41854.041666666701</c:v>
                </c:pt>
                <c:pt idx="5137">
                  <c:v>41854.083333333299</c:v>
                </c:pt>
                <c:pt idx="5138">
                  <c:v>41854.125</c:v>
                </c:pt>
                <c:pt idx="5139">
                  <c:v>41854.166666666701</c:v>
                </c:pt>
                <c:pt idx="5140">
                  <c:v>41854.208333333299</c:v>
                </c:pt>
                <c:pt idx="5141">
                  <c:v>41854.25</c:v>
                </c:pt>
                <c:pt idx="5142">
                  <c:v>41854.291666666701</c:v>
                </c:pt>
                <c:pt idx="5143">
                  <c:v>41854.333333333299</c:v>
                </c:pt>
                <c:pt idx="5144">
                  <c:v>41854.375</c:v>
                </c:pt>
                <c:pt idx="5145">
                  <c:v>41854.416666666701</c:v>
                </c:pt>
                <c:pt idx="5146">
                  <c:v>41854.458333333299</c:v>
                </c:pt>
                <c:pt idx="5147">
                  <c:v>41854.5</c:v>
                </c:pt>
                <c:pt idx="5148">
                  <c:v>41854.541666666701</c:v>
                </c:pt>
                <c:pt idx="5149">
                  <c:v>41854.583333333299</c:v>
                </c:pt>
                <c:pt idx="5150">
                  <c:v>41854.625</c:v>
                </c:pt>
                <c:pt idx="5151">
                  <c:v>41854.666666666701</c:v>
                </c:pt>
                <c:pt idx="5152">
                  <c:v>41854.708333333299</c:v>
                </c:pt>
                <c:pt idx="5153">
                  <c:v>41854.75</c:v>
                </c:pt>
                <c:pt idx="5154">
                  <c:v>41854.791666666701</c:v>
                </c:pt>
                <c:pt idx="5155">
                  <c:v>41854.833333333299</c:v>
                </c:pt>
                <c:pt idx="5156">
                  <c:v>41854.875</c:v>
                </c:pt>
                <c:pt idx="5157">
                  <c:v>41854.916666666701</c:v>
                </c:pt>
                <c:pt idx="5158">
                  <c:v>41854.958333333299</c:v>
                </c:pt>
                <c:pt idx="5159">
                  <c:v>41855</c:v>
                </c:pt>
                <c:pt idx="5160">
                  <c:v>41855.041666666701</c:v>
                </c:pt>
                <c:pt idx="5161">
                  <c:v>41855.083333333299</c:v>
                </c:pt>
                <c:pt idx="5162">
                  <c:v>41855.125</c:v>
                </c:pt>
                <c:pt idx="5163">
                  <c:v>41855.166666666701</c:v>
                </c:pt>
                <c:pt idx="5164">
                  <c:v>41855.208333333299</c:v>
                </c:pt>
                <c:pt idx="5165">
                  <c:v>41855.25</c:v>
                </c:pt>
                <c:pt idx="5166">
                  <c:v>41855.291666666701</c:v>
                </c:pt>
                <c:pt idx="5167">
                  <c:v>41855.333333333299</c:v>
                </c:pt>
                <c:pt idx="5168">
                  <c:v>41855.375</c:v>
                </c:pt>
                <c:pt idx="5169">
                  <c:v>41855.416666666701</c:v>
                </c:pt>
                <c:pt idx="5170">
                  <c:v>41855.458333333299</c:v>
                </c:pt>
                <c:pt idx="5171">
                  <c:v>41855.5</c:v>
                </c:pt>
                <c:pt idx="5172">
                  <c:v>41855.541666666701</c:v>
                </c:pt>
                <c:pt idx="5173">
                  <c:v>41855.583333333299</c:v>
                </c:pt>
                <c:pt idx="5174">
                  <c:v>41855.625</c:v>
                </c:pt>
                <c:pt idx="5175">
                  <c:v>41855.666666666701</c:v>
                </c:pt>
                <c:pt idx="5176">
                  <c:v>41855.708333333299</c:v>
                </c:pt>
                <c:pt idx="5177">
                  <c:v>41855.75</c:v>
                </c:pt>
                <c:pt idx="5178">
                  <c:v>41855.791666666701</c:v>
                </c:pt>
                <c:pt idx="5179">
                  <c:v>41855.833333333299</c:v>
                </c:pt>
                <c:pt idx="5180">
                  <c:v>41855.875</c:v>
                </c:pt>
                <c:pt idx="5181">
                  <c:v>41855.916666666701</c:v>
                </c:pt>
                <c:pt idx="5182">
                  <c:v>41855.958333333299</c:v>
                </c:pt>
                <c:pt idx="5183">
                  <c:v>41856</c:v>
                </c:pt>
                <c:pt idx="5184">
                  <c:v>41856.041666666701</c:v>
                </c:pt>
                <c:pt idx="5185">
                  <c:v>41856.083333333299</c:v>
                </c:pt>
                <c:pt idx="5186">
                  <c:v>41856.125</c:v>
                </c:pt>
                <c:pt idx="5187">
                  <c:v>41856.166666666701</c:v>
                </c:pt>
                <c:pt idx="5188">
                  <c:v>41856.208333333299</c:v>
                </c:pt>
                <c:pt idx="5189">
                  <c:v>41856.25</c:v>
                </c:pt>
                <c:pt idx="5190">
                  <c:v>41856.291666666701</c:v>
                </c:pt>
                <c:pt idx="5191">
                  <c:v>41856.333333333299</c:v>
                </c:pt>
                <c:pt idx="5192">
                  <c:v>41856.375</c:v>
                </c:pt>
                <c:pt idx="5193">
                  <c:v>41856.416666666701</c:v>
                </c:pt>
                <c:pt idx="5194">
                  <c:v>41856.458333333299</c:v>
                </c:pt>
                <c:pt idx="5195">
                  <c:v>41856.5</c:v>
                </c:pt>
                <c:pt idx="5196">
                  <c:v>41856.541666666701</c:v>
                </c:pt>
                <c:pt idx="5197">
                  <c:v>41856.583333333299</c:v>
                </c:pt>
                <c:pt idx="5198">
                  <c:v>41856.625</c:v>
                </c:pt>
                <c:pt idx="5199">
                  <c:v>41856.666666666701</c:v>
                </c:pt>
                <c:pt idx="5200">
                  <c:v>41856.708333333299</c:v>
                </c:pt>
                <c:pt idx="5201">
                  <c:v>41856.75</c:v>
                </c:pt>
                <c:pt idx="5202">
                  <c:v>41856.791666666701</c:v>
                </c:pt>
                <c:pt idx="5203">
                  <c:v>41856.833333333299</c:v>
                </c:pt>
                <c:pt idx="5204">
                  <c:v>41856.875</c:v>
                </c:pt>
                <c:pt idx="5205">
                  <c:v>41856.916666666701</c:v>
                </c:pt>
                <c:pt idx="5206">
                  <c:v>41856.958333333299</c:v>
                </c:pt>
                <c:pt idx="5207">
                  <c:v>41857</c:v>
                </c:pt>
                <c:pt idx="5208">
                  <c:v>41857.041666666701</c:v>
                </c:pt>
                <c:pt idx="5209">
                  <c:v>41857.083333333299</c:v>
                </c:pt>
                <c:pt idx="5210">
                  <c:v>41857.125</c:v>
                </c:pt>
                <c:pt idx="5211">
                  <c:v>41857.166666666701</c:v>
                </c:pt>
                <c:pt idx="5212">
                  <c:v>41857.208333333299</c:v>
                </c:pt>
                <c:pt idx="5213">
                  <c:v>41857.25</c:v>
                </c:pt>
                <c:pt idx="5214">
                  <c:v>41857.291666666701</c:v>
                </c:pt>
                <c:pt idx="5215">
                  <c:v>41857.333333333299</c:v>
                </c:pt>
                <c:pt idx="5216">
                  <c:v>41857.375</c:v>
                </c:pt>
                <c:pt idx="5217">
                  <c:v>41857.416666666701</c:v>
                </c:pt>
                <c:pt idx="5218">
                  <c:v>41857.458333333299</c:v>
                </c:pt>
                <c:pt idx="5219">
                  <c:v>41857.5</c:v>
                </c:pt>
                <c:pt idx="5220">
                  <c:v>41857.541666666701</c:v>
                </c:pt>
                <c:pt idx="5221">
                  <c:v>41857.583333333299</c:v>
                </c:pt>
                <c:pt idx="5222">
                  <c:v>41857.625</c:v>
                </c:pt>
                <c:pt idx="5223">
                  <c:v>41857.666666666701</c:v>
                </c:pt>
                <c:pt idx="5224">
                  <c:v>41857.708333333299</c:v>
                </c:pt>
                <c:pt idx="5225">
                  <c:v>41857.75</c:v>
                </c:pt>
                <c:pt idx="5226">
                  <c:v>41857.791666666701</c:v>
                </c:pt>
                <c:pt idx="5227">
                  <c:v>41857.833333333299</c:v>
                </c:pt>
                <c:pt idx="5228">
                  <c:v>41857.875</c:v>
                </c:pt>
                <c:pt idx="5229">
                  <c:v>41857.916666666701</c:v>
                </c:pt>
                <c:pt idx="5230">
                  <c:v>41857.958333333299</c:v>
                </c:pt>
                <c:pt idx="5231">
                  <c:v>41858</c:v>
                </c:pt>
                <c:pt idx="5232">
                  <c:v>41858.041666666701</c:v>
                </c:pt>
                <c:pt idx="5233">
                  <c:v>41858.083333333299</c:v>
                </c:pt>
                <c:pt idx="5234">
                  <c:v>41858.125</c:v>
                </c:pt>
                <c:pt idx="5235">
                  <c:v>41858.166666666701</c:v>
                </c:pt>
                <c:pt idx="5236">
                  <c:v>41858.208333333299</c:v>
                </c:pt>
                <c:pt idx="5237">
                  <c:v>41858.25</c:v>
                </c:pt>
                <c:pt idx="5238">
                  <c:v>41858.291666666701</c:v>
                </c:pt>
                <c:pt idx="5239">
                  <c:v>41858.333333333299</c:v>
                </c:pt>
                <c:pt idx="5240">
                  <c:v>41858.375</c:v>
                </c:pt>
                <c:pt idx="5241">
                  <c:v>41858.416666666701</c:v>
                </c:pt>
                <c:pt idx="5242">
                  <c:v>41858.458333333299</c:v>
                </c:pt>
                <c:pt idx="5243">
                  <c:v>41858.5</c:v>
                </c:pt>
                <c:pt idx="5244">
                  <c:v>41858.541666666701</c:v>
                </c:pt>
                <c:pt idx="5245">
                  <c:v>41858.583333333299</c:v>
                </c:pt>
                <c:pt idx="5246">
                  <c:v>41858.625</c:v>
                </c:pt>
                <c:pt idx="5247">
                  <c:v>41858.666666666701</c:v>
                </c:pt>
                <c:pt idx="5248">
                  <c:v>41858.708333333299</c:v>
                </c:pt>
                <c:pt idx="5249">
                  <c:v>41858.75</c:v>
                </c:pt>
                <c:pt idx="5250">
                  <c:v>41858.791666666701</c:v>
                </c:pt>
                <c:pt idx="5251">
                  <c:v>41858.833333333299</c:v>
                </c:pt>
                <c:pt idx="5252">
                  <c:v>41858.875</c:v>
                </c:pt>
                <c:pt idx="5253">
                  <c:v>41858.916666666701</c:v>
                </c:pt>
                <c:pt idx="5254">
                  <c:v>41858.958333333299</c:v>
                </c:pt>
                <c:pt idx="5255">
                  <c:v>41859</c:v>
                </c:pt>
                <c:pt idx="5256">
                  <c:v>41859.041666666701</c:v>
                </c:pt>
                <c:pt idx="5257">
                  <c:v>41859.083333333299</c:v>
                </c:pt>
                <c:pt idx="5258">
                  <c:v>41859.125</c:v>
                </c:pt>
                <c:pt idx="5259">
                  <c:v>41859.166666666701</c:v>
                </c:pt>
                <c:pt idx="5260">
                  <c:v>41859.208333333299</c:v>
                </c:pt>
                <c:pt idx="5261">
                  <c:v>41859.25</c:v>
                </c:pt>
                <c:pt idx="5262">
                  <c:v>41859.291666666701</c:v>
                </c:pt>
                <c:pt idx="5263">
                  <c:v>41859.333333333299</c:v>
                </c:pt>
                <c:pt idx="5264">
                  <c:v>41859.375</c:v>
                </c:pt>
                <c:pt idx="5265">
                  <c:v>41859.416666666701</c:v>
                </c:pt>
                <c:pt idx="5266">
                  <c:v>41859.458333333299</c:v>
                </c:pt>
                <c:pt idx="5267">
                  <c:v>41859.5</c:v>
                </c:pt>
                <c:pt idx="5268">
                  <c:v>41859.541666666701</c:v>
                </c:pt>
                <c:pt idx="5269">
                  <c:v>41859.583333333299</c:v>
                </c:pt>
                <c:pt idx="5270">
                  <c:v>41859.625</c:v>
                </c:pt>
                <c:pt idx="5271">
                  <c:v>41859.666666666701</c:v>
                </c:pt>
                <c:pt idx="5272">
                  <c:v>41859.708333333299</c:v>
                </c:pt>
                <c:pt idx="5273">
                  <c:v>41859.75</c:v>
                </c:pt>
                <c:pt idx="5274">
                  <c:v>41859.791666666701</c:v>
                </c:pt>
                <c:pt idx="5275">
                  <c:v>41859.833333333299</c:v>
                </c:pt>
                <c:pt idx="5276">
                  <c:v>41859.875</c:v>
                </c:pt>
                <c:pt idx="5277">
                  <c:v>41859.916666666701</c:v>
                </c:pt>
                <c:pt idx="5278">
                  <c:v>41859.958333333299</c:v>
                </c:pt>
                <c:pt idx="5279">
                  <c:v>41860</c:v>
                </c:pt>
                <c:pt idx="5280">
                  <c:v>41860.041666666701</c:v>
                </c:pt>
                <c:pt idx="5281">
                  <c:v>41860.083333333299</c:v>
                </c:pt>
                <c:pt idx="5282">
                  <c:v>41860.125</c:v>
                </c:pt>
                <c:pt idx="5283">
                  <c:v>41860.166666666701</c:v>
                </c:pt>
                <c:pt idx="5284">
                  <c:v>41860.208333333299</c:v>
                </c:pt>
                <c:pt idx="5285">
                  <c:v>41860.25</c:v>
                </c:pt>
                <c:pt idx="5286">
                  <c:v>41860.291666666701</c:v>
                </c:pt>
                <c:pt idx="5287">
                  <c:v>41860.333333333299</c:v>
                </c:pt>
                <c:pt idx="5288">
                  <c:v>41860.375</c:v>
                </c:pt>
                <c:pt idx="5289">
                  <c:v>41860.416666666701</c:v>
                </c:pt>
                <c:pt idx="5290">
                  <c:v>41860.458333333299</c:v>
                </c:pt>
                <c:pt idx="5291">
                  <c:v>41860.5</c:v>
                </c:pt>
                <c:pt idx="5292">
                  <c:v>41860.541666666701</c:v>
                </c:pt>
                <c:pt idx="5293">
                  <c:v>41860.583333333299</c:v>
                </c:pt>
                <c:pt idx="5294">
                  <c:v>41860.625</c:v>
                </c:pt>
                <c:pt idx="5295">
                  <c:v>41860.666666666701</c:v>
                </c:pt>
                <c:pt idx="5296">
                  <c:v>41860.708333333299</c:v>
                </c:pt>
                <c:pt idx="5297">
                  <c:v>41860.75</c:v>
                </c:pt>
                <c:pt idx="5298">
                  <c:v>41860.791666666701</c:v>
                </c:pt>
                <c:pt idx="5299">
                  <c:v>41860.833333333299</c:v>
                </c:pt>
                <c:pt idx="5300">
                  <c:v>41860.875</c:v>
                </c:pt>
                <c:pt idx="5301">
                  <c:v>41860.916666666701</c:v>
                </c:pt>
                <c:pt idx="5302">
                  <c:v>41860.958333333299</c:v>
                </c:pt>
                <c:pt idx="5303">
                  <c:v>41861</c:v>
                </c:pt>
                <c:pt idx="5304">
                  <c:v>41861.041666666701</c:v>
                </c:pt>
                <c:pt idx="5305">
                  <c:v>41861.083333333299</c:v>
                </c:pt>
                <c:pt idx="5306">
                  <c:v>41861.125</c:v>
                </c:pt>
                <c:pt idx="5307">
                  <c:v>41861.166666666701</c:v>
                </c:pt>
                <c:pt idx="5308">
                  <c:v>41861.208333333299</c:v>
                </c:pt>
                <c:pt idx="5309">
                  <c:v>41861.25</c:v>
                </c:pt>
                <c:pt idx="5310">
                  <c:v>41861.291666666701</c:v>
                </c:pt>
                <c:pt idx="5311">
                  <c:v>41861.333333333299</c:v>
                </c:pt>
                <c:pt idx="5312">
                  <c:v>41861.375</c:v>
                </c:pt>
                <c:pt idx="5313">
                  <c:v>41861.416666666701</c:v>
                </c:pt>
                <c:pt idx="5314">
                  <c:v>41861.458333333299</c:v>
                </c:pt>
                <c:pt idx="5315">
                  <c:v>41861.5</c:v>
                </c:pt>
                <c:pt idx="5316">
                  <c:v>41861.541666666701</c:v>
                </c:pt>
                <c:pt idx="5317">
                  <c:v>41861.583333333299</c:v>
                </c:pt>
                <c:pt idx="5318">
                  <c:v>41861.625</c:v>
                </c:pt>
                <c:pt idx="5319">
                  <c:v>41861.666666666701</c:v>
                </c:pt>
                <c:pt idx="5320">
                  <c:v>41861.708333333299</c:v>
                </c:pt>
                <c:pt idx="5321">
                  <c:v>41861.75</c:v>
                </c:pt>
                <c:pt idx="5322">
                  <c:v>41861.791666666701</c:v>
                </c:pt>
                <c:pt idx="5323">
                  <c:v>41861.833333333299</c:v>
                </c:pt>
                <c:pt idx="5324">
                  <c:v>41861.875</c:v>
                </c:pt>
                <c:pt idx="5325">
                  <c:v>41861.916666666701</c:v>
                </c:pt>
                <c:pt idx="5326">
                  <c:v>41861.958333333299</c:v>
                </c:pt>
                <c:pt idx="5327">
                  <c:v>41862</c:v>
                </c:pt>
                <c:pt idx="5328">
                  <c:v>41862.041666666701</c:v>
                </c:pt>
                <c:pt idx="5329">
                  <c:v>41862.083333333299</c:v>
                </c:pt>
                <c:pt idx="5330">
                  <c:v>41862.125</c:v>
                </c:pt>
                <c:pt idx="5331">
                  <c:v>41862.166666666701</c:v>
                </c:pt>
                <c:pt idx="5332">
                  <c:v>41862.208333333299</c:v>
                </c:pt>
                <c:pt idx="5333">
                  <c:v>41862.25</c:v>
                </c:pt>
                <c:pt idx="5334">
                  <c:v>41862.291666666701</c:v>
                </c:pt>
                <c:pt idx="5335">
                  <c:v>41862.333333333299</c:v>
                </c:pt>
                <c:pt idx="5336">
                  <c:v>41862.375</c:v>
                </c:pt>
                <c:pt idx="5337">
                  <c:v>41862.416666666701</c:v>
                </c:pt>
                <c:pt idx="5338">
                  <c:v>41862.458333333299</c:v>
                </c:pt>
                <c:pt idx="5339">
                  <c:v>41862.5</c:v>
                </c:pt>
                <c:pt idx="5340">
                  <c:v>41862.541666666701</c:v>
                </c:pt>
                <c:pt idx="5341">
                  <c:v>41862.583333333299</c:v>
                </c:pt>
                <c:pt idx="5342">
                  <c:v>41862.625</c:v>
                </c:pt>
                <c:pt idx="5343">
                  <c:v>41862.666666666701</c:v>
                </c:pt>
                <c:pt idx="5344">
                  <c:v>41862.708333333299</c:v>
                </c:pt>
                <c:pt idx="5345">
                  <c:v>41862.75</c:v>
                </c:pt>
                <c:pt idx="5346">
                  <c:v>41862.791666666701</c:v>
                </c:pt>
                <c:pt idx="5347">
                  <c:v>41862.833333333299</c:v>
                </c:pt>
                <c:pt idx="5348">
                  <c:v>41862.875</c:v>
                </c:pt>
                <c:pt idx="5349">
                  <c:v>41862.916666666701</c:v>
                </c:pt>
                <c:pt idx="5350">
                  <c:v>41862.958333333299</c:v>
                </c:pt>
                <c:pt idx="5351">
                  <c:v>41863</c:v>
                </c:pt>
                <c:pt idx="5352">
                  <c:v>41863.041666666701</c:v>
                </c:pt>
                <c:pt idx="5353">
                  <c:v>41863.083333333299</c:v>
                </c:pt>
                <c:pt idx="5354">
                  <c:v>41863.125</c:v>
                </c:pt>
                <c:pt idx="5355">
                  <c:v>41863.166666666701</c:v>
                </c:pt>
                <c:pt idx="5356">
                  <c:v>41863.208333333299</c:v>
                </c:pt>
                <c:pt idx="5357">
                  <c:v>41863.25</c:v>
                </c:pt>
                <c:pt idx="5358">
                  <c:v>41863.291666666701</c:v>
                </c:pt>
                <c:pt idx="5359">
                  <c:v>41863.333333333299</c:v>
                </c:pt>
                <c:pt idx="5360">
                  <c:v>41863.375</c:v>
                </c:pt>
                <c:pt idx="5361">
                  <c:v>41863.416666666701</c:v>
                </c:pt>
                <c:pt idx="5362">
                  <c:v>41863.458333333299</c:v>
                </c:pt>
                <c:pt idx="5363">
                  <c:v>41863.5</c:v>
                </c:pt>
                <c:pt idx="5364">
                  <c:v>41863.541666666701</c:v>
                </c:pt>
                <c:pt idx="5365">
                  <c:v>41863.583333333299</c:v>
                </c:pt>
                <c:pt idx="5366">
                  <c:v>41863.625</c:v>
                </c:pt>
                <c:pt idx="5367">
                  <c:v>41863.666666666701</c:v>
                </c:pt>
                <c:pt idx="5368">
                  <c:v>41863.708333333299</c:v>
                </c:pt>
                <c:pt idx="5369">
                  <c:v>41863.75</c:v>
                </c:pt>
                <c:pt idx="5370">
                  <c:v>41863.791666666701</c:v>
                </c:pt>
                <c:pt idx="5371">
                  <c:v>41863.833333333299</c:v>
                </c:pt>
                <c:pt idx="5372">
                  <c:v>41863.875</c:v>
                </c:pt>
                <c:pt idx="5373">
                  <c:v>41863.916666666701</c:v>
                </c:pt>
                <c:pt idx="5374">
                  <c:v>41863.958333333299</c:v>
                </c:pt>
                <c:pt idx="5375">
                  <c:v>41864</c:v>
                </c:pt>
                <c:pt idx="5376">
                  <c:v>41864.041666666701</c:v>
                </c:pt>
                <c:pt idx="5377">
                  <c:v>41864.083333333299</c:v>
                </c:pt>
                <c:pt idx="5378">
                  <c:v>41864.125</c:v>
                </c:pt>
                <c:pt idx="5379">
                  <c:v>41864.166666666701</c:v>
                </c:pt>
                <c:pt idx="5380">
                  <c:v>41864.208333333299</c:v>
                </c:pt>
                <c:pt idx="5381">
                  <c:v>41864.25</c:v>
                </c:pt>
                <c:pt idx="5382">
                  <c:v>41864.291666666701</c:v>
                </c:pt>
                <c:pt idx="5383">
                  <c:v>41864.333333333299</c:v>
                </c:pt>
                <c:pt idx="5384">
                  <c:v>41864.375</c:v>
                </c:pt>
                <c:pt idx="5385">
                  <c:v>41864.416666666701</c:v>
                </c:pt>
                <c:pt idx="5386">
                  <c:v>41864.458333333299</c:v>
                </c:pt>
                <c:pt idx="5387">
                  <c:v>41864.5</c:v>
                </c:pt>
                <c:pt idx="5388">
                  <c:v>41864.541666666701</c:v>
                </c:pt>
                <c:pt idx="5389">
                  <c:v>41864.583333333299</c:v>
                </c:pt>
                <c:pt idx="5390">
                  <c:v>41864.625</c:v>
                </c:pt>
                <c:pt idx="5391">
                  <c:v>41864.666666666701</c:v>
                </c:pt>
                <c:pt idx="5392">
                  <c:v>41864.708333333299</c:v>
                </c:pt>
                <c:pt idx="5393">
                  <c:v>41864.75</c:v>
                </c:pt>
                <c:pt idx="5394">
                  <c:v>41864.791666666701</c:v>
                </c:pt>
                <c:pt idx="5395">
                  <c:v>41864.833333333299</c:v>
                </c:pt>
                <c:pt idx="5396">
                  <c:v>41864.875</c:v>
                </c:pt>
                <c:pt idx="5397">
                  <c:v>41864.916666666701</c:v>
                </c:pt>
                <c:pt idx="5398">
                  <c:v>41864.958333333299</c:v>
                </c:pt>
                <c:pt idx="5399">
                  <c:v>41865</c:v>
                </c:pt>
                <c:pt idx="5400">
                  <c:v>41865.041666666701</c:v>
                </c:pt>
                <c:pt idx="5401">
                  <c:v>41865.083333333299</c:v>
                </c:pt>
                <c:pt idx="5402">
                  <c:v>41865.125</c:v>
                </c:pt>
                <c:pt idx="5403">
                  <c:v>41865.166666666701</c:v>
                </c:pt>
                <c:pt idx="5404">
                  <c:v>41865.208333333299</c:v>
                </c:pt>
                <c:pt idx="5405">
                  <c:v>41865.25</c:v>
                </c:pt>
                <c:pt idx="5406">
                  <c:v>41865.291666666701</c:v>
                </c:pt>
                <c:pt idx="5407">
                  <c:v>41865.333333333299</c:v>
                </c:pt>
                <c:pt idx="5408">
                  <c:v>41865.375</c:v>
                </c:pt>
                <c:pt idx="5409">
                  <c:v>41865.416666666701</c:v>
                </c:pt>
                <c:pt idx="5410">
                  <c:v>41865.458333333299</c:v>
                </c:pt>
                <c:pt idx="5411">
                  <c:v>41865.5</c:v>
                </c:pt>
                <c:pt idx="5412">
                  <c:v>41865.541666666701</c:v>
                </c:pt>
                <c:pt idx="5413">
                  <c:v>41865.583333333299</c:v>
                </c:pt>
                <c:pt idx="5414">
                  <c:v>41865.625</c:v>
                </c:pt>
                <c:pt idx="5415">
                  <c:v>41865.666666666701</c:v>
                </c:pt>
                <c:pt idx="5416">
                  <c:v>41865.708333333299</c:v>
                </c:pt>
                <c:pt idx="5417">
                  <c:v>41865.75</c:v>
                </c:pt>
                <c:pt idx="5418">
                  <c:v>41865.791666666701</c:v>
                </c:pt>
                <c:pt idx="5419">
                  <c:v>41865.833333333299</c:v>
                </c:pt>
                <c:pt idx="5420">
                  <c:v>41865.875</c:v>
                </c:pt>
                <c:pt idx="5421">
                  <c:v>41865.916666666701</c:v>
                </c:pt>
                <c:pt idx="5422">
                  <c:v>41865.958333333299</c:v>
                </c:pt>
                <c:pt idx="5423">
                  <c:v>41866</c:v>
                </c:pt>
                <c:pt idx="5424">
                  <c:v>41866.041666666701</c:v>
                </c:pt>
                <c:pt idx="5425">
                  <c:v>41866.083333333299</c:v>
                </c:pt>
                <c:pt idx="5426">
                  <c:v>41866.125</c:v>
                </c:pt>
                <c:pt idx="5427">
                  <c:v>41866.166666666701</c:v>
                </c:pt>
                <c:pt idx="5428">
                  <c:v>41866.208333333299</c:v>
                </c:pt>
                <c:pt idx="5429">
                  <c:v>41866.25</c:v>
                </c:pt>
                <c:pt idx="5430">
                  <c:v>41866.291666666701</c:v>
                </c:pt>
                <c:pt idx="5431">
                  <c:v>41866.333333333299</c:v>
                </c:pt>
                <c:pt idx="5432">
                  <c:v>41866.375</c:v>
                </c:pt>
                <c:pt idx="5433">
                  <c:v>41866.416666666701</c:v>
                </c:pt>
                <c:pt idx="5434">
                  <c:v>41866.458333333299</c:v>
                </c:pt>
                <c:pt idx="5435">
                  <c:v>41866.5</c:v>
                </c:pt>
                <c:pt idx="5436">
                  <c:v>41866.541666666701</c:v>
                </c:pt>
                <c:pt idx="5437">
                  <c:v>41866.583333333299</c:v>
                </c:pt>
                <c:pt idx="5438">
                  <c:v>41866.625</c:v>
                </c:pt>
                <c:pt idx="5439">
                  <c:v>41866.666666666701</c:v>
                </c:pt>
                <c:pt idx="5440">
                  <c:v>41866.708333333299</c:v>
                </c:pt>
                <c:pt idx="5441">
                  <c:v>41866.75</c:v>
                </c:pt>
                <c:pt idx="5442">
                  <c:v>41866.791666666701</c:v>
                </c:pt>
                <c:pt idx="5443">
                  <c:v>41866.833333333299</c:v>
                </c:pt>
                <c:pt idx="5444">
                  <c:v>41866.875</c:v>
                </c:pt>
                <c:pt idx="5445">
                  <c:v>41866.916666666701</c:v>
                </c:pt>
                <c:pt idx="5446">
                  <c:v>41866.958333333299</c:v>
                </c:pt>
                <c:pt idx="5447">
                  <c:v>41867</c:v>
                </c:pt>
                <c:pt idx="5448">
                  <c:v>41867.041666666701</c:v>
                </c:pt>
                <c:pt idx="5449">
                  <c:v>41867.083333333299</c:v>
                </c:pt>
                <c:pt idx="5450">
                  <c:v>41867.125</c:v>
                </c:pt>
                <c:pt idx="5451">
                  <c:v>41867.166666666701</c:v>
                </c:pt>
                <c:pt idx="5452">
                  <c:v>41867.208333333299</c:v>
                </c:pt>
                <c:pt idx="5453">
                  <c:v>41867.25</c:v>
                </c:pt>
                <c:pt idx="5454">
                  <c:v>41867.291666666701</c:v>
                </c:pt>
                <c:pt idx="5455">
                  <c:v>41867.333333333299</c:v>
                </c:pt>
                <c:pt idx="5456">
                  <c:v>41867.375</c:v>
                </c:pt>
                <c:pt idx="5457">
                  <c:v>41867.416666666701</c:v>
                </c:pt>
                <c:pt idx="5458">
                  <c:v>41867.458333333299</c:v>
                </c:pt>
                <c:pt idx="5459">
                  <c:v>41867.5</c:v>
                </c:pt>
                <c:pt idx="5460">
                  <c:v>41867.541666666701</c:v>
                </c:pt>
                <c:pt idx="5461">
                  <c:v>41867.583333333299</c:v>
                </c:pt>
                <c:pt idx="5462">
                  <c:v>41867.625</c:v>
                </c:pt>
                <c:pt idx="5463">
                  <c:v>41867.666666666701</c:v>
                </c:pt>
                <c:pt idx="5464">
                  <c:v>41867.708333333299</c:v>
                </c:pt>
                <c:pt idx="5465">
                  <c:v>41867.75</c:v>
                </c:pt>
                <c:pt idx="5466">
                  <c:v>41867.791666666701</c:v>
                </c:pt>
                <c:pt idx="5467">
                  <c:v>41867.833333333299</c:v>
                </c:pt>
                <c:pt idx="5468">
                  <c:v>41867.875</c:v>
                </c:pt>
                <c:pt idx="5469">
                  <c:v>41867.916666666701</c:v>
                </c:pt>
                <c:pt idx="5470">
                  <c:v>41867.958333333299</c:v>
                </c:pt>
                <c:pt idx="5471">
                  <c:v>41868</c:v>
                </c:pt>
                <c:pt idx="5472">
                  <c:v>41868.041666666701</c:v>
                </c:pt>
                <c:pt idx="5473">
                  <c:v>41868.083333333299</c:v>
                </c:pt>
                <c:pt idx="5474">
                  <c:v>41868.125</c:v>
                </c:pt>
                <c:pt idx="5475">
                  <c:v>41868.166666666701</c:v>
                </c:pt>
                <c:pt idx="5476">
                  <c:v>41868.208333333299</c:v>
                </c:pt>
                <c:pt idx="5477">
                  <c:v>41868.25</c:v>
                </c:pt>
                <c:pt idx="5478">
                  <c:v>41868.291666666701</c:v>
                </c:pt>
                <c:pt idx="5479">
                  <c:v>41868.333333333299</c:v>
                </c:pt>
                <c:pt idx="5480">
                  <c:v>41868.375</c:v>
                </c:pt>
                <c:pt idx="5481">
                  <c:v>41868.416666666701</c:v>
                </c:pt>
                <c:pt idx="5482">
                  <c:v>41868.458333333299</c:v>
                </c:pt>
                <c:pt idx="5483">
                  <c:v>41868.5</c:v>
                </c:pt>
                <c:pt idx="5484">
                  <c:v>41868.541666666701</c:v>
                </c:pt>
                <c:pt idx="5485">
                  <c:v>41868.583333333299</c:v>
                </c:pt>
                <c:pt idx="5486">
                  <c:v>41868.625</c:v>
                </c:pt>
                <c:pt idx="5487">
                  <c:v>41868.666666666701</c:v>
                </c:pt>
                <c:pt idx="5488">
                  <c:v>41868.708333333299</c:v>
                </c:pt>
                <c:pt idx="5489">
                  <c:v>41868.75</c:v>
                </c:pt>
                <c:pt idx="5490">
                  <c:v>41868.791666666701</c:v>
                </c:pt>
                <c:pt idx="5491">
                  <c:v>41868.833333333299</c:v>
                </c:pt>
                <c:pt idx="5492">
                  <c:v>41868.875</c:v>
                </c:pt>
                <c:pt idx="5493">
                  <c:v>41868.916666666701</c:v>
                </c:pt>
                <c:pt idx="5494">
                  <c:v>41868.958333333299</c:v>
                </c:pt>
                <c:pt idx="5495">
                  <c:v>41869</c:v>
                </c:pt>
                <c:pt idx="5496">
                  <c:v>41869.041666666701</c:v>
                </c:pt>
                <c:pt idx="5497">
                  <c:v>41869.083333333299</c:v>
                </c:pt>
                <c:pt idx="5498">
                  <c:v>41869.125</c:v>
                </c:pt>
                <c:pt idx="5499">
                  <c:v>41869.166666666701</c:v>
                </c:pt>
                <c:pt idx="5500">
                  <c:v>41869.208333333299</c:v>
                </c:pt>
                <c:pt idx="5501">
                  <c:v>41869.25</c:v>
                </c:pt>
                <c:pt idx="5502">
                  <c:v>41869.291666666701</c:v>
                </c:pt>
                <c:pt idx="5503">
                  <c:v>41869.333333333299</c:v>
                </c:pt>
                <c:pt idx="5504">
                  <c:v>41869.375</c:v>
                </c:pt>
                <c:pt idx="5505">
                  <c:v>41869.416666666701</c:v>
                </c:pt>
                <c:pt idx="5506">
                  <c:v>41869.458333333299</c:v>
                </c:pt>
                <c:pt idx="5507">
                  <c:v>41869.5</c:v>
                </c:pt>
                <c:pt idx="5508">
                  <c:v>41869.541666666701</c:v>
                </c:pt>
                <c:pt idx="5509">
                  <c:v>41869.583333333299</c:v>
                </c:pt>
                <c:pt idx="5510">
                  <c:v>41869.625</c:v>
                </c:pt>
                <c:pt idx="5511">
                  <c:v>41869.666666666701</c:v>
                </c:pt>
                <c:pt idx="5512">
                  <c:v>41869.708333333299</c:v>
                </c:pt>
                <c:pt idx="5513">
                  <c:v>41869.75</c:v>
                </c:pt>
                <c:pt idx="5514">
                  <c:v>41869.791666666701</c:v>
                </c:pt>
                <c:pt idx="5515">
                  <c:v>41869.833333333299</c:v>
                </c:pt>
                <c:pt idx="5516">
                  <c:v>41869.875</c:v>
                </c:pt>
                <c:pt idx="5517">
                  <c:v>41869.916666666701</c:v>
                </c:pt>
                <c:pt idx="5518">
                  <c:v>41869.958333333299</c:v>
                </c:pt>
                <c:pt idx="5519">
                  <c:v>41870</c:v>
                </c:pt>
                <c:pt idx="5520">
                  <c:v>41870.041666666701</c:v>
                </c:pt>
                <c:pt idx="5521">
                  <c:v>41870.083333333299</c:v>
                </c:pt>
                <c:pt idx="5522">
                  <c:v>41870.125</c:v>
                </c:pt>
                <c:pt idx="5523">
                  <c:v>41870.166666666701</c:v>
                </c:pt>
                <c:pt idx="5524">
                  <c:v>41870.208333333299</c:v>
                </c:pt>
                <c:pt idx="5525">
                  <c:v>41870.25</c:v>
                </c:pt>
                <c:pt idx="5526">
                  <c:v>41870.291666666701</c:v>
                </c:pt>
                <c:pt idx="5527">
                  <c:v>41870.333333333299</c:v>
                </c:pt>
                <c:pt idx="5528">
                  <c:v>41870.375</c:v>
                </c:pt>
                <c:pt idx="5529">
                  <c:v>41870.416666666701</c:v>
                </c:pt>
                <c:pt idx="5530">
                  <c:v>41870.458333333299</c:v>
                </c:pt>
                <c:pt idx="5531">
                  <c:v>41870.5</c:v>
                </c:pt>
                <c:pt idx="5532">
                  <c:v>41870.541666666701</c:v>
                </c:pt>
                <c:pt idx="5533">
                  <c:v>41870.583333333299</c:v>
                </c:pt>
                <c:pt idx="5534">
                  <c:v>41870.625</c:v>
                </c:pt>
                <c:pt idx="5535">
                  <c:v>41870.666666666701</c:v>
                </c:pt>
                <c:pt idx="5536">
                  <c:v>41870.708333333299</c:v>
                </c:pt>
                <c:pt idx="5537">
                  <c:v>41870.75</c:v>
                </c:pt>
                <c:pt idx="5538">
                  <c:v>41870.791666666701</c:v>
                </c:pt>
                <c:pt idx="5539">
                  <c:v>41870.833333333299</c:v>
                </c:pt>
                <c:pt idx="5540">
                  <c:v>41870.875</c:v>
                </c:pt>
                <c:pt idx="5541">
                  <c:v>41870.916666666701</c:v>
                </c:pt>
                <c:pt idx="5542">
                  <c:v>41870.958333333299</c:v>
                </c:pt>
                <c:pt idx="5543">
                  <c:v>41871</c:v>
                </c:pt>
                <c:pt idx="5544">
                  <c:v>41871.041666666701</c:v>
                </c:pt>
                <c:pt idx="5545">
                  <c:v>41871.083333333299</c:v>
                </c:pt>
                <c:pt idx="5546">
                  <c:v>41871.125</c:v>
                </c:pt>
                <c:pt idx="5547">
                  <c:v>41871.166666666701</c:v>
                </c:pt>
                <c:pt idx="5548">
                  <c:v>41871.208333333299</c:v>
                </c:pt>
                <c:pt idx="5549">
                  <c:v>41871.25</c:v>
                </c:pt>
                <c:pt idx="5550">
                  <c:v>41871.291666666701</c:v>
                </c:pt>
                <c:pt idx="5551">
                  <c:v>41871.333333333299</c:v>
                </c:pt>
                <c:pt idx="5552">
                  <c:v>41871.375</c:v>
                </c:pt>
                <c:pt idx="5553">
                  <c:v>41871.416666666701</c:v>
                </c:pt>
                <c:pt idx="5554">
                  <c:v>41871.458333333299</c:v>
                </c:pt>
                <c:pt idx="5555">
                  <c:v>41871.5</c:v>
                </c:pt>
                <c:pt idx="5556">
                  <c:v>41871.541666666701</c:v>
                </c:pt>
                <c:pt idx="5557">
                  <c:v>41871.583333333299</c:v>
                </c:pt>
                <c:pt idx="5558">
                  <c:v>41871.625</c:v>
                </c:pt>
                <c:pt idx="5559">
                  <c:v>41871.666666666701</c:v>
                </c:pt>
                <c:pt idx="5560">
                  <c:v>41871.708333333299</c:v>
                </c:pt>
                <c:pt idx="5561">
                  <c:v>41871.75</c:v>
                </c:pt>
                <c:pt idx="5562">
                  <c:v>41871.791666666701</c:v>
                </c:pt>
                <c:pt idx="5563">
                  <c:v>41871.833333333299</c:v>
                </c:pt>
                <c:pt idx="5564">
                  <c:v>41871.875</c:v>
                </c:pt>
                <c:pt idx="5565">
                  <c:v>41871.916666666701</c:v>
                </c:pt>
                <c:pt idx="5566">
                  <c:v>41871.958333333299</c:v>
                </c:pt>
                <c:pt idx="5567">
                  <c:v>41872</c:v>
                </c:pt>
                <c:pt idx="5568">
                  <c:v>41872.041666666701</c:v>
                </c:pt>
                <c:pt idx="5569">
                  <c:v>41872.083333333299</c:v>
                </c:pt>
                <c:pt idx="5570">
                  <c:v>41872.125</c:v>
                </c:pt>
                <c:pt idx="5571">
                  <c:v>41872.166666666701</c:v>
                </c:pt>
                <c:pt idx="5572">
                  <c:v>41872.208333333299</c:v>
                </c:pt>
                <c:pt idx="5573">
                  <c:v>41872.25</c:v>
                </c:pt>
                <c:pt idx="5574">
                  <c:v>41872.291666666701</c:v>
                </c:pt>
                <c:pt idx="5575">
                  <c:v>41872.333333333299</c:v>
                </c:pt>
                <c:pt idx="5576">
                  <c:v>41872.375</c:v>
                </c:pt>
                <c:pt idx="5577">
                  <c:v>41872.416666666701</c:v>
                </c:pt>
                <c:pt idx="5578">
                  <c:v>41872.458333333299</c:v>
                </c:pt>
                <c:pt idx="5579">
                  <c:v>41872.5</c:v>
                </c:pt>
                <c:pt idx="5580">
                  <c:v>41872.541666666701</c:v>
                </c:pt>
                <c:pt idx="5581">
                  <c:v>41872.583333333299</c:v>
                </c:pt>
                <c:pt idx="5582">
                  <c:v>41872.625</c:v>
                </c:pt>
                <c:pt idx="5583">
                  <c:v>41872.666666666701</c:v>
                </c:pt>
                <c:pt idx="5584">
                  <c:v>41872.708333333299</c:v>
                </c:pt>
                <c:pt idx="5585">
                  <c:v>41872.75</c:v>
                </c:pt>
                <c:pt idx="5586">
                  <c:v>41872.791666666701</c:v>
                </c:pt>
                <c:pt idx="5587">
                  <c:v>41872.833333333299</c:v>
                </c:pt>
                <c:pt idx="5588">
                  <c:v>41872.875</c:v>
                </c:pt>
                <c:pt idx="5589">
                  <c:v>41872.916666666701</c:v>
                </c:pt>
                <c:pt idx="5590">
                  <c:v>41872.958333333299</c:v>
                </c:pt>
                <c:pt idx="5591">
                  <c:v>41873</c:v>
                </c:pt>
                <c:pt idx="5592">
                  <c:v>41873.041666666701</c:v>
                </c:pt>
                <c:pt idx="5593">
                  <c:v>41873.083333333299</c:v>
                </c:pt>
                <c:pt idx="5594">
                  <c:v>41873.125</c:v>
                </c:pt>
                <c:pt idx="5595">
                  <c:v>41873.166666666701</c:v>
                </c:pt>
                <c:pt idx="5596">
                  <c:v>41873.208333333299</c:v>
                </c:pt>
                <c:pt idx="5597">
                  <c:v>41873.25</c:v>
                </c:pt>
                <c:pt idx="5598">
                  <c:v>41873.291666666701</c:v>
                </c:pt>
                <c:pt idx="5599">
                  <c:v>41873.333333333299</c:v>
                </c:pt>
                <c:pt idx="5600">
                  <c:v>41873.375</c:v>
                </c:pt>
                <c:pt idx="5601">
                  <c:v>41873.416666666701</c:v>
                </c:pt>
                <c:pt idx="5602">
                  <c:v>41873.458333333299</c:v>
                </c:pt>
                <c:pt idx="5603">
                  <c:v>41873.5</c:v>
                </c:pt>
                <c:pt idx="5604">
                  <c:v>41873.541666666701</c:v>
                </c:pt>
                <c:pt idx="5605">
                  <c:v>41873.583333333299</c:v>
                </c:pt>
                <c:pt idx="5606">
                  <c:v>41873.625</c:v>
                </c:pt>
                <c:pt idx="5607">
                  <c:v>41873.666666666701</c:v>
                </c:pt>
                <c:pt idx="5608">
                  <c:v>41873.708333333299</c:v>
                </c:pt>
                <c:pt idx="5609">
                  <c:v>41873.75</c:v>
                </c:pt>
                <c:pt idx="5610">
                  <c:v>41873.791666666701</c:v>
                </c:pt>
                <c:pt idx="5611">
                  <c:v>41873.833333333299</c:v>
                </c:pt>
                <c:pt idx="5612">
                  <c:v>41873.875</c:v>
                </c:pt>
                <c:pt idx="5613">
                  <c:v>41873.916666666701</c:v>
                </c:pt>
                <c:pt idx="5614">
                  <c:v>41873.958333333299</c:v>
                </c:pt>
                <c:pt idx="5615">
                  <c:v>41874</c:v>
                </c:pt>
                <c:pt idx="5616">
                  <c:v>41874.041666666701</c:v>
                </c:pt>
                <c:pt idx="5617">
                  <c:v>41874.083333333299</c:v>
                </c:pt>
                <c:pt idx="5618">
                  <c:v>41874.125</c:v>
                </c:pt>
                <c:pt idx="5619">
                  <c:v>41874.166666666701</c:v>
                </c:pt>
                <c:pt idx="5620">
                  <c:v>41874.208333333299</c:v>
                </c:pt>
                <c:pt idx="5621">
                  <c:v>41874.25</c:v>
                </c:pt>
                <c:pt idx="5622">
                  <c:v>41874.291666666701</c:v>
                </c:pt>
                <c:pt idx="5623">
                  <c:v>41874.333333333299</c:v>
                </c:pt>
                <c:pt idx="5624">
                  <c:v>41874.375</c:v>
                </c:pt>
                <c:pt idx="5625">
                  <c:v>41874.416666666701</c:v>
                </c:pt>
                <c:pt idx="5626">
                  <c:v>41874.458333333299</c:v>
                </c:pt>
                <c:pt idx="5627">
                  <c:v>41874.5</c:v>
                </c:pt>
                <c:pt idx="5628">
                  <c:v>41874.541666666701</c:v>
                </c:pt>
                <c:pt idx="5629">
                  <c:v>41874.583333333299</c:v>
                </c:pt>
                <c:pt idx="5630">
                  <c:v>41874.625</c:v>
                </c:pt>
                <c:pt idx="5631">
                  <c:v>41874.666666666701</c:v>
                </c:pt>
                <c:pt idx="5632">
                  <c:v>41874.708333333299</c:v>
                </c:pt>
                <c:pt idx="5633">
                  <c:v>41874.75</c:v>
                </c:pt>
                <c:pt idx="5634">
                  <c:v>41874.791666666701</c:v>
                </c:pt>
                <c:pt idx="5635">
                  <c:v>41874.833333333299</c:v>
                </c:pt>
                <c:pt idx="5636">
                  <c:v>41874.875</c:v>
                </c:pt>
                <c:pt idx="5637">
                  <c:v>41874.916666666701</c:v>
                </c:pt>
                <c:pt idx="5638">
                  <c:v>41874.958333333299</c:v>
                </c:pt>
                <c:pt idx="5639">
                  <c:v>41875</c:v>
                </c:pt>
                <c:pt idx="5640">
                  <c:v>41875.041666666701</c:v>
                </c:pt>
                <c:pt idx="5641">
                  <c:v>41875.083333333299</c:v>
                </c:pt>
                <c:pt idx="5642">
                  <c:v>41875.125</c:v>
                </c:pt>
                <c:pt idx="5643">
                  <c:v>41875.166666666701</c:v>
                </c:pt>
                <c:pt idx="5644">
                  <c:v>41875.208333333299</c:v>
                </c:pt>
                <c:pt idx="5645">
                  <c:v>41875.25</c:v>
                </c:pt>
                <c:pt idx="5646">
                  <c:v>41875.291666666701</c:v>
                </c:pt>
                <c:pt idx="5647">
                  <c:v>41875.333333333299</c:v>
                </c:pt>
                <c:pt idx="5648">
                  <c:v>41875.375</c:v>
                </c:pt>
                <c:pt idx="5649">
                  <c:v>41875.416666666701</c:v>
                </c:pt>
                <c:pt idx="5650">
                  <c:v>41875.458333333299</c:v>
                </c:pt>
                <c:pt idx="5651">
                  <c:v>41875.5</c:v>
                </c:pt>
                <c:pt idx="5652">
                  <c:v>41875.541666666701</c:v>
                </c:pt>
                <c:pt idx="5653">
                  <c:v>41875.583333333299</c:v>
                </c:pt>
                <c:pt idx="5654">
                  <c:v>41875.625</c:v>
                </c:pt>
                <c:pt idx="5655">
                  <c:v>41875.666666666701</c:v>
                </c:pt>
                <c:pt idx="5656">
                  <c:v>41875.708333333299</c:v>
                </c:pt>
                <c:pt idx="5657">
                  <c:v>41875.75</c:v>
                </c:pt>
                <c:pt idx="5658">
                  <c:v>41875.791666666701</c:v>
                </c:pt>
                <c:pt idx="5659">
                  <c:v>41875.833333333299</c:v>
                </c:pt>
                <c:pt idx="5660">
                  <c:v>41875.875</c:v>
                </c:pt>
                <c:pt idx="5661">
                  <c:v>41875.916666666701</c:v>
                </c:pt>
                <c:pt idx="5662">
                  <c:v>41875.958333333299</c:v>
                </c:pt>
                <c:pt idx="5663">
                  <c:v>41876</c:v>
                </c:pt>
                <c:pt idx="5664">
                  <c:v>41876.041666666701</c:v>
                </c:pt>
                <c:pt idx="5665">
                  <c:v>41876.083333333299</c:v>
                </c:pt>
                <c:pt idx="5666">
                  <c:v>41876.125</c:v>
                </c:pt>
                <c:pt idx="5667">
                  <c:v>41876.166666666701</c:v>
                </c:pt>
                <c:pt idx="5668">
                  <c:v>41876.208333333299</c:v>
                </c:pt>
                <c:pt idx="5669">
                  <c:v>41876.25</c:v>
                </c:pt>
                <c:pt idx="5670">
                  <c:v>41876.291666666701</c:v>
                </c:pt>
                <c:pt idx="5671">
                  <c:v>41876.333333333299</c:v>
                </c:pt>
                <c:pt idx="5672">
                  <c:v>41876.375</c:v>
                </c:pt>
                <c:pt idx="5673">
                  <c:v>41876.416666666701</c:v>
                </c:pt>
                <c:pt idx="5674">
                  <c:v>41876.458333333299</c:v>
                </c:pt>
                <c:pt idx="5675">
                  <c:v>41876.5</c:v>
                </c:pt>
                <c:pt idx="5676">
                  <c:v>41876.541666666701</c:v>
                </c:pt>
                <c:pt idx="5677">
                  <c:v>41876.583333333299</c:v>
                </c:pt>
                <c:pt idx="5678">
                  <c:v>41876.625</c:v>
                </c:pt>
                <c:pt idx="5679">
                  <c:v>41876.666666666701</c:v>
                </c:pt>
                <c:pt idx="5680">
                  <c:v>41876.708333333299</c:v>
                </c:pt>
                <c:pt idx="5681">
                  <c:v>41876.75</c:v>
                </c:pt>
                <c:pt idx="5682">
                  <c:v>41876.791666666701</c:v>
                </c:pt>
                <c:pt idx="5683">
                  <c:v>41876.833333333299</c:v>
                </c:pt>
                <c:pt idx="5684">
                  <c:v>41876.875</c:v>
                </c:pt>
                <c:pt idx="5685">
                  <c:v>41876.916666666701</c:v>
                </c:pt>
                <c:pt idx="5686">
                  <c:v>41876.958333333299</c:v>
                </c:pt>
                <c:pt idx="5687">
                  <c:v>41877</c:v>
                </c:pt>
                <c:pt idx="5688">
                  <c:v>41877.041666666701</c:v>
                </c:pt>
                <c:pt idx="5689">
                  <c:v>41877.083333333299</c:v>
                </c:pt>
                <c:pt idx="5690">
                  <c:v>41877.125</c:v>
                </c:pt>
                <c:pt idx="5691">
                  <c:v>41877.166666666701</c:v>
                </c:pt>
                <c:pt idx="5692">
                  <c:v>41877.208333333299</c:v>
                </c:pt>
                <c:pt idx="5693">
                  <c:v>41877.25</c:v>
                </c:pt>
                <c:pt idx="5694">
                  <c:v>41877.291666666701</c:v>
                </c:pt>
                <c:pt idx="5695">
                  <c:v>41877.333333333299</c:v>
                </c:pt>
                <c:pt idx="5696">
                  <c:v>41877.375</c:v>
                </c:pt>
                <c:pt idx="5697">
                  <c:v>41877.416666666701</c:v>
                </c:pt>
                <c:pt idx="5698">
                  <c:v>41877.458333333299</c:v>
                </c:pt>
                <c:pt idx="5699">
                  <c:v>41877.5</c:v>
                </c:pt>
                <c:pt idx="5700">
                  <c:v>41877.541666666701</c:v>
                </c:pt>
                <c:pt idx="5701">
                  <c:v>41877.583333333299</c:v>
                </c:pt>
                <c:pt idx="5702">
                  <c:v>41877.625</c:v>
                </c:pt>
                <c:pt idx="5703">
                  <c:v>41877.666666666701</c:v>
                </c:pt>
                <c:pt idx="5704">
                  <c:v>41877.708333333299</c:v>
                </c:pt>
                <c:pt idx="5705">
                  <c:v>41877.75</c:v>
                </c:pt>
                <c:pt idx="5706">
                  <c:v>41877.791666666701</c:v>
                </c:pt>
                <c:pt idx="5707">
                  <c:v>41877.833333333299</c:v>
                </c:pt>
                <c:pt idx="5708">
                  <c:v>41877.875</c:v>
                </c:pt>
                <c:pt idx="5709">
                  <c:v>41877.916666666701</c:v>
                </c:pt>
                <c:pt idx="5710">
                  <c:v>41877.958333333299</c:v>
                </c:pt>
                <c:pt idx="5711">
                  <c:v>41878</c:v>
                </c:pt>
                <c:pt idx="5712">
                  <c:v>41878.041666666701</c:v>
                </c:pt>
                <c:pt idx="5713">
                  <c:v>41878.083333333299</c:v>
                </c:pt>
                <c:pt idx="5714">
                  <c:v>41878.125</c:v>
                </c:pt>
                <c:pt idx="5715">
                  <c:v>41878.166666666701</c:v>
                </c:pt>
                <c:pt idx="5716">
                  <c:v>41878.208333333299</c:v>
                </c:pt>
                <c:pt idx="5717">
                  <c:v>41878.25</c:v>
                </c:pt>
                <c:pt idx="5718">
                  <c:v>41878.291666666701</c:v>
                </c:pt>
                <c:pt idx="5719">
                  <c:v>41878.333333333299</c:v>
                </c:pt>
                <c:pt idx="5720">
                  <c:v>41878.375</c:v>
                </c:pt>
                <c:pt idx="5721">
                  <c:v>41878.416666666701</c:v>
                </c:pt>
                <c:pt idx="5722">
                  <c:v>41878.458333333299</c:v>
                </c:pt>
                <c:pt idx="5723">
                  <c:v>41878.5</c:v>
                </c:pt>
                <c:pt idx="5724">
                  <c:v>41878.541666666701</c:v>
                </c:pt>
                <c:pt idx="5725">
                  <c:v>41878.583333333299</c:v>
                </c:pt>
                <c:pt idx="5726">
                  <c:v>41878.625</c:v>
                </c:pt>
                <c:pt idx="5727">
                  <c:v>41878.666666666701</c:v>
                </c:pt>
                <c:pt idx="5728">
                  <c:v>41878.708333333299</c:v>
                </c:pt>
                <c:pt idx="5729">
                  <c:v>41878.75</c:v>
                </c:pt>
                <c:pt idx="5730">
                  <c:v>41878.791666666701</c:v>
                </c:pt>
                <c:pt idx="5731">
                  <c:v>41878.833333333299</c:v>
                </c:pt>
                <c:pt idx="5732">
                  <c:v>41878.875</c:v>
                </c:pt>
                <c:pt idx="5733">
                  <c:v>41878.916666666701</c:v>
                </c:pt>
                <c:pt idx="5734">
                  <c:v>41878.958333333299</c:v>
                </c:pt>
                <c:pt idx="5735">
                  <c:v>41879</c:v>
                </c:pt>
                <c:pt idx="5736">
                  <c:v>41879.041666666701</c:v>
                </c:pt>
                <c:pt idx="5737">
                  <c:v>41879.083333333299</c:v>
                </c:pt>
                <c:pt idx="5738">
                  <c:v>41879.125</c:v>
                </c:pt>
                <c:pt idx="5739">
                  <c:v>41879.166666666701</c:v>
                </c:pt>
                <c:pt idx="5740">
                  <c:v>41879.208333333299</c:v>
                </c:pt>
                <c:pt idx="5741">
                  <c:v>41879.25</c:v>
                </c:pt>
                <c:pt idx="5742">
                  <c:v>41879.291666666701</c:v>
                </c:pt>
                <c:pt idx="5743">
                  <c:v>41879.333333333299</c:v>
                </c:pt>
                <c:pt idx="5744">
                  <c:v>41879.375</c:v>
                </c:pt>
                <c:pt idx="5745">
                  <c:v>41879.416666666701</c:v>
                </c:pt>
                <c:pt idx="5746">
                  <c:v>41879.458333333299</c:v>
                </c:pt>
                <c:pt idx="5747">
                  <c:v>41879.5</c:v>
                </c:pt>
                <c:pt idx="5748">
                  <c:v>41879.541666666701</c:v>
                </c:pt>
                <c:pt idx="5749">
                  <c:v>41879.583333333299</c:v>
                </c:pt>
                <c:pt idx="5750">
                  <c:v>41879.625</c:v>
                </c:pt>
                <c:pt idx="5751">
                  <c:v>41879.666666666701</c:v>
                </c:pt>
                <c:pt idx="5752">
                  <c:v>41879.708333333299</c:v>
                </c:pt>
                <c:pt idx="5753">
                  <c:v>41879.75</c:v>
                </c:pt>
                <c:pt idx="5754">
                  <c:v>41879.791666666701</c:v>
                </c:pt>
                <c:pt idx="5755">
                  <c:v>41879.833333333299</c:v>
                </c:pt>
                <c:pt idx="5756">
                  <c:v>41879.875</c:v>
                </c:pt>
                <c:pt idx="5757">
                  <c:v>41879.916666666701</c:v>
                </c:pt>
                <c:pt idx="5758">
                  <c:v>41879.958333333299</c:v>
                </c:pt>
                <c:pt idx="5759">
                  <c:v>41880</c:v>
                </c:pt>
                <c:pt idx="5760">
                  <c:v>41880.041666666701</c:v>
                </c:pt>
                <c:pt idx="5761">
                  <c:v>41880.083333333299</c:v>
                </c:pt>
                <c:pt idx="5762">
                  <c:v>41880.125</c:v>
                </c:pt>
                <c:pt idx="5763">
                  <c:v>41880.166666666701</c:v>
                </c:pt>
                <c:pt idx="5764">
                  <c:v>41880.208333333299</c:v>
                </c:pt>
                <c:pt idx="5765">
                  <c:v>41880.25</c:v>
                </c:pt>
                <c:pt idx="5766">
                  <c:v>41880.291666666701</c:v>
                </c:pt>
                <c:pt idx="5767">
                  <c:v>41880.333333333299</c:v>
                </c:pt>
                <c:pt idx="5768">
                  <c:v>41880.375</c:v>
                </c:pt>
                <c:pt idx="5769">
                  <c:v>41880.416666666701</c:v>
                </c:pt>
                <c:pt idx="5770">
                  <c:v>41880.458333333299</c:v>
                </c:pt>
                <c:pt idx="5771">
                  <c:v>41880.5</c:v>
                </c:pt>
                <c:pt idx="5772">
                  <c:v>41880.541666666701</c:v>
                </c:pt>
                <c:pt idx="5773">
                  <c:v>41880.583333333299</c:v>
                </c:pt>
                <c:pt idx="5774">
                  <c:v>41880.625</c:v>
                </c:pt>
                <c:pt idx="5775">
                  <c:v>41880.666666666701</c:v>
                </c:pt>
                <c:pt idx="5776">
                  <c:v>41880.708333333299</c:v>
                </c:pt>
                <c:pt idx="5777">
                  <c:v>41880.75</c:v>
                </c:pt>
                <c:pt idx="5778">
                  <c:v>41880.791666666701</c:v>
                </c:pt>
                <c:pt idx="5779">
                  <c:v>41880.833333333299</c:v>
                </c:pt>
                <c:pt idx="5780">
                  <c:v>41880.875</c:v>
                </c:pt>
                <c:pt idx="5781">
                  <c:v>41880.916666666701</c:v>
                </c:pt>
                <c:pt idx="5782">
                  <c:v>41880.958333333299</c:v>
                </c:pt>
                <c:pt idx="5783">
                  <c:v>41881</c:v>
                </c:pt>
                <c:pt idx="5784">
                  <c:v>41881.041666666701</c:v>
                </c:pt>
                <c:pt idx="5785">
                  <c:v>41881.083333333299</c:v>
                </c:pt>
                <c:pt idx="5786">
                  <c:v>41881.125</c:v>
                </c:pt>
                <c:pt idx="5787">
                  <c:v>41881.166666666701</c:v>
                </c:pt>
                <c:pt idx="5788">
                  <c:v>41881.208333333299</c:v>
                </c:pt>
                <c:pt idx="5789">
                  <c:v>41881.25</c:v>
                </c:pt>
                <c:pt idx="5790">
                  <c:v>41881.291666666701</c:v>
                </c:pt>
                <c:pt idx="5791">
                  <c:v>41881.333333333299</c:v>
                </c:pt>
                <c:pt idx="5792">
                  <c:v>41881.375</c:v>
                </c:pt>
                <c:pt idx="5793">
                  <c:v>41881.416666666701</c:v>
                </c:pt>
                <c:pt idx="5794">
                  <c:v>41881.458333333299</c:v>
                </c:pt>
                <c:pt idx="5795">
                  <c:v>41881.5</c:v>
                </c:pt>
                <c:pt idx="5796">
                  <c:v>41881.541666666701</c:v>
                </c:pt>
                <c:pt idx="5797">
                  <c:v>41881.583333333299</c:v>
                </c:pt>
                <c:pt idx="5798">
                  <c:v>41881.625</c:v>
                </c:pt>
                <c:pt idx="5799">
                  <c:v>41881.666666666701</c:v>
                </c:pt>
                <c:pt idx="5800">
                  <c:v>41881.708333333299</c:v>
                </c:pt>
                <c:pt idx="5801">
                  <c:v>41881.75</c:v>
                </c:pt>
                <c:pt idx="5802">
                  <c:v>41881.791666666701</c:v>
                </c:pt>
                <c:pt idx="5803">
                  <c:v>41881.833333333299</c:v>
                </c:pt>
                <c:pt idx="5804">
                  <c:v>41881.875</c:v>
                </c:pt>
                <c:pt idx="5805">
                  <c:v>41881.916666666701</c:v>
                </c:pt>
                <c:pt idx="5806">
                  <c:v>41881.958333333299</c:v>
                </c:pt>
                <c:pt idx="5807">
                  <c:v>41882</c:v>
                </c:pt>
                <c:pt idx="5808">
                  <c:v>41882.041666666701</c:v>
                </c:pt>
                <c:pt idx="5809">
                  <c:v>41882.083333333299</c:v>
                </c:pt>
                <c:pt idx="5810">
                  <c:v>41882.125</c:v>
                </c:pt>
                <c:pt idx="5811">
                  <c:v>41882.166666666701</c:v>
                </c:pt>
                <c:pt idx="5812">
                  <c:v>41882.208333333299</c:v>
                </c:pt>
                <c:pt idx="5813">
                  <c:v>41882.25</c:v>
                </c:pt>
                <c:pt idx="5814">
                  <c:v>41882.291666666701</c:v>
                </c:pt>
                <c:pt idx="5815">
                  <c:v>41882.333333333299</c:v>
                </c:pt>
                <c:pt idx="5816">
                  <c:v>41882.375</c:v>
                </c:pt>
                <c:pt idx="5817">
                  <c:v>41882.416666666701</c:v>
                </c:pt>
                <c:pt idx="5818">
                  <c:v>41882.458333333299</c:v>
                </c:pt>
                <c:pt idx="5819">
                  <c:v>41882.5</c:v>
                </c:pt>
                <c:pt idx="5820">
                  <c:v>41882.541666666701</c:v>
                </c:pt>
                <c:pt idx="5821">
                  <c:v>41882.583333333299</c:v>
                </c:pt>
                <c:pt idx="5822">
                  <c:v>41882.625</c:v>
                </c:pt>
                <c:pt idx="5823">
                  <c:v>41882.666666666701</c:v>
                </c:pt>
                <c:pt idx="5824">
                  <c:v>41882.708333333299</c:v>
                </c:pt>
                <c:pt idx="5825">
                  <c:v>41882.75</c:v>
                </c:pt>
                <c:pt idx="5826">
                  <c:v>41882.791666666701</c:v>
                </c:pt>
                <c:pt idx="5827">
                  <c:v>41882.833333333299</c:v>
                </c:pt>
                <c:pt idx="5828">
                  <c:v>41882.875</c:v>
                </c:pt>
                <c:pt idx="5829">
                  <c:v>41882.916666666701</c:v>
                </c:pt>
                <c:pt idx="5830">
                  <c:v>41882.958333333299</c:v>
                </c:pt>
                <c:pt idx="5831">
                  <c:v>41883</c:v>
                </c:pt>
                <c:pt idx="5832">
                  <c:v>41883.041666666701</c:v>
                </c:pt>
                <c:pt idx="5833">
                  <c:v>41883.083333333299</c:v>
                </c:pt>
                <c:pt idx="5834">
                  <c:v>41883.125</c:v>
                </c:pt>
                <c:pt idx="5835">
                  <c:v>41883.166666666701</c:v>
                </c:pt>
                <c:pt idx="5836">
                  <c:v>41883.208333333299</c:v>
                </c:pt>
                <c:pt idx="5837">
                  <c:v>41883.25</c:v>
                </c:pt>
                <c:pt idx="5838">
                  <c:v>41883.291666666701</c:v>
                </c:pt>
                <c:pt idx="5839">
                  <c:v>41883.333333333299</c:v>
                </c:pt>
                <c:pt idx="5840">
                  <c:v>41883.375</c:v>
                </c:pt>
                <c:pt idx="5841">
                  <c:v>41883.416666666701</c:v>
                </c:pt>
                <c:pt idx="5842">
                  <c:v>41883.458333333299</c:v>
                </c:pt>
                <c:pt idx="5843">
                  <c:v>41883.5</c:v>
                </c:pt>
                <c:pt idx="5844">
                  <c:v>41883.541666666701</c:v>
                </c:pt>
                <c:pt idx="5845">
                  <c:v>41883.583333333299</c:v>
                </c:pt>
                <c:pt idx="5846">
                  <c:v>41883.625</c:v>
                </c:pt>
                <c:pt idx="5847">
                  <c:v>41883.666666666701</c:v>
                </c:pt>
                <c:pt idx="5848">
                  <c:v>41883.708333333299</c:v>
                </c:pt>
                <c:pt idx="5849">
                  <c:v>41883.75</c:v>
                </c:pt>
                <c:pt idx="5850">
                  <c:v>41883.791666666701</c:v>
                </c:pt>
                <c:pt idx="5851">
                  <c:v>41883.833333333299</c:v>
                </c:pt>
                <c:pt idx="5852">
                  <c:v>41883.875</c:v>
                </c:pt>
                <c:pt idx="5853">
                  <c:v>41883.916666666701</c:v>
                </c:pt>
                <c:pt idx="5854">
                  <c:v>41883.958333333299</c:v>
                </c:pt>
                <c:pt idx="5855">
                  <c:v>41884</c:v>
                </c:pt>
                <c:pt idx="5856">
                  <c:v>41884.041666666701</c:v>
                </c:pt>
                <c:pt idx="5857">
                  <c:v>41884.083333333299</c:v>
                </c:pt>
                <c:pt idx="5858">
                  <c:v>41884.125</c:v>
                </c:pt>
                <c:pt idx="5859">
                  <c:v>41884.166666666701</c:v>
                </c:pt>
                <c:pt idx="5860">
                  <c:v>41884.208333333299</c:v>
                </c:pt>
                <c:pt idx="5861">
                  <c:v>41884.25</c:v>
                </c:pt>
                <c:pt idx="5862">
                  <c:v>41884.291666666701</c:v>
                </c:pt>
                <c:pt idx="5863">
                  <c:v>41884.333333333299</c:v>
                </c:pt>
                <c:pt idx="5864">
                  <c:v>41884.375</c:v>
                </c:pt>
                <c:pt idx="5865">
                  <c:v>41884.416666666701</c:v>
                </c:pt>
                <c:pt idx="5866">
                  <c:v>41884.458333333299</c:v>
                </c:pt>
                <c:pt idx="5867">
                  <c:v>41884.5</c:v>
                </c:pt>
                <c:pt idx="5868">
                  <c:v>41884.541666666701</c:v>
                </c:pt>
                <c:pt idx="5869">
                  <c:v>41884.583333333299</c:v>
                </c:pt>
                <c:pt idx="5870">
                  <c:v>41884.625</c:v>
                </c:pt>
                <c:pt idx="5871">
                  <c:v>41884.666666666701</c:v>
                </c:pt>
                <c:pt idx="5872">
                  <c:v>41884.708333333299</c:v>
                </c:pt>
                <c:pt idx="5873">
                  <c:v>41884.75</c:v>
                </c:pt>
                <c:pt idx="5874">
                  <c:v>41884.791666666701</c:v>
                </c:pt>
                <c:pt idx="5875">
                  <c:v>41884.833333333299</c:v>
                </c:pt>
                <c:pt idx="5876">
                  <c:v>41884.875</c:v>
                </c:pt>
                <c:pt idx="5877">
                  <c:v>41884.916666666701</c:v>
                </c:pt>
                <c:pt idx="5878">
                  <c:v>41884.958333333299</c:v>
                </c:pt>
                <c:pt idx="5879">
                  <c:v>41885</c:v>
                </c:pt>
                <c:pt idx="5880">
                  <c:v>41885.041666666701</c:v>
                </c:pt>
                <c:pt idx="5881">
                  <c:v>41885.083333333299</c:v>
                </c:pt>
                <c:pt idx="5882">
                  <c:v>41885.125</c:v>
                </c:pt>
                <c:pt idx="5883">
                  <c:v>41885.166666666701</c:v>
                </c:pt>
                <c:pt idx="5884">
                  <c:v>41885.208333333299</c:v>
                </c:pt>
                <c:pt idx="5885">
                  <c:v>41885.25</c:v>
                </c:pt>
                <c:pt idx="5886">
                  <c:v>41885.291666666701</c:v>
                </c:pt>
                <c:pt idx="5887">
                  <c:v>41885.333333333299</c:v>
                </c:pt>
                <c:pt idx="5888">
                  <c:v>41885.375</c:v>
                </c:pt>
                <c:pt idx="5889">
                  <c:v>41885.416666666701</c:v>
                </c:pt>
                <c:pt idx="5890">
                  <c:v>41885.458333333299</c:v>
                </c:pt>
                <c:pt idx="5891">
                  <c:v>41885.5</c:v>
                </c:pt>
                <c:pt idx="5892">
                  <c:v>41885.541666666701</c:v>
                </c:pt>
                <c:pt idx="5893">
                  <c:v>41885.583333333299</c:v>
                </c:pt>
                <c:pt idx="5894">
                  <c:v>41885.625</c:v>
                </c:pt>
                <c:pt idx="5895">
                  <c:v>41885.666666666701</c:v>
                </c:pt>
                <c:pt idx="5896">
                  <c:v>41885.708333333299</c:v>
                </c:pt>
                <c:pt idx="5897">
                  <c:v>41885.75</c:v>
                </c:pt>
                <c:pt idx="5898">
                  <c:v>41885.791666666701</c:v>
                </c:pt>
                <c:pt idx="5899">
                  <c:v>41885.833333333299</c:v>
                </c:pt>
                <c:pt idx="5900">
                  <c:v>41885.875</c:v>
                </c:pt>
                <c:pt idx="5901">
                  <c:v>41885.916666666701</c:v>
                </c:pt>
                <c:pt idx="5902">
                  <c:v>41885.958333333299</c:v>
                </c:pt>
                <c:pt idx="5903">
                  <c:v>41886</c:v>
                </c:pt>
                <c:pt idx="5904">
                  <c:v>41886.041666666701</c:v>
                </c:pt>
                <c:pt idx="5905">
                  <c:v>41886.083333333299</c:v>
                </c:pt>
                <c:pt idx="5906">
                  <c:v>41886.125</c:v>
                </c:pt>
                <c:pt idx="5907">
                  <c:v>41886.166666666701</c:v>
                </c:pt>
                <c:pt idx="5908">
                  <c:v>41886.208333333299</c:v>
                </c:pt>
                <c:pt idx="5909">
                  <c:v>41886.25</c:v>
                </c:pt>
                <c:pt idx="5910">
                  <c:v>41886.291666666701</c:v>
                </c:pt>
                <c:pt idx="5911">
                  <c:v>41886.333333333299</c:v>
                </c:pt>
                <c:pt idx="5912">
                  <c:v>41886.375</c:v>
                </c:pt>
                <c:pt idx="5913">
                  <c:v>41886.416666666701</c:v>
                </c:pt>
                <c:pt idx="5914">
                  <c:v>41886.458333333299</c:v>
                </c:pt>
                <c:pt idx="5915">
                  <c:v>41886.5</c:v>
                </c:pt>
                <c:pt idx="5916">
                  <c:v>41886.541666666701</c:v>
                </c:pt>
                <c:pt idx="5917">
                  <c:v>41886.583333333299</c:v>
                </c:pt>
                <c:pt idx="5918">
                  <c:v>41886.625</c:v>
                </c:pt>
                <c:pt idx="5919">
                  <c:v>41886.666666666701</c:v>
                </c:pt>
                <c:pt idx="5920">
                  <c:v>41886.708333333299</c:v>
                </c:pt>
                <c:pt idx="5921">
                  <c:v>41886.75</c:v>
                </c:pt>
                <c:pt idx="5922">
                  <c:v>41886.791666666701</c:v>
                </c:pt>
                <c:pt idx="5923">
                  <c:v>41886.833333333299</c:v>
                </c:pt>
                <c:pt idx="5924">
                  <c:v>41886.875</c:v>
                </c:pt>
                <c:pt idx="5925">
                  <c:v>41886.916666666701</c:v>
                </c:pt>
                <c:pt idx="5926">
                  <c:v>41886.958333333299</c:v>
                </c:pt>
                <c:pt idx="5927">
                  <c:v>41887</c:v>
                </c:pt>
                <c:pt idx="5928">
                  <c:v>41887.041666666701</c:v>
                </c:pt>
                <c:pt idx="5929">
                  <c:v>41887.083333333299</c:v>
                </c:pt>
                <c:pt idx="5930">
                  <c:v>41887.125</c:v>
                </c:pt>
                <c:pt idx="5931">
                  <c:v>41887.166666666701</c:v>
                </c:pt>
                <c:pt idx="5932">
                  <c:v>41887.208333333299</c:v>
                </c:pt>
                <c:pt idx="5933">
                  <c:v>41887.25</c:v>
                </c:pt>
                <c:pt idx="5934">
                  <c:v>41887.291666666701</c:v>
                </c:pt>
                <c:pt idx="5935">
                  <c:v>41887.333333333299</c:v>
                </c:pt>
                <c:pt idx="5936">
                  <c:v>41887.375</c:v>
                </c:pt>
                <c:pt idx="5937">
                  <c:v>41887.416666666701</c:v>
                </c:pt>
                <c:pt idx="5938">
                  <c:v>41887.458333333299</c:v>
                </c:pt>
                <c:pt idx="5939">
                  <c:v>41887.5</c:v>
                </c:pt>
                <c:pt idx="5940">
                  <c:v>41887.541666666701</c:v>
                </c:pt>
                <c:pt idx="5941">
                  <c:v>41887.583333333299</c:v>
                </c:pt>
                <c:pt idx="5942">
                  <c:v>41887.625</c:v>
                </c:pt>
                <c:pt idx="5943">
                  <c:v>41887.666666666701</c:v>
                </c:pt>
                <c:pt idx="5944">
                  <c:v>41887.708333333299</c:v>
                </c:pt>
                <c:pt idx="5945">
                  <c:v>41887.75</c:v>
                </c:pt>
                <c:pt idx="5946">
                  <c:v>41887.791666666701</c:v>
                </c:pt>
                <c:pt idx="5947">
                  <c:v>41887.833333333299</c:v>
                </c:pt>
                <c:pt idx="5948">
                  <c:v>41887.875</c:v>
                </c:pt>
                <c:pt idx="5949">
                  <c:v>41887.916666666701</c:v>
                </c:pt>
                <c:pt idx="5950">
                  <c:v>41887.958333333299</c:v>
                </c:pt>
                <c:pt idx="5951">
                  <c:v>41888</c:v>
                </c:pt>
                <c:pt idx="5952">
                  <c:v>41888.041666666701</c:v>
                </c:pt>
                <c:pt idx="5953">
                  <c:v>41888.083333333299</c:v>
                </c:pt>
                <c:pt idx="5954">
                  <c:v>41888.125</c:v>
                </c:pt>
                <c:pt idx="5955">
                  <c:v>41888.166666666701</c:v>
                </c:pt>
                <c:pt idx="5956">
                  <c:v>41888.208333333299</c:v>
                </c:pt>
                <c:pt idx="5957">
                  <c:v>41888.25</c:v>
                </c:pt>
                <c:pt idx="5958">
                  <c:v>41888.291666666701</c:v>
                </c:pt>
                <c:pt idx="5959">
                  <c:v>41888.333333333299</c:v>
                </c:pt>
                <c:pt idx="5960">
                  <c:v>41888.375</c:v>
                </c:pt>
                <c:pt idx="5961">
                  <c:v>41888.416666666701</c:v>
                </c:pt>
                <c:pt idx="5962">
                  <c:v>41888.458333333299</c:v>
                </c:pt>
                <c:pt idx="5963">
                  <c:v>41888.5</c:v>
                </c:pt>
                <c:pt idx="5964">
                  <c:v>41888.541666666701</c:v>
                </c:pt>
                <c:pt idx="5965">
                  <c:v>41888.583333333299</c:v>
                </c:pt>
                <c:pt idx="5966">
                  <c:v>41888.625</c:v>
                </c:pt>
                <c:pt idx="5967">
                  <c:v>41888.666666666701</c:v>
                </c:pt>
                <c:pt idx="5968">
                  <c:v>41888.708333333299</c:v>
                </c:pt>
                <c:pt idx="5969">
                  <c:v>41888.75</c:v>
                </c:pt>
                <c:pt idx="5970">
                  <c:v>41888.791666666701</c:v>
                </c:pt>
                <c:pt idx="5971">
                  <c:v>41888.833333333299</c:v>
                </c:pt>
                <c:pt idx="5972">
                  <c:v>41888.875</c:v>
                </c:pt>
                <c:pt idx="5973">
                  <c:v>41888.916666666701</c:v>
                </c:pt>
                <c:pt idx="5974">
                  <c:v>41888.958333333299</c:v>
                </c:pt>
                <c:pt idx="5975">
                  <c:v>41889</c:v>
                </c:pt>
                <c:pt idx="5976">
                  <c:v>41889.041666666701</c:v>
                </c:pt>
                <c:pt idx="5977">
                  <c:v>41889.083333333299</c:v>
                </c:pt>
                <c:pt idx="5978">
                  <c:v>41889.125</c:v>
                </c:pt>
                <c:pt idx="5979">
                  <c:v>41889.166666666701</c:v>
                </c:pt>
                <c:pt idx="5980">
                  <c:v>41889.208333333299</c:v>
                </c:pt>
                <c:pt idx="5981">
                  <c:v>41889.25</c:v>
                </c:pt>
                <c:pt idx="5982">
                  <c:v>41889.291666666701</c:v>
                </c:pt>
                <c:pt idx="5983">
                  <c:v>41889.333333333299</c:v>
                </c:pt>
                <c:pt idx="5984">
                  <c:v>41889.375</c:v>
                </c:pt>
                <c:pt idx="5985">
                  <c:v>41889.416666666701</c:v>
                </c:pt>
                <c:pt idx="5986">
                  <c:v>41889.458333333299</c:v>
                </c:pt>
                <c:pt idx="5987">
                  <c:v>41889.5</c:v>
                </c:pt>
                <c:pt idx="5988">
                  <c:v>41889.541666666701</c:v>
                </c:pt>
                <c:pt idx="5989">
                  <c:v>41889.583333333299</c:v>
                </c:pt>
                <c:pt idx="5990">
                  <c:v>41889.625</c:v>
                </c:pt>
                <c:pt idx="5991">
                  <c:v>41889.666666666701</c:v>
                </c:pt>
                <c:pt idx="5992">
                  <c:v>41889.708333333299</c:v>
                </c:pt>
                <c:pt idx="5993">
                  <c:v>41889.75</c:v>
                </c:pt>
                <c:pt idx="5994">
                  <c:v>41889.791666666701</c:v>
                </c:pt>
                <c:pt idx="5995">
                  <c:v>41889.833333333299</c:v>
                </c:pt>
                <c:pt idx="5996">
                  <c:v>41889.875</c:v>
                </c:pt>
                <c:pt idx="5997">
                  <c:v>41889.916666666701</c:v>
                </c:pt>
                <c:pt idx="5998">
                  <c:v>41889.958333333299</c:v>
                </c:pt>
                <c:pt idx="5999">
                  <c:v>41890</c:v>
                </c:pt>
                <c:pt idx="6000">
                  <c:v>41890.041666666701</c:v>
                </c:pt>
                <c:pt idx="6001">
                  <c:v>41890.083333333299</c:v>
                </c:pt>
                <c:pt idx="6002">
                  <c:v>41890.125</c:v>
                </c:pt>
                <c:pt idx="6003">
                  <c:v>41890.166666666701</c:v>
                </c:pt>
                <c:pt idx="6004">
                  <c:v>41890.208333333299</c:v>
                </c:pt>
                <c:pt idx="6005">
                  <c:v>41890.25</c:v>
                </c:pt>
                <c:pt idx="6006">
                  <c:v>41890.291666666701</c:v>
                </c:pt>
                <c:pt idx="6007">
                  <c:v>41890.333333333299</c:v>
                </c:pt>
                <c:pt idx="6008">
                  <c:v>41890.375</c:v>
                </c:pt>
                <c:pt idx="6009">
                  <c:v>41890.416666666701</c:v>
                </c:pt>
                <c:pt idx="6010">
                  <c:v>41890.458333333299</c:v>
                </c:pt>
                <c:pt idx="6011">
                  <c:v>41890.5</c:v>
                </c:pt>
                <c:pt idx="6012">
                  <c:v>41890.541666666701</c:v>
                </c:pt>
                <c:pt idx="6013">
                  <c:v>41890.583333333299</c:v>
                </c:pt>
                <c:pt idx="6014">
                  <c:v>41890.625</c:v>
                </c:pt>
                <c:pt idx="6015">
                  <c:v>41890.666666666701</c:v>
                </c:pt>
                <c:pt idx="6016">
                  <c:v>41890.708333333299</c:v>
                </c:pt>
                <c:pt idx="6017">
                  <c:v>41890.75</c:v>
                </c:pt>
                <c:pt idx="6018">
                  <c:v>41890.791666666701</c:v>
                </c:pt>
                <c:pt idx="6019">
                  <c:v>41890.833333333299</c:v>
                </c:pt>
                <c:pt idx="6020">
                  <c:v>41890.875</c:v>
                </c:pt>
                <c:pt idx="6021">
                  <c:v>41890.916666666701</c:v>
                </c:pt>
                <c:pt idx="6022">
                  <c:v>41890.958333333299</c:v>
                </c:pt>
                <c:pt idx="6023">
                  <c:v>41891</c:v>
                </c:pt>
                <c:pt idx="6024">
                  <c:v>41891.041666666701</c:v>
                </c:pt>
                <c:pt idx="6025">
                  <c:v>41891.083333333299</c:v>
                </c:pt>
                <c:pt idx="6026">
                  <c:v>41891.125</c:v>
                </c:pt>
                <c:pt idx="6027">
                  <c:v>41891.166666666701</c:v>
                </c:pt>
                <c:pt idx="6028">
                  <c:v>41891.208333333299</c:v>
                </c:pt>
                <c:pt idx="6029">
                  <c:v>41891.25</c:v>
                </c:pt>
                <c:pt idx="6030">
                  <c:v>41891.291666666701</c:v>
                </c:pt>
                <c:pt idx="6031">
                  <c:v>41891.333333333299</c:v>
                </c:pt>
                <c:pt idx="6032">
                  <c:v>41891.375</c:v>
                </c:pt>
                <c:pt idx="6033">
                  <c:v>41891.416666666701</c:v>
                </c:pt>
                <c:pt idx="6034">
                  <c:v>41891.458333333299</c:v>
                </c:pt>
                <c:pt idx="6035">
                  <c:v>41891.5</c:v>
                </c:pt>
                <c:pt idx="6036">
                  <c:v>41891.541666666701</c:v>
                </c:pt>
                <c:pt idx="6037">
                  <c:v>41891.583333333299</c:v>
                </c:pt>
                <c:pt idx="6038">
                  <c:v>41891.625</c:v>
                </c:pt>
                <c:pt idx="6039">
                  <c:v>41891.666666666701</c:v>
                </c:pt>
                <c:pt idx="6040">
                  <c:v>41891.708333333299</c:v>
                </c:pt>
                <c:pt idx="6041">
                  <c:v>41891.75</c:v>
                </c:pt>
                <c:pt idx="6042">
                  <c:v>41891.791666666701</c:v>
                </c:pt>
                <c:pt idx="6043">
                  <c:v>41891.833333333299</c:v>
                </c:pt>
                <c:pt idx="6044">
                  <c:v>41891.875</c:v>
                </c:pt>
                <c:pt idx="6045">
                  <c:v>41891.916666666701</c:v>
                </c:pt>
                <c:pt idx="6046">
                  <c:v>41891.958333333299</c:v>
                </c:pt>
                <c:pt idx="6047">
                  <c:v>41892</c:v>
                </c:pt>
                <c:pt idx="6048">
                  <c:v>41892.041666666701</c:v>
                </c:pt>
                <c:pt idx="6049">
                  <c:v>41892.083333333299</c:v>
                </c:pt>
                <c:pt idx="6050">
                  <c:v>41892.125</c:v>
                </c:pt>
                <c:pt idx="6051">
                  <c:v>41892.166666666701</c:v>
                </c:pt>
                <c:pt idx="6052">
                  <c:v>41892.208333333299</c:v>
                </c:pt>
                <c:pt idx="6053">
                  <c:v>41892.25</c:v>
                </c:pt>
                <c:pt idx="6054">
                  <c:v>41892.291666666701</c:v>
                </c:pt>
                <c:pt idx="6055">
                  <c:v>41892.333333333299</c:v>
                </c:pt>
                <c:pt idx="6056">
                  <c:v>41892.375</c:v>
                </c:pt>
                <c:pt idx="6057">
                  <c:v>41892.416666666701</c:v>
                </c:pt>
                <c:pt idx="6058">
                  <c:v>41892.458333333299</c:v>
                </c:pt>
                <c:pt idx="6059">
                  <c:v>41892.5</c:v>
                </c:pt>
                <c:pt idx="6060">
                  <c:v>41892.541666666701</c:v>
                </c:pt>
                <c:pt idx="6061">
                  <c:v>41892.583333333299</c:v>
                </c:pt>
                <c:pt idx="6062">
                  <c:v>41892.625</c:v>
                </c:pt>
                <c:pt idx="6063">
                  <c:v>41892.666666666701</c:v>
                </c:pt>
                <c:pt idx="6064">
                  <c:v>41892.708333333299</c:v>
                </c:pt>
                <c:pt idx="6065">
                  <c:v>41892.75</c:v>
                </c:pt>
                <c:pt idx="6066">
                  <c:v>41892.791666666701</c:v>
                </c:pt>
                <c:pt idx="6067">
                  <c:v>41892.833333333299</c:v>
                </c:pt>
                <c:pt idx="6068">
                  <c:v>41892.875</c:v>
                </c:pt>
                <c:pt idx="6069">
                  <c:v>41892.916666666701</c:v>
                </c:pt>
                <c:pt idx="6070">
                  <c:v>41892.958333333299</c:v>
                </c:pt>
                <c:pt idx="6071">
                  <c:v>41893</c:v>
                </c:pt>
                <c:pt idx="6072">
                  <c:v>41893.041666666701</c:v>
                </c:pt>
                <c:pt idx="6073">
                  <c:v>41893.083333333299</c:v>
                </c:pt>
                <c:pt idx="6074">
                  <c:v>41893.125</c:v>
                </c:pt>
                <c:pt idx="6075">
                  <c:v>41893.166666666701</c:v>
                </c:pt>
                <c:pt idx="6076">
                  <c:v>41893.208333333299</c:v>
                </c:pt>
                <c:pt idx="6077">
                  <c:v>41893.25</c:v>
                </c:pt>
                <c:pt idx="6078">
                  <c:v>41893.291666666701</c:v>
                </c:pt>
                <c:pt idx="6079">
                  <c:v>41893.333333333299</c:v>
                </c:pt>
                <c:pt idx="6080">
                  <c:v>41893.375</c:v>
                </c:pt>
                <c:pt idx="6081">
                  <c:v>41893.416666666701</c:v>
                </c:pt>
                <c:pt idx="6082">
                  <c:v>41893.458333333299</c:v>
                </c:pt>
                <c:pt idx="6083">
                  <c:v>41893.5</c:v>
                </c:pt>
                <c:pt idx="6084">
                  <c:v>41893.541666666701</c:v>
                </c:pt>
                <c:pt idx="6085">
                  <c:v>41893.583333333299</c:v>
                </c:pt>
                <c:pt idx="6086">
                  <c:v>41893.625</c:v>
                </c:pt>
                <c:pt idx="6087">
                  <c:v>41893.666666666701</c:v>
                </c:pt>
                <c:pt idx="6088">
                  <c:v>41893.708333333299</c:v>
                </c:pt>
                <c:pt idx="6089">
                  <c:v>41893.75</c:v>
                </c:pt>
                <c:pt idx="6090">
                  <c:v>41893.791666666701</c:v>
                </c:pt>
                <c:pt idx="6091">
                  <c:v>41893.833333333299</c:v>
                </c:pt>
                <c:pt idx="6092">
                  <c:v>41893.875</c:v>
                </c:pt>
                <c:pt idx="6093">
                  <c:v>41893.916666666701</c:v>
                </c:pt>
                <c:pt idx="6094">
                  <c:v>41893.958333333299</c:v>
                </c:pt>
                <c:pt idx="6095">
                  <c:v>41894</c:v>
                </c:pt>
                <c:pt idx="6096">
                  <c:v>41894.041666666701</c:v>
                </c:pt>
                <c:pt idx="6097">
                  <c:v>41894.083333333299</c:v>
                </c:pt>
                <c:pt idx="6098">
                  <c:v>41894.125</c:v>
                </c:pt>
                <c:pt idx="6099">
                  <c:v>41894.166666666701</c:v>
                </c:pt>
                <c:pt idx="6100">
                  <c:v>41894.208333333299</c:v>
                </c:pt>
                <c:pt idx="6101">
                  <c:v>41894.25</c:v>
                </c:pt>
                <c:pt idx="6102">
                  <c:v>41894.291666666701</c:v>
                </c:pt>
                <c:pt idx="6103">
                  <c:v>41894.333333333299</c:v>
                </c:pt>
                <c:pt idx="6104">
                  <c:v>41894.375</c:v>
                </c:pt>
                <c:pt idx="6105">
                  <c:v>41894.416666666701</c:v>
                </c:pt>
                <c:pt idx="6106">
                  <c:v>41894.458333333299</c:v>
                </c:pt>
                <c:pt idx="6107">
                  <c:v>41894.5</c:v>
                </c:pt>
                <c:pt idx="6108">
                  <c:v>41894.541666666701</c:v>
                </c:pt>
                <c:pt idx="6109">
                  <c:v>41894.583333333299</c:v>
                </c:pt>
                <c:pt idx="6110">
                  <c:v>41894.625</c:v>
                </c:pt>
                <c:pt idx="6111">
                  <c:v>41894.666666666701</c:v>
                </c:pt>
                <c:pt idx="6112">
                  <c:v>41894.708333333299</c:v>
                </c:pt>
                <c:pt idx="6113">
                  <c:v>41894.75</c:v>
                </c:pt>
                <c:pt idx="6114">
                  <c:v>41894.791666666701</c:v>
                </c:pt>
                <c:pt idx="6115">
                  <c:v>41894.833333333299</c:v>
                </c:pt>
                <c:pt idx="6116">
                  <c:v>41894.875</c:v>
                </c:pt>
                <c:pt idx="6117">
                  <c:v>41894.916666666701</c:v>
                </c:pt>
                <c:pt idx="6118">
                  <c:v>41894.958333333299</c:v>
                </c:pt>
                <c:pt idx="6119">
                  <c:v>41895</c:v>
                </c:pt>
                <c:pt idx="6120">
                  <c:v>41895.041666666701</c:v>
                </c:pt>
                <c:pt idx="6121">
                  <c:v>41895.083333333299</c:v>
                </c:pt>
                <c:pt idx="6122">
                  <c:v>41895.125</c:v>
                </c:pt>
                <c:pt idx="6123">
                  <c:v>41895.166666666701</c:v>
                </c:pt>
                <c:pt idx="6124">
                  <c:v>41895.208333333299</c:v>
                </c:pt>
                <c:pt idx="6125">
                  <c:v>41895.25</c:v>
                </c:pt>
                <c:pt idx="6126">
                  <c:v>41895.291666666701</c:v>
                </c:pt>
                <c:pt idx="6127">
                  <c:v>41895.333333333299</c:v>
                </c:pt>
                <c:pt idx="6128">
                  <c:v>41895.375</c:v>
                </c:pt>
                <c:pt idx="6129">
                  <c:v>41895.416666666701</c:v>
                </c:pt>
                <c:pt idx="6130">
                  <c:v>41895.458333333299</c:v>
                </c:pt>
                <c:pt idx="6131">
                  <c:v>41895.5</c:v>
                </c:pt>
                <c:pt idx="6132">
                  <c:v>41895.541666666701</c:v>
                </c:pt>
                <c:pt idx="6133">
                  <c:v>41895.583333333299</c:v>
                </c:pt>
                <c:pt idx="6134">
                  <c:v>41895.625</c:v>
                </c:pt>
                <c:pt idx="6135">
                  <c:v>41895.666666666701</c:v>
                </c:pt>
                <c:pt idx="6136">
                  <c:v>41895.708333333299</c:v>
                </c:pt>
                <c:pt idx="6137">
                  <c:v>41895.75</c:v>
                </c:pt>
                <c:pt idx="6138">
                  <c:v>41895.791666666701</c:v>
                </c:pt>
                <c:pt idx="6139">
                  <c:v>41895.833333333299</c:v>
                </c:pt>
                <c:pt idx="6140">
                  <c:v>41895.875</c:v>
                </c:pt>
                <c:pt idx="6141">
                  <c:v>41895.916666666701</c:v>
                </c:pt>
                <c:pt idx="6142">
                  <c:v>41895.958333333299</c:v>
                </c:pt>
                <c:pt idx="6143">
                  <c:v>41896</c:v>
                </c:pt>
                <c:pt idx="6144">
                  <c:v>41896.041666666701</c:v>
                </c:pt>
                <c:pt idx="6145">
                  <c:v>41896.083333333299</c:v>
                </c:pt>
                <c:pt idx="6146">
                  <c:v>41896.125</c:v>
                </c:pt>
                <c:pt idx="6147">
                  <c:v>41896.166666666701</c:v>
                </c:pt>
                <c:pt idx="6148">
                  <c:v>41896.208333333299</c:v>
                </c:pt>
                <c:pt idx="6149">
                  <c:v>41896.25</c:v>
                </c:pt>
                <c:pt idx="6150">
                  <c:v>41896.291666666701</c:v>
                </c:pt>
                <c:pt idx="6151">
                  <c:v>41896.333333333299</c:v>
                </c:pt>
                <c:pt idx="6152">
                  <c:v>41896.375</c:v>
                </c:pt>
                <c:pt idx="6153">
                  <c:v>41896.416666666701</c:v>
                </c:pt>
                <c:pt idx="6154">
                  <c:v>41896.458333333299</c:v>
                </c:pt>
                <c:pt idx="6155">
                  <c:v>41896.5</c:v>
                </c:pt>
                <c:pt idx="6156">
                  <c:v>41896.541666666701</c:v>
                </c:pt>
                <c:pt idx="6157">
                  <c:v>41896.583333333299</c:v>
                </c:pt>
                <c:pt idx="6158">
                  <c:v>41896.625</c:v>
                </c:pt>
                <c:pt idx="6159">
                  <c:v>41896.666666666701</c:v>
                </c:pt>
                <c:pt idx="6160">
                  <c:v>41896.708333333299</c:v>
                </c:pt>
                <c:pt idx="6161">
                  <c:v>41896.75</c:v>
                </c:pt>
                <c:pt idx="6162">
                  <c:v>41896.791666666701</c:v>
                </c:pt>
                <c:pt idx="6163">
                  <c:v>41896.833333333299</c:v>
                </c:pt>
                <c:pt idx="6164">
                  <c:v>41896.875</c:v>
                </c:pt>
                <c:pt idx="6165">
                  <c:v>41896.916666666701</c:v>
                </c:pt>
                <c:pt idx="6166">
                  <c:v>41896.958333333299</c:v>
                </c:pt>
                <c:pt idx="6167">
                  <c:v>41897</c:v>
                </c:pt>
                <c:pt idx="6168">
                  <c:v>41897.041666666701</c:v>
                </c:pt>
                <c:pt idx="6169">
                  <c:v>41897.083333333299</c:v>
                </c:pt>
                <c:pt idx="6170">
                  <c:v>41897.125</c:v>
                </c:pt>
                <c:pt idx="6171">
                  <c:v>41897.166666666701</c:v>
                </c:pt>
                <c:pt idx="6172">
                  <c:v>41897.208333333299</c:v>
                </c:pt>
                <c:pt idx="6173">
                  <c:v>41897.25</c:v>
                </c:pt>
                <c:pt idx="6174">
                  <c:v>41897.291666666701</c:v>
                </c:pt>
                <c:pt idx="6175">
                  <c:v>41897.333333333299</c:v>
                </c:pt>
                <c:pt idx="6176">
                  <c:v>41897.375</c:v>
                </c:pt>
                <c:pt idx="6177">
                  <c:v>41897.416666666701</c:v>
                </c:pt>
                <c:pt idx="6178">
                  <c:v>41897.458333333299</c:v>
                </c:pt>
                <c:pt idx="6179">
                  <c:v>41897.5</c:v>
                </c:pt>
                <c:pt idx="6180">
                  <c:v>41897.541666666701</c:v>
                </c:pt>
                <c:pt idx="6181">
                  <c:v>41897.583333333299</c:v>
                </c:pt>
                <c:pt idx="6182">
                  <c:v>41897.625</c:v>
                </c:pt>
                <c:pt idx="6183">
                  <c:v>41897.666666666701</c:v>
                </c:pt>
                <c:pt idx="6184">
                  <c:v>41897.708333333299</c:v>
                </c:pt>
                <c:pt idx="6185">
                  <c:v>41897.75</c:v>
                </c:pt>
                <c:pt idx="6186">
                  <c:v>41897.791666666701</c:v>
                </c:pt>
                <c:pt idx="6187">
                  <c:v>41897.833333333299</c:v>
                </c:pt>
                <c:pt idx="6188">
                  <c:v>41897.875</c:v>
                </c:pt>
                <c:pt idx="6189">
                  <c:v>41897.916666666701</c:v>
                </c:pt>
                <c:pt idx="6190">
                  <c:v>41897.958333333299</c:v>
                </c:pt>
                <c:pt idx="6191">
                  <c:v>41898</c:v>
                </c:pt>
                <c:pt idx="6192">
                  <c:v>41898.041666666701</c:v>
                </c:pt>
                <c:pt idx="6193">
                  <c:v>41898.083333333299</c:v>
                </c:pt>
                <c:pt idx="6194">
                  <c:v>41898.125</c:v>
                </c:pt>
                <c:pt idx="6195">
                  <c:v>41898.166666666701</c:v>
                </c:pt>
                <c:pt idx="6196">
                  <c:v>41898.208333333299</c:v>
                </c:pt>
                <c:pt idx="6197">
                  <c:v>41898.25</c:v>
                </c:pt>
                <c:pt idx="6198">
                  <c:v>41898.291666666701</c:v>
                </c:pt>
                <c:pt idx="6199">
                  <c:v>41898.333333333299</c:v>
                </c:pt>
                <c:pt idx="6200">
                  <c:v>41898.375</c:v>
                </c:pt>
                <c:pt idx="6201">
                  <c:v>41898.416666666701</c:v>
                </c:pt>
                <c:pt idx="6202">
                  <c:v>41898.458333333299</c:v>
                </c:pt>
                <c:pt idx="6203">
                  <c:v>41898.5</c:v>
                </c:pt>
                <c:pt idx="6204">
                  <c:v>41898.541666666701</c:v>
                </c:pt>
                <c:pt idx="6205">
                  <c:v>41898.583333333299</c:v>
                </c:pt>
                <c:pt idx="6206">
                  <c:v>41898.625</c:v>
                </c:pt>
                <c:pt idx="6207">
                  <c:v>41898.666666666701</c:v>
                </c:pt>
                <c:pt idx="6208">
                  <c:v>41898.708333333299</c:v>
                </c:pt>
                <c:pt idx="6209">
                  <c:v>41898.75</c:v>
                </c:pt>
                <c:pt idx="6210">
                  <c:v>41898.791666666701</c:v>
                </c:pt>
                <c:pt idx="6211">
                  <c:v>41898.833333333299</c:v>
                </c:pt>
                <c:pt idx="6212">
                  <c:v>41898.875</c:v>
                </c:pt>
                <c:pt idx="6213">
                  <c:v>41898.916666666701</c:v>
                </c:pt>
                <c:pt idx="6214">
                  <c:v>41898.958333333299</c:v>
                </c:pt>
                <c:pt idx="6215">
                  <c:v>41899</c:v>
                </c:pt>
                <c:pt idx="6216">
                  <c:v>41899.041666666701</c:v>
                </c:pt>
                <c:pt idx="6217">
                  <c:v>41899.083333333299</c:v>
                </c:pt>
                <c:pt idx="6218">
                  <c:v>41899.125</c:v>
                </c:pt>
                <c:pt idx="6219">
                  <c:v>41899.166666666701</c:v>
                </c:pt>
                <c:pt idx="6220">
                  <c:v>41899.208333333299</c:v>
                </c:pt>
                <c:pt idx="6221">
                  <c:v>41899.25</c:v>
                </c:pt>
                <c:pt idx="6222">
                  <c:v>41899.291666666701</c:v>
                </c:pt>
                <c:pt idx="6223">
                  <c:v>41899.333333333299</c:v>
                </c:pt>
                <c:pt idx="6224">
                  <c:v>41899.375</c:v>
                </c:pt>
                <c:pt idx="6225">
                  <c:v>41899.416666666701</c:v>
                </c:pt>
                <c:pt idx="6226">
                  <c:v>41899.458333333299</c:v>
                </c:pt>
                <c:pt idx="6227">
                  <c:v>41899.5</c:v>
                </c:pt>
                <c:pt idx="6228">
                  <c:v>41899.541666666701</c:v>
                </c:pt>
                <c:pt idx="6229">
                  <c:v>41899.583333333299</c:v>
                </c:pt>
                <c:pt idx="6230">
                  <c:v>41899.625</c:v>
                </c:pt>
                <c:pt idx="6231">
                  <c:v>41899.666666666701</c:v>
                </c:pt>
                <c:pt idx="6232">
                  <c:v>41899.708333333299</c:v>
                </c:pt>
                <c:pt idx="6233">
                  <c:v>41899.75</c:v>
                </c:pt>
                <c:pt idx="6234">
                  <c:v>41899.791666666701</c:v>
                </c:pt>
                <c:pt idx="6235">
                  <c:v>41899.833333333299</c:v>
                </c:pt>
                <c:pt idx="6236">
                  <c:v>41899.875</c:v>
                </c:pt>
                <c:pt idx="6237">
                  <c:v>41899.916666666701</c:v>
                </c:pt>
                <c:pt idx="6238">
                  <c:v>41899.958333333299</c:v>
                </c:pt>
                <c:pt idx="6239">
                  <c:v>41900</c:v>
                </c:pt>
                <c:pt idx="6240">
                  <c:v>41900.041666666701</c:v>
                </c:pt>
                <c:pt idx="6241">
                  <c:v>41900.083333333299</c:v>
                </c:pt>
                <c:pt idx="6242">
                  <c:v>41900.125</c:v>
                </c:pt>
                <c:pt idx="6243">
                  <c:v>41900.166666666701</c:v>
                </c:pt>
                <c:pt idx="6244">
                  <c:v>41900.208333333299</c:v>
                </c:pt>
                <c:pt idx="6245">
                  <c:v>41900.25</c:v>
                </c:pt>
                <c:pt idx="6246">
                  <c:v>41900.291666666701</c:v>
                </c:pt>
                <c:pt idx="6247">
                  <c:v>41900.333333333299</c:v>
                </c:pt>
                <c:pt idx="6248">
                  <c:v>41900.375</c:v>
                </c:pt>
                <c:pt idx="6249">
                  <c:v>41900.416666666701</c:v>
                </c:pt>
                <c:pt idx="6250">
                  <c:v>41900.458333333299</c:v>
                </c:pt>
                <c:pt idx="6251">
                  <c:v>41900.5</c:v>
                </c:pt>
                <c:pt idx="6252">
                  <c:v>41900.541666666701</c:v>
                </c:pt>
                <c:pt idx="6253">
                  <c:v>41900.583333333299</c:v>
                </c:pt>
                <c:pt idx="6254">
                  <c:v>41900.625</c:v>
                </c:pt>
                <c:pt idx="6255">
                  <c:v>41900.666666666701</c:v>
                </c:pt>
                <c:pt idx="6256">
                  <c:v>41900.708333333299</c:v>
                </c:pt>
                <c:pt idx="6257">
                  <c:v>41900.75</c:v>
                </c:pt>
                <c:pt idx="6258">
                  <c:v>41900.791666666701</c:v>
                </c:pt>
                <c:pt idx="6259">
                  <c:v>41900.833333333299</c:v>
                </c:pt>
                <c:pt idx="6260">
                  <c:v>41900.875</c:v>
                </c:pt>
                <c:pt idx="6261">
                  <c:v>41900.916666666701</c:v>
                </c:pt>
                <c:pt idx="6262">
                  <c:v>41900.958333333299</c:v>
                </c:pt>
                <c:pt idx="6263">
                  <c:v>41901</c:v>
                </c:pt>
                <c:pt idx="6264">
                  <c:v>41901.041666666701</c:v>
                </c:pt>
                <c:pt idx="6265">
                  <c:v>41901.083333333299</c:v>
                </c:pt>
                <c:pt idx="6266">
                  <c:v>41901.125</c:v>
                </c:pt>
                <c:pt idx="6267">
                  <c:v>41901.166666666701</c:v>
                </c:pt>
                <c:pt idx="6268">
                  <c:v>41901.208333333299</c:v>
                </c:pt>
                <c:pt idx="6269">
                  <c:v>41901.25</c:v>
                </c:pt>
                <c:pt idx="6270">
                  <c:v>41901.291666666701</c:v>
                </c:pt>
                <c:pt idx="6271">
                  <c:v>41901.333333333299</c:v>
                </c:pt>
                <c:pt idx="6272">
                  <c:v>41901.375</c:v>
                </c:pt>
                <c:pt idx="6273">
                  <c:v>41901.416666666701</c:v>
                </c:pt>
                <c:pt idx="6274">
                  <c:v>41901.458333333299</c:v>
                </c:pt>
                <c:pt idx="6275">
                  <c:v>41901.5</c:v>
                </c:pt>
                <c:pt idx="6276">
                  <c:v>41901.541666666701</c:v>
                </c:pt>
                <c:pt idx="6277">
                  <c:v>41901.583333333299</c:v>
                </c:pt>
                <c:pt idx="6278">
                  <c:v>41901.625</c:v>
                </c:pt>
                <c:pt idx="6279">
                  <c:v>41901.666666666701</c:v>
                </c:pt>
                <c:pt idx="6280">
                  <c:v>41901.708333333299</c:v>
                </c:pt>
                <c:pt idx="6281">
                  <c:v>41901.75</c:v>
                </c:pt>
                <c:pt idx="6282">
                  <c:v>41901.791666666701</c:v>
                </c:pt>
                <c:pt idx="6283">
                  <c:v>41901.833333333299</c:v>
                </c:pt>
                <c:pt idx="6284">
                  <c:v>41901.875</c:v>
                </c:pt>
                <c:pt idx="6285">
                  <c:v>41901.916666666701</c:v>
                </c:pt>
                <c:pt idx="6286">
                  <c:v>41901.958333333299</c:v>
                </c:pt>
                <c:pt idx="6287">
                  <c:v>41902</c:v>
                </c:pt>
                <c:pt idx="6288">
                  <c:v>41902.041666666701</c:v>
                </c:pt>
                <c:pt idx="6289">
                  <c:v>41902.083333333299</c:v>
                </c:pt>
                <c:pt idx="6290">
                  <c:v>41902.125</c:v>
                </c:pt>
                <c:pt idx="6291">
                  <c:v>41902.166666666701</c:v>
                </c:pt>
                <c:pt idx="6292">
                  <c:v>41902.208333333299</c:v>
                </c:pt>
                <c:pt idx="6293">
                  <c:v>41902.25</c:v>
                </c:pt>
                <c:pt idx="6294">
                  <c:v>41902.291666666701</c:v>
                </c:pt>
                <c:pt idx="6295">
                  <c:v>41902.333333333299</c:v>
                </c:pt>
                <c:pt idx="6296">
                  <c:v>41902.375</c:v>
                </c:pt>
                <c:pt idx="6297">
                  <c:v>41902.416666666701</c:v>
                </c:pt>
                <c:pt idx="6298">
                  <c:v>41902.458333333299</c:v>
                </c:pt>
                <c:pt idx="6299">
                  <c:v>41902.5</c:v>
                </c:pt>
                <c:pt idx="6300">
                  <c:v>41902.541666666701</c:v>
                </c:pt>
                <c:pt idx="6301">
                  <c:v>41902.583333333299</c:v>
                </c:pt>
                <c:pt idx="6302">
                  <c:v>41902.625</c:v>
                </c:pt>
                <c:pt idx="6303">
                  <c:v>41902.666666666701</c:v>
                </c:pt>
                <c:pt idx="6304">
                  <c:v>41902.708333333299</c:v>
                </c:pt>
                <c:pt idx="6305">
                  <c:v>41902.75</c:v>
                </c:pt>
                <c:pt idx="6306">
                  <c:v>41902.791666666701</c:v>
                </c:pt>
                <c:pt idx="6307">
                  <c:v>41902.833333333299</c:v>
                </c:pt>
                <c:pt idx="6308">
                  <c:v>41902.875</c:v>
                </c:pt>
                <c:pt idx="6309">
                  <c:v>41902.916666666701</c:v>
                </c:pt>
                <c:pt idx="6310">
                  <c:v>41902.958333333299</c:v>
                </c:pt>
                <c:pt idx="6311">
                  <c:v>41903</c:v>
                </c:pt>
                <c:pt idx="6312">
                  <c:v>41903.041666666701</c:v>
                </c:pt>
                <c:pt idx="6313">
                  <c:v>41903.083333333299</c:v>
                </c:pt>
                <c:pt idx="6314">
                  <c:v>41903.125</c:v>
                </c:pt>
                <c:pt idx="6315">
                  <c:v>41903.166666666701</c:v>
                </c:pt>
                <c:pt idx="6316">
                  <c:v>41903.208333333299</c:v>
                </c:pt>
                <c:pt idx="6317">
                  <c:v>41903.25</c:v>
                </c:pt>
                <c:pt idx="6318">
                  <c:v>41903.291666666701</c:v>
                </c:pt>
                <c:pt idx="6319">
                  <c:v>41903.333333333299</c:v>
                </c:pt>
                <c:pt idx="6320">
                  <c:v>41903.375</c:v>
                </c:pt>
                <c:pt idx="6321">
                  <c:v>41903.416666666701</c:v>
                </c:pt>
                <c:pt idx="6322">
                  <c:v>41903.458333333299</c:v>
                </c:pt>
                <c:pt idx="6323">
                  <c:v>41903.5</c:v>
                </c:pt>
                <c:pt idx="6324">
                  <c:v>41903.541666666701</c:v>
                </c:pt>
                <c:pt idx="6325">
                  <c:v>41903.583333333299</c:v>
                </c:pt>
                <c:pt idx="6326">
                  <c:v>41903.625</c:v>
                </c:pt>
                <c:pt idx="6327">
                  <c:v>41903.666666666701</c:v>
                </c:pt>
                <c:pt idx="6328">
                  <c:v>41903.708333333299</c:v>
                </c:pt>
                <c:pt idx="6329">
                  <c:v>41903.75</c:v>
                </c:pt>
                <c:pt idx="6330">
                  <c:v>41903.791666666701</c:v>
                </c:pt>
                <c:pt idx="6331">
                  <c:v>41903.833333333299</c:v>
                </c:pt>
                <c:pt idx="6332">
                  <c:v>41903.875</c:v>
                </c:pt>
                <c:pt idx="6333">
                  <c:v>41903.916666666701</c:v>
                </c:pt>
                <c:pt idx="6334">
                  <c:v>41903.958333333299</c:v>
                </c:pt>
                <c:pt idx="6335">
                  <c:v>41904</c:v>
                </c:pt>
                <c:pt idx="6336">
                  <c:v>41904.041666666701</c:v>
                </c:pt>
                <c:pt idx="6337">
                  <c:v>41904.083333333299</c:v>
                </c:pt>
                <c:pt idx="6338">
                  <c:v>41904.125</c:v>
                </c:pt>
                <c:pt idx="6339">
                  <c:v>41904.166666666701</c:v>
                </c:pt>
                <c:pt idx="6340">
                  <c:v>41904.208333333299</c:v>
                </c:pt>
                <c:pt idx="6341">
                  <c:v>41904.25</c:v>
                </c:pt>
                <c:pt idx="6342">
                  <c:v>41904.291666666701</c:v>
                </c:pt>
                <c:pt idx="6343">
                  <c:v>41904.333333333299</c:v>
                </c:pt>
                <c:pt idx="6344">
                  <c:v>41904.375</c:v>
                </c:pt>
                <c:pt idx="6345">
                  <c:v>41904.416666666701</c:v>
                </c:pt>
                <c:pt idx="6346">
                  <c:v>41904.458333333299</c:v>
                </c:pt>
                <c:pt idx="6347">
                  <c:v>41904.5</c:v>
                </c:pt>
                <c:pt idx="6348">
                  <c:v>41904.541666666701</c:v>
                </c:pt>
                <c:pt idx="6349">
                  <c:v>41904.583333333299</c:v>
                </c:pt>
                <c:pt idx="6350">
                  <c:v>41904.625</c:v>
                </c:pt>
                <c:pt idx="6351">
                  <c:v>41904.666666666701</c:v>
                </c:pt>
                <c:pt idx="6352">
                  <c:v>41904.708333333299</c:v>
                </c:pt>
                <c:pt idx="6353">
                  <c:v>41904.75</c:v>
                </c:pt>
                <c:pt idx="6354">
                  <c:v>41904.791666666701</c:v>
                </c:pt>
                <c:pt idx="6355">
                  <c:v>41904.833333333299</c:v>
                </c:pt>
                <c:pt idx="6356">
                  <c:v>41904.875</c:v>
                </c:pt>
                <c:pt idx="6357">
                  <c:v>41904.916666666701</c:v>
                </c:pt>
                <c:pt idx="6358">
                  <c:v>41904.958333333299</c:v>
                </c:pt>
                <c:pt idx="6359">
                  <c:v>41905</c:v>
                </c:pt>
                <c:pt idx="6360">
                  <c:v>41905.041666666701</c:v>
                </c:pt>
                <c:pt idx="6361">
                  <c:v>41905.083333333299</c:v>
                </c:pt>
                <c:pt idx="6362">
                  <c:v>41905.125</c:v>
                </c:pt>
                <c:pt idx="6363">
                  <c:v>41905.166666666701</c:v>
                </c:pt>
                <c:pt idx="6364">
                  <c:v>41905.208333333299</c:v>
                </c:pt>
                <c:pt idx="6365">
                  <c:v>41905.25</c:v>
                </c:pt>
                <c:pt idx="6366">
                  <c:v>41905.291666666701</c:v>
                </c:pt>
                <c:pt idx="6367">
                  <c:v>41905.333333333299</c:v>
                </c:pt>
                <c:pt idx="6368">
                  <c:v>41905.375</c:v>
                </c:pt>
                <c:pt idx="6369">
                  <c:v>41905.416666666701</c:v>
                </c:pt>
                <c:pt idx="6370">
                  <c:v>41905.458333333299</c:v>
                </c:pt>
                <c:pt idx="6371">
                  <c:v>41905.5</c:v>
                </c:pt>
                <c:pt idx="6372">
                  <c:v>41905.541666666701</c:v>
                </c:pt>
                <c:pt idx="6373">
                  <c:v>41905.583333333299</c:v>
                </c:pt>
                <c:pt idx="6374">
                  <c:v>41905.625</c:v>
                </c:pt>
                <c:pt idx="6375">
                  <c:v>41905.666666666701</c:v>
                </c:pt>
                <c:pt idx="6376">
                  <c:v>41905.708333333299</c:v>
                </c:pt>
                <c:pt idx="6377">
                  <c:v>41905.75</c:v>
                </c:pt>
                <c:pt idx="6378">
                  <c:v>41905.791666666701</c:v>
                </c:pt>
                <c:pt idx="6379">
                  <c:v>41905.833333333299</c:v>
                </c:pt>
                <c:pt idx="6380">
                  <c:v>41905.875</c:v>
                </c:pt>
                <c:pt idx="6381">
                  <c:v>41905.916666666701</c:v>
                </c:pt>
                <c:pt idx="6382">
                  <c:v>41905.958333333299</c:v>
                </c:pt>
                <c:pt idx="6383">
                  <c:v>41906</c:v>
                </c:pt>
                <c:pt idx="6384">
                  <c:v>41906.041666666701</c:v>
                </c:pt>
                <c:pt idx="6385">
                  <c:v>41906.083333333299</c:v>
                </c:pt>
                <c:pt idx="6386">
                  <c:v>41906.125</c:v>
                </c:pt>
                <c:pt idx="6387">
                  <c:v>41906.166666666701</c:v>
                </c:pt>
                <c:pt idx="6388">
                  <c:v>41906.208333333299</c:v>
                </c:pt>
                <c:pt idx="6389">
                  <c:v>41906.25</c:v>
                </c:pt>
                <c:pt idx="6390">
                  <c:v>41906.291666666701</c:v>
                </c:pt>
                <c:pt idx="6391">
                  <c:v>41906.333333333299</c:v>
                </c:pt>
                <c:pt idx="6392">
                  <c:v>41906.375</c:v>
                </c:pt>
                <c:pt idx="6393">
                  <c:v>41906.416666666701</c:v>
                </c:pt>
                <c:pt idx="6394">
                  <c:v>41906.458333333299</c:v>
                </c:pt>
                <c:pt idx="6395">
                  <c:v>41906.5</c:v>
                </c:pt>
                <c:pt idx="6396">
                  <c:v>41906.541666666701</c:v>
                </c:pt>
                <c:pt idx="6397">
                  <c:v>41906.583333333299</c:v>
                </c:pt>
                <c:pt idx="6398">
                  <c:v>41906.625</c:v>
                </c:pt>
                <c:pt idx="6399">
                  <c:v>41906.666666666701</c:v>
                </c:pt>
                <c:pt idx="6400">
                  <c:v>41906.708333333299</c:v>
                </c:pt>
                <c:pt idx="6401">
                  <c:v>41906.75</c:v>
                </c:pt>
                <c:pt idx="6402">
                  <c:v>41906.791666666701</c:v>
                </c:pt>
                <c:pt idx="6403">
                  <c:v>41906.833333333299</c:v>
                </c:pt>
                <c:pt idx="6404">
                  <c:v>41906.875</c:v>
                </c:pt>
                <c:pt idx="6405">
                  <c:v>41906.916666666701</c:v>
                </c:pt>
                <c:pt idx="6406">
                  <c:v>41906.958333333299</c:v>
                </c:pt>
                <c:pt idx="6407">
                  <c:v>41907</c:v>
                </c:pt>
                <c:pt idx="6408">
                  <c:v>41907.041666666701</c:v>
                </c:pt>
                <c:pt idx="6409">
                  <c:v>41907.083333333299</c:v>
                </c:pt>
                <c:pt idx="6410">
                  <c:v>41907.125</c:v>
                </c:pt>
                <c:pt idx="6411">
                  <c:v>41907.166666666701</c:v>
                </c:pt>
                <c:pt idx="6412">
                  <c:v>41907.208333333299</c:v>
                </c:pt>
                <c:pt idx="6413">
                  <c:v>41907.25</c:v>
                </c:pt>
                <c:pt idx="6414">
                  <c:v>41907.291666666701</c:v>
                </c:pt>
                <c:pt idx="6415">
                  <c:v>41907.333333333299</c:v>
                </c:pt>
                <c:pt idx="6416">
                  <c:v>41907.375</c:v>
                </c:pt>
                <c:pt idx="6417">
                  <c:v>41907.416666666701</c:v>
                </c:pt>
                <c:pt idx="6418">
                  <c:v>41907.458333333299</c:v>
                </c:pt>
                <c:pt idx="6419">
                  <c:v>41907.5</c:v>
                </c:pt>
                <c:pt idx="6420">
                  <c:v>41907.541666666701</c:v>
                </c:pt>
                <c:pt idx="6421">
                  <c:v>41907.583333333299</c:v>
                </c:pt>
                <c:pt idx="6422">
                  <c:v>41907.625</c:v>
                </c:pt>
                <c:pt idx="6423">
                  <c:v>41907.666666666701</c:v>
                </c:pt>
                <c:pt idx="6424">
                  <c:v>41907.708333333299</c:v>
                </c:pt>
                <c:pt idx="6425">
                  <c:v>41907.75</c:v>
                </c:pt>
                <c:pt idx="6426">
                  <c:v>41907.791666666701</c:v>
                </c:pt>
                <c:pt idx="6427">
                  <c:v>41907.833333333299</c:v>
                </c:pt>
                <c:pt idx="6428">
                  <c:v>41907.875</c:v>
                </c:pt>
                <c:pt idx="6429">
                  <c:v>41907.916666666701</c:v>
                </c:pt>
                <c:pt idx="6430">
                  <c:v>41907.958333333299</c:v>
                </c:pt>
                <c:pt idx="6431">
                  <c:v>41908</c:v>
                </c:pt>
                <c:pt idx="6432">
                  <c:v>41908.041666666701</c:v>
                </c:pt>
                <c:pt idx="6433">
                  <c:v>41908.083333333299</c:v>
                </c:pt>
                <c:pt idx="6434">
                  <c:v>41908.125</c:v>
                </c:pt>
                <c:pt idx="6435">
                  <c:v>41908.166666666701</c:v>
                </c:pt>
                <c:pt idx="6436">
                  <c:v>41908.208333333299</c:v>
                </c:pt>
                <c:pt idx="6437">
                  <c:v>41908.25</c:v>
                </c:pt>
                <c:pt idx="6438">
                  <c:v>41908.291666666701</c:v>
                </c:pt>
                <c:pt idx="6439">
                  <c:v>41908.333333333299</c:v>
                </c:pt>
                <c:pt idx="6440">
                  <c:v>41908.375</c:v>
                </c:pt>
                <c:pt idx="6441">
                  <c:v>41908.416666666701</c:v>
                </c:pt>
                <c:pt idx="6442">
                  <c:v>41908.458333333299</c:v>
                </c:pt>
                <c:pt idx="6443">
                  <c:v>41908.5</c:v>
                </c:pt>
                <c:pt idx="6444">
                  <c:v>41908.541666666701</c:v>
                </c:pt>
                <c:pt idx="6445">
                  <c:v>41908.583333333299</c:v>
                </c:pt>
                <c:pt idx="6446">
                  <c:v>41908.625</c:v>
                </c:pt>
                <c:pt idx="6447">
                  <c:v>41908.666666666701</c:v>
                </c:pt>
                <c:pt idx="6448">
                  <c:v>41908.708333333299</c:v>
                </c:pt>
                <c:pt idx="6449">
                  <c:v>41908.75</c:v>
                </c:pt>
                <c:pt idx="6450">
                  <c:v>41908.791666666701</c:v>
                </c:pt>
                <c:pt idx="6451">
                  <c:v>41908.833333333299</c:v>
                </c:pt>
                <c:pt idx="6452">
                  <c:v>41908.875</c:v>
                </c:pt>
                <c:pt idx="6453">
                  <c:v>41908.916666666701</c:v>
                </c:pt>
                <c:pt idx="6454">
                  <c:v>41908.958333333299</c:v>
                </c:pt>
                <c:pt idx="6455">
                  <c:v>41909</c:v>
                </c:pt>
                <c:pt idx="6456">
                  <c:v>41909.041666666701</c:v>
                </c:pt>
                <c:pt idx="6457">
                  <c:v>41909.083333333299</c:v>
                </c:pt>
                <c:pt idx="6458">
                  <c:v>41909.125</c:v>
                </c:pt>
                <c:pt idx="6459">
                  <c:v>41909.166666666701</c:v>
                </c:pt>
                <c:pt idx="6460">
                  <c:v>41909.208333333299</c:v>
                </c:pt>
                <c:pt idx="6461">
                  <c:v>41909.25</c:v>
                </c:pt>
                <c:pt idx="6462">
                  <c:v>41909.291666666701</c:v>
                </c:pt>
                <c:pt idx="6463">
                  <c:v>41909.333333333299</c:v>
                </c:pt>
                <c:pt idx="6464">
                  <c:v>41909.375</c:v>
                </c:pt>
                <c:pt idx="6465">
                  <c:v>41909.416666666701</c:v>
                </c:pt>
                <c:pt idx="6466">
                  <c:v>41909.458333333299</c:v>
                </c:pt>
                <c:pt idx="6467">
                  <c:v>41909.5</c:v>
                </c:pt>
                <c:pt idx="6468">
                  <c:v>41909.541666666701</c:v>
                </c:pt>
                <c:pt idx="6469">
                  <c:v>41909.583333333299</c:v>
                </c:pt>
                <c:pt idx="6470">
                  <c:v>41909.625</c:v>
                </c:pt>
                <c:pt idx="6471">
                  <c:v>41909.666666666701</c:v>
                </c:pt>
                <c:pt idx="6472">
                  <c:v>41909.708333333299</c:v>
                </c:pt>
                <c:pt idx="6473">
                  <c:v>41909.75</c:v>
                </c:pt>
                <c:pt idx="6474">
                  <c:v>41909.791666666701</c:v>
                </c:pt>
                <c:pt idx="6475">
                  <c:v>41909.833333333299</c:v>
                </c:pt>
                <c:pt idx="6476">
                  <c:v>41909.875</c:v>
                </c:pt>
                <c:pt idx="6477">
                  <c:v>41909.916666666701</c:v>
                </c:pt>
                <c:pt idx="6478">
                  <c:v>41909.958333333299</c:v>
                </c:pt>
                <c:pt idx="6479">
                  <c:v>41910</c:v>
                </c:pt>
                <c:pt idx="6480">
                  <c:v>41910.041666666701</c:v>
                </c:pt>
                <c:pt idx="6481">
                  <c:v>41910.083333333299</c:v>
                </c:pt>
                <c:pt idx="6482">
                  <c:v>41910.125</c:v>
                </c:pt>
                <c:pt idx="6483">
                  <c:v>41910.166666666701</c:v>
                </c:pt>
                <c:pt idx="6484">
                  <c:v>41910.208333333299</c:v>
                </c:pt>
                <c:pt idx="6485">
                  <c:v>41910.25</c:v>
                </c:pt>
                <c:pt idx="6486">
                  <c:v>41910.291666666701</c:v>
                </c:pt>
                <c:pt idx="6487">
                  <c:v>41910.333333333299</c:v>
                </c:pt>
                <c:pt idx="6488">
                  <c:v>41910.375</c:v>
                </c:pt>
                <c:pt idx="6489">
                  <c:v>41910.416666666701</c:v>
                </c:pt>
                <c:pt idx="6490">
                  <c:v>41910.458333333299</c:v>
                </c:pt>
                <c:pt idx="6491">
                  <c:v>41910.5</c:v>
                </c:pt>
                <c:pt idx="6492">
                  <c:v>41910.541666666701</c:v>
                </c:pt>
                <c:pt idx="6493">
                  <c:v>41910.583333333299</c:v>
                </c:pt>
                <c:pt idx="6494">
                  <c:v>41910.625</c:v>
                </c:pt>
                <c:pt idx="6495">
                  <c:v>41910.666666666701</c:v>
                </c:pt>
                <c:pt idx="6496">
                  <c:v>41910.708333333299</c:v>
                </c:pt>
                <c:pt idx="6497">
                  <c:v>41910.75</c:v>
                </c:pt>
                <c:pt idx="6498">
                  <c:v>41910.791666666701</c:v>
                </c:pt>
                <c:pt idx="6499">
                  <c:v>41910.833333333299</c:v>
                </c:pt>
                <c:pt idx="6500">
                  <c:v>41910.875</c:v>
                </c:pt>
                <c:pt idx="6501">
                  <c:v>41910.916666666701</c:v>
                </c:pt>
                <c:pt idx="6502">
                  <c:v>41910.958333333299</c:v>
                </c:pt>
                <c:pt idx="6503">
                  <c:v>41911</c:v>
                </c:pt>
                <c:pt idx="6504">
                  <c:v>41911.041666666701</c:v>
                </c:pt>
                <c:pt idx="6505">
                  <c:v>41911.083333333299</c:v>
                </c:pt>
                <c:pt idx="6506">
                  <c:v>41911.125</c:v>
                </c:pt>
                <c:pt idx="6507">
                  <c:v>41911.166666666701</c:v>
                </c:pt>
                <c:pt idx="6508">
                  <c:v>41911.208333333299</c:v>
                </c:pt>
                <c:pt idx="6509">
                  <c:v>41911.25</c:v>
                </c:pt>
                <c:pt idx="6510">
                  <c:v>41911.291666666701</c:v>
                </c:pt>
                <c:pt idx="6511">
                  <c:v>41911.333333333299</c:v>
                </c:pt>
                <c:pt idx="6512">
                  <c:v>41911.375</c:v>
                </c:pt>
                <c:pt idx="6513">
                  <c:v>41911.416666666701</c:v>
                </c:pt>
                <c:pt idx="6514">
                  <c:v>41911.458333333299</c:v>
                </c:pt>
                <c:pt idx="6515">
                  <c:v>41911.5</c:v>
                </c:pt>
                <c:pt idx="6516">
                  <c:v>41911.541666666701</c:v>
                </c:pt>
                <c:pt idx="6517">
                  <c:v>41911.583333333299</c:v>
                </c:pt>
                <c:pt idx="6518">
                  <c:v>41911.625</c:v>
                </c:pt>
                <c:pt idx="6519">
                  <c:v>41911.666666666701</c:v>
                </c:pt>
                <c:pt idx="6520">
                  <c:v>41911.708333333299</c:v>
                </c:pt>
                <c:pt idx="6521">
                  <c:v>41911.75</c:v>
                </c:pt>
                <c:pt idx="6522">
                  <c:v>41911.791666666701</c:v>
                </c:pt>
                <c:pt idx="6523">
                  <c:v>41911.833333333299</c:v>
                </c:pt>
                <c:pt idx="6524">
                  <c:v>41911.875</c:v>
                </c:pt>
                <c:pt idx="6525">
                  <c:v>41911.916666666701</c:v>
                </c:pt>
                <c:pt idx="6526">
                  <c:v>41911.958333333299</c:v>
                </c:pt>
                <c:pt idx="6527">
                  <c:v>41912</c:v>
                </c:pt>
                <c:pt idx="6528">
                  <c:v>41912.041666666701</c:v>
                </c:pt>
                <c:pt idx="6529">
                  <c:v>41912.083333333299</c:v>
                </c:pt>
                <c:pt idx="6530">
                  <c:v>41912.125</c:v>
                </c:pt>
                <c:pt idx="6531">
                  <c:v>41912.166666666701</c:v>
                </c:pt>
                <c:pt idx="6532">
                  <c:v>41912.208333333299</c:v>
                </c:pt>
                <c:pt idx="6533">
                  <c:v>41912.25</c:v>
                </c:pt>
                <c:pt idx="6534">
                  <c:v>41912.291666666701</c:v>
                </c:pt>
                <c:pt idx="6535">
                  <c:v>41912.333333333299</c:v>
                </c:pt>
                <c:pt idx="6536">
                  <c:v>41912.375</c:v>
                </c:pt>
                <c:pt idx="6537">
                  <c:v>41912.416666666701</c:v>
                </c:pt>
                <c:pt idx="6538">
                  <c:v>41912.458333333299</c:v>
                </c:pt>
                <c:pt idx="6539">
                  <c:v>41912.5</c:v>
                </c:pt>
                <c:pt idx="6540">
                  <c:v>41912.541666666701</c:v>
                </c:pt>
                <c:pt idx="6541">
                  <c:v>41912.583333333299</c:v>
                </c:pt>
                <c:pt idx="6542">
                  <c:v>41912.625</c:v>
                </c:pt>
                <c:pt idx="6543">
                  <c:v>41912.666666666701</c:v>
                </c:pt>
                <c:pt idx="6544">
                  <c:v>41912.708333333299</c:v>
                </c:pt>
                <c:pt idx="6545">
                  <c:v>41912.75</c:v>
                </c:pt>
                <c:pt idx="6546">
                  <c:v>41912.791666666701</c:v>
                </c:pt>
                <c:pt idx="6547">
                  <c:v>41912.833333333299</c:v>
                </c:pt>
                <c:pt idx="6548">
                  <c:v>41912.875</c:v>
                </c:pt>
                <c:pt idx="6549">
                  <c:v>41912.916666666701</c:v>
                </c:pt>
                <c:pt idx="6550">
                  <c:v>41912.958333333299</c:v>
                </c:pt>
                <c:pt idx="6551">
                  <c:v>41913</c:v>
                </c:pt>
                <c:pt idx="6552">
                  <c:v>41913.041666666701</c:v>
                </c:pt>
                <c:pt idx="6553">
                  <c:v>41913.083333333299</c:v>
                </c:pt>
                <c:pt idx="6554">
                  <c:v>41913.125</c:v>
                </c:pt>
                <c:pt idx="6555">
                  <c:v>41913.166666666701</c:v>
                </c:pt>
                <c:pt idx="6556">
                  <c:v>41913.208333333299</c:v>
                </c:pt>
                <c:pt idx="6557">
                  <c:v>41913.25</c:v>
                </c:pt>
                <c:pt idx="6558">
                  <c:v>41913.291666666701</c:v>
                </c:pt>
                <c:pt idx="6559">
                  <c:v>41913.333333333299</c:v>
                </c:pt>
                <c:pt idx="6560">
                  <c:v>41913.375</c:v>
                </c:pt>
                <c:pt idx="6561">
                  <c:v>41913.416666666701</c:v>
                </c:pt>
                <c:pt idx="6562">
                  <c:v>41913.458333333299</c:v>
                </c:pt>
                <c:pt idx="6563">
                  <c:v>41913.5</c:v>
                </c:pt>
                <c:pt idx="6564">
                  <c:v>41913.541666666701</c:v>
                </c:pt>
                <c:pt idx="6565">
                  <c:v>41913.583333333299</c:v>
                </c:pt>
                <c:pt idx="6566">
                  <c:v>41913.625</c:v>
                </c:pt>
                <c:pt idx="6567">
                  <c:v>41913.666666666701</c:v>
                </c:pt>
                <c:pt idx="6568">
                  <c:v>41913.708333333299</c:v>
                </c:pt>
                <c:pt idx="6569">
                  <c:v>41913.75</c:v>
                </c:pt>
                <c:pt idx="6570">
                  <c:v>41913.791666666701</c:v>
                </c:pt>
                <c:pt idx="6571">
                  <c:v>41913.833333333299</c:v>
                </c:pt>
                <c:pt idx="6572">
                  <c:v>41913.875</c:v>
                </c:pt>
                <c:pt idx="6573">
                  <c:v>41913.916666666701</c:v>
                </c:pt>
                <c:pt idx="6574">
                  <c:v>41913.958333333299</c:v>
                </c:pt>
                <c:pt idx="6575">
                  <c:v>41914</c:v>
                </c:pt>
                <c:pt idx="6576">
                  <c:v>41914.041666666701</c:v>
                </c:pt>
                <c:pt idx="6577">
                  <c:v>41914.083333333299</c:v>
                </c:pt>
                <c:pt idx="6578">
                  <c:v>41914.125</c:v>
                </c:pt>
                <c:pt idx="6579">
                  <c:v>41914.166666666701</c:v>
                </c:pt>
                <c:pt idx="6580">
                  <c:v>41914.208333333299</c:v>
                </c:pt>
                <c:pt idx="6581">
                  <c:v>41914.25</c:v>
                </c:pt>
                <c:pt idx="6582">
                  <c:v>41914.291666666701</c:v>
                </c:pt>
                <c:pt idx="6583">
                  <c:v>41914.333333333299</c:v>
                </c:pt>
                <c:pt idx="6584">
                  <c:v>41914.375</c:v>
                </c:pt>
                <c:pt idx="6585">
                  <c:v>41914.416666666701</c:v>
                </c:pt>
                <c:pt idx="6586">
                  <c:v>41914.458333333299</c:v>
                </c:pt>
                <c:pt idx="6587">
                  <c:v>41914.5</c:v>
                </c:pt>
                <c:pt idx="6588">
                  <c:v>41914.541666666701</c:v>
                </c:pt>
                <c:pt idx="6589">
                  <c:v>41914.583333333299</c:v>
                </c:pt>
                <c:pt idx="6590">
                  <c:v>41914.625</c:v>
                </c:pt>
                <c:pt idx="6591">
                  <c:v>41914.666666666701</c:v>
                </c:pt>
                <c:pt idx="6592">
                  <c:v>41914.708333333299</c:v>
                </c:pt>
                <c:pt idx="6593">
                  <c:v>41914.75</c:v>
                </c:pt>
                <c:pt idx="6594">
                  <c:v>41914.791666666701</c:v>
                </c:pt>
                <c:pt idx="6595">
                  <c:v>41914.833333333299</c:v>
                </c:pt>
                <c:pt idx="6596">
                  <c:v>41914.875</c:v>
                </c:pt>
                <c:pt idx="6597">
                  <c:v>41914.916666666701</c:v>
                </c:pt>
                <c:pt idx="6598">
                  <c:v>41914.958333333299</c:v>
                </c:pt>
                <c:pt idx="6599">
                  <c:v>41915</c:v>
                </c:pt>
                <c:pt idx="6600">
                  <c:v>41915.041666666701</c:v>
                </c:pt>
                <c:pt idx="6601">
                  <c:v>41915.083333333299</c:v>
                </c:pt>
                <c:pt idx="6602">
                  <c:v>41915.125</c:v>
                </c:pt>
                <c:pt idx="6603">
                  <c:v>41915.166666666701</c:v>
                </c:pt>
                <c:pt idx="6604">
                  <c:v>41915.208333333299</c:v>
                </c:pt>
                <c:pt idx="6605">
                  <c:v>41915.25</c:v>
                </c:pt>
                <c:pt idx="6606">
                  <c:v>41915.291666666701</c:v>
                </c:pt>
                <c:pt idx="6607">
                  <c:v>41915.333333333299</c:v>
                </c:pt>
                <c:pt idx="6608">
                  <c:v>41915.375</c:v>
                </c:pt>
                <c:pt idx="6609">
                  <c:v>41915.416666666701</c:v>
                </c:pt>
                <c:pt idx="6610">
                  <c:v>41915.458333333299</c:v>
                </c:pt>
                <c:pt idx="6611">
                  <c:v>41915.5</c:v>
                </c:pt>
                <c:pt idx="6612">
                  <c:v>41915.541666666701</c:v>
                </c:pt>
                <c:pt idx="6613">
                  <c:v>41915.583333333299</c:v>
                </c:pt>
                <c:pt idx="6614">
                  <c:v>41915.625</c:v>
                </c:pt>
                <c:pt idx="6615">
                  <c:v>41915.666666666701</c:v>
                </c:pt>
                <c:pt idx="6616">
                  <c:v>41915.708333333299</c:v>
                </c:pt>
                <c:pt idx="6617">
                  <c:v>41915.75</c:v>
                </c:pt>
                <c:pt idx="6618">
                  <c:v>41915.791666666701</c:v>
                </c:pt>
                <c:pt idx="6619">
                  <c:v>41915.833333333299</c:v>
                </c:pt>
                <c:pt idx="6620">
                  <c:v>41915.875</c:v>
                </c:pt>
                <c:pt idx="6621">
                  <c:v>41915.916666666701</c:v>
                </c:pt>
                <c:pt idx="6622">
                  <c:v>41915.958333333299</c:v>
                </c:pt>
                <c:pt idx="6623">
                  <c:v>41916</c:v>
                </c:pt>
                <c:pt idx="6624">
                  <c:v>41916.041666666701</c:v>
                </c:pt>
                <c:pt idx="6625">
                  <c:v>41916.083333333299</c:v>
                </c:pt>
                <c:pt idx="6626">
                  <c:v>41916.125</c:v>
                </c:pt>
                <c:pt idx="6627">
                  <c:v>41916.166666666701</c:v>
                </c:pt>
                <c:pt idx="6628">
                  <c:v>41916.208333333299</c:v>
                </c:pt>
                <c:pt idx="6629">
                  <c:v>41916.25</c:v>
                </c:pt>
                <c:pt idx="6630">
                  <c:v>41916.291666666701</c:v>
                </c:pt>
                <c:pt idx="6631">
                  <c:v>41916.333333333299</c:v>
                </c:pt>
                <c:pt idx="6632">
                  <c:v>41916.375</c:v>
                </c:pt>
                <c:pt idx="6633">
                  <c:v>41916.416666666701</c:v>
                </c:pt>
                <c:pt idx="6634">
                  <c:v>41916.458333333299</c:v>
                </c:pt>
                <c:pt idx="6635">
                  <c:v>41916.5</c:v>
                </c:pt>
                <c:pt idx="6636">
                  <c:v>41916.541666666701</c:v>
                </c:pt>
                <c:pt idx="6637">
                  <c:v>41916.583333333299</c:v>
                </c:pt>
                <c:pt idx="6638">
                  <c:v>41916.625</c:v>
                </c:pt>
                <c:pt idx="6639">
                  <c:v>41916.666666666701</c:v>
                </c:pt>
                <c:pt idx="6640">
                  <c:v>41916.708333333299</c:v>
                </c:pt>
                <c:pt idx="6641">
                  <c:v>41916.75</c:v>
                </c:pt>
                <c:pt idx="6642">
                  <c:v>41916.791666666701</c:v>
                </c:pt>
                <c:pt idx="6643">
                  <c:v>41916.833333333299</c:v>
                </c:pt>
                <c:pt idx="6644">
                  <c:v>41916.875</c:v>
                </c:pt>
                <c:pt idx="6645">
                  <c:v>41916.916666666701</c:v>
                </c:pt>
                <c:pt idx="6646">
                  <c:v>41916.958333333299</c:v>
                </c:pt>
                <c:pt idx="6647">
                  <c:v>41917</c:v>
                </c:pt>
                <c:pt idx="6648">
                  <c:v>41917.041666666701</c:v>
                </c:pt>
                <c:pt idx="6649">
                  <c:v>41917.083333333299</c:v>
                </c:pt>
                <c:pt idx="6650">
                  <c:v>41917.125</c:v>
                </c:pt>
                <c:pt idx="6651">
                  <c:v>41917.166666666701</c:v>
                </c:pt>
                <c:pt idx="6652">
                  <c:v>41917.208333333299</c:v>
                </c:pt>
                <c:pt idx="6653">
                  <c:v>41917.25</c:v>
                </c:pt>
                <c:pt idx="6654">
                  <c:v>41917.291666666701</c:v>
                </c:pt>
                <c:pt idx="6655">
                  <c:v>41917.333333333299</c:v>
                </c:pt>
                <c:pt idx="6656">
                  <c:v>41917.375</c:v>
                </c:pt>
                <c:pt idx="6657">
                  <c:v>41917.416666666701</c:v>
                </c:pt>
                <c:pt idx="6658">
                  <c:v>41917.458333333299</c:v>
                </c:pt>
                <c:pt idx="6659">
                  <c:v>41917.5</c:v>
                </c:pt>
                <c:pt idx="6660">
                  <c:v>41917.541666666701</c:v>
                </c:pt>
                <c:pt idx="6661">
                  <c:v>41917.583333333299</c:v>
                </c:pt>
                <c:pt idx="6662">
                  <c:v>41917.625</c:v>
                </c:pt>
                <c:pt idx="6663">
                  <c:v>41917.666666666701</c:v>
                </c:pt>
                <c:pt idx="6664">
                  <c:v>41917.708333333299</c:v>
                </c:pt>
                <c:pt idx="6665">
                  <c:v>41917.75</c:v>
                </c:pt>
                <c:pt idx="6666">
                  <c:v>41917.791666666701</c:v>
                </c:pt>
                <c:pt idx="6667">
                  <c:v>41917.833333333299</c:v>
                </c:pt>
                <c:pt idx="6668">
                  <c:v>41917.875</c:v>
                </c:pt>
                <c:pt idx="6669">
                  <c:v>41917.916666666701</c:v>
                </c:pt>
                <c:pt idx="6670">
                  <c:v>41917.958333333299</c:v>
                </c:pt>
                <c:pt idx="6671">
                  <c:v>41918</c:v>
                </c:pt>
                <c:pt idx="6672">
                  <c:v>41918.041666666701</c:v>
                </c:pt>
                <c:pt idx="6673">
                  <c:v>41918.083333333299</c:v>
                </c:pt>
                <c:pt idx="6674">
                  <c:v>41918.125</c:v>
                </c:pt>
                <c:pt idx="6675">
                  <c:v>41918.166666666701</c:v>
                </c:pt>
                <c:pt idx="6676">
                  <c:v>41918.208333333299</c:v>
                </c:pt>
                <c:pt idx="6677">
                  <c:v>41918.25</c:v>
                </c:pt>
                <c:pt idx="6678">
                  <c:v>41918.291666666701</c:v>
                </c:pt>
                <c:pt idx="6679">
                  <c:v>41918.333333333299</c:v>
                </c:pt>
                <c:pt idx="6680">
                  <c:v>41918.375</c:v>
                </c:pt>
                <c:pt idx="6681">
                  <c:v>41918.416666666701</c:v>
                </c:pt>
                <c:pt idx="6682">
                  <c:v>41918.458333333299</c:v>
                </c:pt>
                <c:pt idx="6683">
                  <c:v>41918.5</c:v>
                </c:pt>
                <c:pt idx="6684">
                  <c:v>41918.541666666701</c:v>
                </c:pt>
                <c:pt idx="6685">
                  <c:v>41918.583333333299</c:v>
                </c:pt>
                <c:pt idx="6686">
                  <c:v>41918.625</c:v>
                </c:pt>
                <c:pt idx="6687">
                  <c:v>41918.666666666701</c:v>
                </c:pt>
                <c:pt idx="6688">
                  <c:v>41918.708333333299</c:v>
                </c:pt>
                <c:pt idx="6689">
                  <c:v>41918.75</c:v>
                </c:pt>
                <c:pt idx="6690">
                  <c:v>41918.791666666701</c:v>
                </c:pt>
                <c:pt idx="6691">
                  <c:v>41918.833333333299</c:v>
                </c:pt>
                <c:pt idx="6692">
                  <c:v>41918.875</c:v>
                </c:pt>
                <c:pt idx="6693">
                  <c:v>41918.916666666701</c:v>
                </c:pt>
                <c:pt idx="6694">
                  <c:v>41918.958333333299</c:v>
                </c:pt>
                <c:pt idx="6695">
                  <c:v>41919</c:v>
                </c:pt>
                <c:pt idx="6696">
                  <c:v>41919.041666666701</c:v>
                </c:pt>
                <c:pt idx="6697">
                  <c:v>41919.083333333299</c:v>
                </c:pt>
                <c:pt idx="6698">
                  <c:v>41919.125</c:v>
                </c:pt>
                <c:pt idx="6699">
                  <c:v>41919.166666666701</c:v>
                </c:pt>
                <c:pt idx="6700">
                  <c:v>41919.208333333299</c:v>
                </c:pt>
                <c:pt idx="6701">
                  <c:v>41919.25</c:v>
                </c:pt>
                <c:pt idx="6702">
                  <c:v>41919.291666666701</c:v>
                </c:pt>
                <c:pt idx="6703">
                  <c:v>41919.333333333299</c:v>
                </c:pt>
                <c:pt idx="6704">
                  <c:v>41919.375</c:v>
                </c:pt>
                <c:pt idx="6705">
                  <c:v>41919.416666666701</c:v>
                </c:pt>
                <c:pt idx="6706">
                  <c:v>41919.458333333299</c:v>
                </c:pt>
                <c:pt idx="6707">
                  <c:v>41919.5</c:v>
                </c:pt>
                <c:pt idx="6708">
                  <c:v>41919.541666666701</c:v>
                </c:pt>
                <c:pt idx="6709">
                  <c:v>41919.583333333299</c:v>
                </c:pt>
                <c:pt idx="6710">
                  <c:v>41919.625</c:v>
                </c:pt>
                <c:pt idx="6711">
                  <c:v>41919.666666666701</c:v>
                </c:pt>
                <c:pt idx="6712">
                  <c:v>41919.708333333299</c:v>
                </c:pt>
                <c:pt idx="6713">
                  <c:v>41919.75</c:v>
                </c:pt>
                <c:pt idx="6714">
                  <c:v>41919.791666666701</c:v>
                </c:pt>
                <c:pt idx="6715">
                  <c:v>41919.833333333299</c:v>
                </c:pt>
                <c:pt idx="6716">
                  <c:v>41919.875</c:v>
                </c:pt>
                <c:pt idx="6717">
                  <c:v>41919.916666666701</c:v>
                </c:pt>
                <c:pt idx="6718">
                  <c:v>41919.958333333299</c:v>
                </c:pt>
                <c:pt idx="6719">
                  <c:v>41920</c:v>
                </c:pt>
                <c:pt idx="6720">
                  <c:v>41920.041666666701</c:v>
                </c:pt>
                <c:pt idx="6721">
                  <c:v>41920.083333333299</c:v>
                </c:pt>
                <c:pt idx="6722">
                  <c:v>41920.125</c:v>
                </c:pt>
                <c:pt idx="6723">
                  <c:v>41920.166666666701</c:v>
                </c:pt>
                <c:pt idx="6724">
                  <c:v>41920.208333333299</c:v>
                </c:pt>
                <c:pt idx="6725">
                  <c:v>41920.25</c:v>
                </c:pt>
                <c:pt idx="6726">
                  <c:v>41920.291666666701</c:v>
                </c:pt>
                <c:pt idx="6727">
                  <c:v>41920.333333333299</c:v>
                </c:pt>
                <c:pt idx="6728">
                  <c:v>41920.375</c:v>
                </c:pt>
                <c:pt idx="6729">
                  <c:v>41920.416666666701</c:v>
                </c:pt>
                <c:pt idx="6730">
                  <c:v>41920.458333333299</c:v>
                </c:pt>
                <c:pt idx="6731">
                  <c:v>41920.5</c:v>
                </c:pt>
                <c:pt idx="6732">
                  <c:v>41920.541666666701</c:v>
                </c:pt>
                <c:pt idx="6733">
                  <c:v>41920.583333333299</c:v>
                </c:pt>
                <c:pt idx="6734">
                  <c:v>41920.625</c:v>
                </c:pt>
                <c:pt idx="6735">
                  <c:v>41920.666666666701</c:v>
                </c:pt>
                <c:pt idx="6736">
                  <c:v>41920.708333333299</c:v>
                </c:pt>
                <c:pt idx="6737">
                  <c:v>41920.75</c:v>
                </c:pt>
                <c:pt idx="6738">
                  <c:v>41920.791666666701</c:v>
                </c:pt>
                <c:pt idx="6739">
                  <c:v>41920.833333333299</c:v>
                </c:pt>
                <c:pt idx="6740">
                  <c:v>41920.875</c:v>
                </c:pt>
                <c:pt idx="6741">
                  <c:v>41920.916666666701</c:v>
                </c:pt>
                <c:pt idx="6742">
                  <c:v>41920.958333333299</c:v>
                </c:pt>
                <c:pt idx="6743">
                  <c:v>41921</c:v>
                </c:pt>
                <c:pt idx="6744">
                  <c:v>41921.041666666701</c:v>
                </c:pt>
                <c:pt idx="6745">
                  <c:v>41921.083333333299</c:v>
                </c:pt>
                <c:pt idx="6746">
                  <c:v>41921.125</c:v>
                </c:pt>
                <c:pt idx="6747">
                  <c:v>41921.166666666701</c:v>
                </c:pt>
                <c:pt idx="6748">
                  <c:v>41921.208333333299</c:v>
                </c:pt>
                <c:pt idx="6749">
                  <c:v>41921.25</c:v>
                </c:pt>
                <c:pt idx="6750">
                  <c:v>41921.291666666701</c:v>
                </c:pt>
                <c:pt idx="6751">
                  <c:v>41921.333333333299</c:v>
                </c:pt>
                <c:pt idx="6752">
                  <c:v>41921.375</c:v>
                </c:pt>
                <c:pt idx="6753">
                  <c:v>41921.416666666701</c:v>
                </c:pt>
                <c:pt idx="6754">
                  <c:v>41921.458333333299</c:v>
                </c:pt>
                <c:pt idx="6755">
                  <c:v>41921.5</c:v>
                </c:pt>
                <c:pt idx="6756">
                  <c:v>41921.541666666701</c:v>
                </c:pt>
                <c:pt idx="6757">
                  <c:v>41921.583333333299</c:v>
                </c:pt>
                <c:pt idx="6758">
                  <c:v>41921.625</c:v>
                </c:pt>
                <c:pt idx="6759">
                  <c:v>41921.666666666701</c:v>
                </c:pt>
                <c:pt idx="6760">
                  <c:v>41921.708333333299</c:v>
                </c:pt>
                <c:pt idx="6761">
                  <c:v>41921.75</c:v>
                </c:pt>
                <c:pt idx="6762">
                  <c:v>41921.791666666701</c:v>
                </c:pt>
                <c:pt idx="6763">
                  <c:v>41921.833333333299</c:v>
                </c:pt>
                <c:pt idx="6764">
                  <c:v>41921.875</c:v>
                </c:pt>
                <c:pt idx="6765">
                  <c:v>41921.916666666701</c:v>
                </c:pt>
                <c:pt idx="6766">
                  <c:v>41921.958333333299</c:v>
                </c:pt>
                <c:pt idx="6767">
                  <c:v>41922</c:v>
                </c:pt>
                <c:pt idx="6768">
                  <c:v>41922.041666666701</c:v>
                </c:pt>
                <c:pt idx="6769">
                  <c:v>41922.083333333299</c:v>
                </c:pt>
                <c:pt idx="6770">
                  <c:v>41922.125</c:v>
                </c:pt>
                <c:pt idx="6771">
                  <c:v>41922.166666666701</c:v>
                </c:pt>
                <c:pt idx="6772">
                  <c:v>41922.208333333299</c:v>
                </c:pt>
                <c:pt idx="6773">
                  <c:v>41922.25</c:v>
                </c:pt>
                <c:pt idx="6774">
                  <c:v>41922.291666666701</c:v>
                </c:pt>
                <c:pt idx="6775">
                  <c:v>41922.333333333299</c:v>
                </c:pt>
                <c:pt idx="6776">
                  <c:v>41922.375</c:v>
                </c:pt>
                <c:pt idx="6777">
                  <c:v>41922.416666666701</c:v>
                </c:pt>
                <c:pt idx="6778">
                  <c:v>41922.458333333299</c:v>
                </c:pt>
                <c:pt idx="6779">
                  <c:v>41922.5</c:v>
                </c:pt>
                <c:pt idx="6780">
                  <c:v>41922.541666666701</c:v>
                </c:pt>
                <c:pt idx="6781">
                  <c:v>41922.583333333299</c:v>
                </c:pt>
                <c:pt idx="6782">
                  <c:v>41922.625</c:v>
                </c:pt>
                <c:pt idx="6783">
                  <c:v>41922.666666666701</c:v>
                </c:pt>
                <c:pt idx="6784">
                  <c:v>41922.708333333299</c:v>
                </c:pt>
                <c:pt idx="6785">
                  <c:v>41922.75</c:v>
                </c:pt>
                <c:pt idx="6786">
                  <c:v>41922.791666666701</c:v>
                </c:pt>
                <c:pt idx="6787">
                  <c:v>41922.833333333299</c:v>
                </c:pt>
                <c:pt idx="6788">
                  <c:v>41922.875</c:v>
                </c:pt>
                <c:pt idx="6789">
                  <c:v>41922.916666666701</c:v>
                </c:pt>
                <c:pt idx="6790">
                  <c:v>41922.958333333299</c:v>
                </c:pt>
                <c:pt idx="6791">
                  <c:v>41923</c:v>
                </c:pt>
                <c:pt idx="6792">
                  <c:v>41923.041666666701</c:v>
                </c:pt>
                <c:pt idx="6793">
                  <c:v>41923.083333333299</c:v>
                </c:pt>
                <c:pt idx="6794">
                  <c:v>41923.125</c:v>
                </c:pt>
                <c:pt idx="6795">
                  <c:v>41923.166666666701</c:v>
                </c:pt>
                <c:pt idx="6796">
                  <c:v>41923.208333333299</c:v>
                </c:pt>
                <c:pt idx="6797">
                  <c:v>41923.25</c:v>
                </c:pt>
                <c:pt idx="6798">
                  <c:v>41923.291666666701</c:v>
                </c:pt>
                <c:pt idx="6799">
                  <c:v>41923.333333333299</c:v>
                </c:pt>
                <c:pt idx="6800">
                  <c:v>41923.375</c:v>
                </c:pt>
                <c:pt idx="6801">
                  <c:v>41923.416666666701</c:v>
                </c:pt>
                <c:pt idx="6802">
                  <c:v>41923.458333333299</c:v>
                </c:pt>
                <c:pt idx="6803">
                  <c:v>41923.5</c:v>
                </c:pt>
                <c:pt idx="6804">
                  <c:v>41923.541666666701</c:v>
                </c:pt>
                <c:pt idx="6805">
                  <c:v>41923.583333333299</c:v>
                </c:pt>
                <c:pt idx="6806">
                  <c:v>41923.625</c:v>
                </c:pt>
                <c:pt idx="6807">
                  <c:v>41923.666666666701</c:v>
                </c:pt>
                <c:pt idx="6808">
                  <c:v>41923.708333333299</c:v>
                </c:pt>
                <c:pt idx="6809">
                  <c:v>41923.75</c:v>
                </c:pt>
                <c:pt idx="6810">
                  <c:v>41923.791666666701</c:v>
                </c:pt>
                <c:pt idx="6811">
                  <c:v>41923.833333333299</c:v>
                </c:pt>
                <c:pt idx="6812">
                  <c:v>41923.875</c:v>
                </c:pt>
                <c:pt idx="6813">
                  <c:v>41923.916666666701</c:v>
                </c:pt>
                <c:pt idx="6814">
                  <c:v>41923.958333333299</c:v>
                </c:pt>
                <c:pt idx="6815">
                  <c:v>41924</c:v>
                </c:pt>
                <c:pt idx="6816">
                  <c:v>41924.041666666701</c:v>
                </c:pt>
                <c:pt idx="6817">
                  <c:v>41924.083333333299</c:v>
                </c:pt>
                <c:pt idx="6818">
                  <c:v>41924.125</c:v>
                </c:pt>
                <c:pt idx="6819">
                  <c:v>41924.166666666701</c:v>
                </c:pt>
                <c:pt idx="6820">
                  <c:v>41924.208333333299</c:v>
                </c:pt>
                <c:pt idx="6821">
                  <c:v>41924.25</c:v>
                </c:pt>
                <c:pt idx="6822">
                  <c:v>41924.291666666701</c:v>
                </c:pt>
                <c:pt idx="6823">
                  <c:v>41924.333333333299</c:v>
                </c:pt>
                <c:pt idx="6824">
                  <c:v>41924.375</c:v>
                </c:pt>
                <c:pt idx="6825">
                  <c:v>41924.416666666701</c:v>
                </c:pt>
                <c:pt idx="6826">
                  <c:v>41924.458333333299</c:v>
                </c:pt>
                <c:pt idx="6827">
                  <c:v>41924.5</c:v>
                </c:pt>
                <c:pt idx="6828">
                  <c:v>41924.541666666701</c:v>
                </c:pt>
                <c:pt idx="6829">
                  <c:v>41924.583333333299</c:v>
                </c:pt>
                <c:pt idx="6830">
                  <c:v>41924.625</c:v>
                </c:pt>
                <c:pt idx="6831">
                  <c:v>41924.666666666701</c:v>
                </c:pt>
                <c:pt idx="6832">
                  <c:v>41924.708333333299</c:v>
                </c:pt>
                <c:pt idx="6833">
                  <c:v>41924.75</c:v>
                </c:pt>
                <c:pt idx="6834">
                  <c:v>41924.791666666701</c:v>
                </c:pt>
                <c:pt idx="6835">
                  <c:v>41924.833333333299</c:v>
                </c:pt>
                <c:pt idx="6836">
                  <c:v>41924.875</c:v>
                </c:pt>
                <c:pt idx="6837">
                  <c:v>41924.916666666701</c:v>
                </c:pt>
                <c:pt idx="6838">
                  <c:v>41924.958333333299</c:v>
                </c:pt>
                <c:pt idx="6839">
                  <c:v>41925</c:v>
                </c:pt>
                <c:pt idx="6840">
                  <c:v>41925.041666666701</c:v>
                </c:pt>
                <c:pt idx="6841">
                  <c:v>41925.083333333299</c:v>
                </c:pt>
                <c:pt idx="6842">
                  <c:v>41925.125</c:v>
                </c:pt>
                <c:pt idx="6843">
                  <c:v>41925.166666666701</c:v>
                </c:pt>
                <c:pt idx="6844">
                  <c:v>41925.208333333299</c:v>
                </c:pt>
                <c:pt idx="6845">
                  <c:v>41925.25</c:v>
                </c:pt>
                <c:pt idx="6846">
                  <c:v>41925.291666666701</c:v>
                </c:pt>
                <c:pt idx="6847">
                  <c:v>41925.333333333299</c:v>
                </c:pt>
                <c:pt idx="6848">
                  <c:v>41925.375</c:v>
                </c:pt>
                <c:pt idx="6849">
                  <c:v>41925.416666666701</c:v>
                </c:pt>
                <c:pt idx="6850">
                  <c:v>41925.458333333299</c:v>
                </c:pt>
                <c:pt idx="6851">
                  <c:v>41925.5</c:v>
                </c:pt>
                <c:pt idx="6852">
                  <c:v>41925.541666666701</c:v>
                </c:pt>
                <c:pt idx="6853">
                  <c:v>41925.583333333299</c:v>
                </c:pt>
                <c:pt idx="6854">
                  <c:v>41925.625</c:v>
                </c:pt>
                <c:pt idx="6855">
                  <c:v>41925.666666666701</c:v>
                </c:pt>
                <c:pt idx="6856">
                  <c:v>41925.708333333299</c:v>
                </c:pt>
                <c:pt idx="6857">
                  <c:v>41925.75</c:v>
                </c:pt>
                <c:pt idx="6858">
                  <c:v>41925.791666666701</c:v>
                </c:pt>
                <c:pt idx="6859">
                  <c:v>41925.833333333299</c:v>
                </c:pt>
                <c:pt idx="6860">
                  <c:v>41925.875</c:v>
                </c:pt>
                <c:pt idx="6861">
                  <c:v>41925.916666666701</c:v>
                </c:pt>
                <c:pt idx="6862">
                  <c:v>41925.958333333299</c:v>
                </c:pt>
                <c:pt idx="6863">
                  <c:v>41926</c:v>
                </c:pt>
                <c:pt idx="6864">
                  <c:v>41926.041666666701</c:v>
                </c:pt>
                <c:pt idx="6865">
                  <c:v>41926.083333333299</c:v>
                </c:pt>
                <c:pt idx="6866">
                  <c:v>41926.125</c:v>
                </c:pt>
                <c:pt idx="6867">
                  <c:v>41926.166666666701</c:v>
                </c:pt>
                <c:pt idx="6868">
                  <c:v>41926.208333333299</c:v>
                </c:pt>
                <c:pt idx="6869">
                  <c:v>41926.25</c:v>
                </c:pt>
                <c:pt idx="6870">
                  <c:v>41926.291666666701</c:v>
                </c:pt>
                <c:pt idx="6871">
                  <c:v>41926.333333333299</c:v>
                </c:pt>
                <c:pt idx="6872">
                  <c:v>41926.375</c:v>
                </c:pt>
                <c:pt idx="6873">
                  <c:v>41926.416666666701</c:v>
                </c:pt>
                <c:pt idx="6874">
                  <c:v>41926.458333333299</c:v>
                </c:pt>
                <c:pt idx="6875">
                  <c:v>41926.5</c:v>
                </c:pt>
                <c:pt idx="6876">
                  <c:v>41926.541666666701</c:v>
                </c:pt>
                <c:pt idx="6877">
                  <c:v>41926.583333333299</c:v>
                </c:pt>
                <c:pt idx="6878">
                  <c:v>41926.625</c:v>
                </c:pt>
                <c:pt idx="6879">
                  <c:v>41926.666666666701</c:v>
                </c:pt>
                <c:pt idx="6880">
                  <c:v>41926.708333333299</c:v>
                </c:pt>
                <c:pt idx="6881">
                  <c:v>41926.75</c:v>
                </c:pt>
                <c:pt idx="6882">
                  <c:v>41926.791666666701</c:v>
                </c:pt>
                <c:pt idx="6883">
                  <c:v>41926.833333333299</c:v>
                </c:pt>
                <c:pt idx="6884">
                  <c:v>41926.875</c:v>
                </c:pt>
                <c:pt idx="6885">
                  <c:v>41926.916666666701</c:v>
                </c:pt>
                <c:pt idx="6886">
                  <c:v>41926.958333333299</c:v>
                </c:pt>
                <c:pt idx="6887">
                  <c:v>41927</c:v>
                </c:pt>
                <c:pt idx="6888">
                  <c:v>41927.041666666701</c:v>
                </c:pt>
                <c:pt idx="6889">
                  <c:v>41927.083333333299</c:v>
                </c:pt>
                <c:pt idx="6890">
                  <c:v>41927.125</c:v>
                </c:pt>
                <c:pt idx="6891">
                  <c:v>41927.166666666701</c:v>
                </c:pt>
                <c:pt idx="6892">
                  <c:v>41927.208333333299</c:v>
                </c:pt>
                <c:pt idx="6893">
                  <c:v>41927.25</c:v>
                </c:pt>
                <c:pt idx="6894">
                  <c:v>41927.291666666701</c:v>
                </c:pt>
                <c:pt idx="6895">
                  <c:v>41927.333333333299</c:v>
                </c:pt>
                <c:pt idx="6896">
                  <c:v>41927.375</c:v>
                </c:pt>
                <c:pt idx="6897">
                  <c:v>41927.416666666701</c:v>
                </c:pt>
                <c:pt idx="6898">
                  <c:v>41927.458333333299</c:v>
                </c:pt>
                <c:pt idx="6899">
                  <c:v>41927.5</c:v>
                </c:pt>
                <c:pt idx="6900">
                  <c:v>41927.541666666701</c:v>
                </c:pt>
                <c:pt idx="6901">
                  <c:v>41927.583333333299</c:v>
                </c:pt>
                <c:pt idx="6902">
                  <c:v>41927.625</c:v>
                </c:pt>
                <c:pt idx="6903">
                  <c:v>41927.666666666701</c:v>
                </c:pt>
                <c:pt idx="6904">
                  <c:v>41927.708333333299</c:v>
                </c:pt>
                <c:pt idx="6905">
                  <c:v>41927.75</c:v>
                </c:pt>
                <c:pt idx="6906">
                  <c:v>41927.791666666701</c:v>
                </c:pt>
                <c:pt idx="6907">
                  <c:v>41927.833333333299</c:v>
                </c:pt>
                <c:pt idx="6908">
                  <c:v>41927.875</c:v>
                </c:pt>
                <c:pt idx="6909">
                  <c:v>41927.916666666701</c:v>
                </c:pt>
                <c:pt idx="6910">
                  <c:v>41927.958333333299</c:v>
                </c:pt>
                <c:pt idx="6911">
                  <c:v>41928</c:v>
                </c:pt>
                <c:pt idx="6912">
                  <c:v>41928.041666666701</c:v>
                </c:pt>
                <c:pt idx="6913">
                  <c:v>41928.083333333299</c:v>
                </c:pt>
                <c:pt idx="6914">
                  <c:v>41928.125</c:v>
                </c:pt>
                <c:pt idx="6915">
                  <c:v>41928.166666666701</c:v>
                </c:pt>
                <c:pt idx="6916">
                  <c:v>41928.208333333299</c:v>
                </c:pt>
                <c:pt idx="6917">
                  <c:v>41928.25</c:v>
                </c:pt>
                <c:pt idx="6918">
                  <c:v>41928.291666666701</c:v>
                </c:pt>
                <c:pt idx="6919">
                  <c:v>41928.333333333299</c:v>
                </c:pt>
                <c:pt idx="6920">
                  <c:v>41928.375</c:v>
                </c:pt>
                <c:pt idx="6921">
                  <c:v>41928.416666666701</c:v>
                </c:pt>
                <c:pt idx="6922">
                  <c:v>41928.458333333299</c:v>
                </c:pt>
                <c:pt idx="6923">
                  <c:v>41928.5</c:v>
                </c:pt>
                <c:pt idx="6924">
                  <c:v>41928.541666666701</c:v>
                </c:pt>
                <c:pt idx="6925">
                  <c:v>41928.583333333299</c:v>
                </c:pt>
                <c:pt idx="6926">
                  <c:v>41928.625</c:v>
                </c:pt>
                <c:pt idx="6927">
                  <c:v>41928.666666666701</c:v>
                </c:pt>
                <c:pt idx="6928">
                  <c:v>41928.708333333299</c:v>
                </c:pt>
                <c:pt idx="6929">
                  <c:v>41928.75</c:v>
                </c:pt>
                <c:pt idx="6930">
                  <c:v>41928.791666666701</c:v>
                </c:pt>
                <c:pt idx="6931">
                  <c:v>41928.833333333299</c:v>
                </c:pt>
                <c:pt idx="6932">
                  <c:v>41928.875</c:v>
                </c:pt>
                <c:pt idx="6933">
                  <c:v>41928.916666666701</c:v>
                </c:pt>
                <c:pt idx="6934">
                  <c:v>41928.958333333299</c:v>
                </c:pt>
                <c:pt idx="6935">
                  <c:v>41929</c:v>
                </c:pt>
                <c:pt idx="6936">
                  <c:v>41929.041666666701</c:v>
                </c:pt>
                <c:pt idx="6937">
                  <c:v>41929.083333333299</c:v>
                </c:pt>
                <c:pt idx="6938">
                  <c:v>41929.125</c:v>
                </c:pt>
                <c:pt idx="6939">
                  <c:v>41929.166666666701</c:v>
                </c:pt>
                <c:pt idx="6940">
                  <c:v>41929.208333333299</c:v>
                </c:pt>
                <c:pt idx="6941">
                  <c:v>41929.25</c:v>
                </c:pt>
                <c:pt idx="6942">
                  <c:v>41929.291666666701</c:v>
                </c:pt>
                <c:pt idx="6943">
                  <c:v>41929.333333333299</c:v>
                </c:pt>
                <c:pt idx="6944">
                  <c:v>41929.375</c:v>
                </c:pt>
                <c:pt idx="6945">
                  <c:v>41929.416666666701</c:v>
                </c:pt>
                <c:pt idx="6946">
                  <c:v>41929.458333333299</c:v>
                </c:pt>
                <c:pt idx="6947">
                  <c:v>41929.5</c:v>
                </c:pt>
                <c:pt idx="6948">
                  <c:v>41929.541666666701</c:v>
                </c:pt>
                <c:pt idx="6949">
                  <c:v>41929.583333333299</c:v>
                </c:pt>
                <c:pt idx="6950">
                  <c:v>41929.625</c:v>
                </c:pt>
                <c:pt idx="6951">
                  <c:v>41929.666666666701</c:v>
                </c:pt>
                <c:pt idx="6952">
                  <c:v>41929.708333333299</c:v>
                </c:pt>
                <c:pt idx="6953">
                  <c:v>41929.75</c:v>
                </c:pt>
                <c:pt idx="6954">
                  <c:v>41929.791666666701</c:v>
                </c:pt>
                <c:pt idx="6955">
                  <c:v>41929.833333333299</c:v>
                </c:pt>
                <c:pt idx="6956">
                  <c:v>41929.875</c:v>
                </c:pt>
                <c:pt idx="6957">
                  <c:v>41929.916666666701</c:v>
                </c:pt>
                <c:pt idx="6958">
                  <c:v>41929.958333333299</c:v>
                </c:pt>
                <c:pt idx="6959">
                  <c:v>41930</c:v>
                </c:pt>
                <c:pt idx="6960">
                  <c:v>41930.041666666701</c:v>
                </c:pt>
                <c:pt idx="6961">
                  <c:v>41930.083333333299</c:v>
                </c:pt>
                <c:pt idx="6962">
                  <c:v>41930.125</c:v>
                </c:pt>
                <c:pt idx="6963">
                  <c:v>41930.166666666701</c:v>
                </c:pt>
                <c:pt idx="6964">
                  <c:v>41930.208333333299</c:v>
                </c:pt>
                <c:pt idx="6965">
                  <c:v>41930.25</c:v>
                </c:pt>
                <c:pt idx="6966">
                  <c:v>41930.291666666701</c:v>
                </c:pt>
                <c:pt idx="6967">
                  <c:v>41930.333333333299</c:v>
                </c:pt>
                <c:pt idx="6968">
                  <c:v>41930.375</c:v>
                </c:pt>
                <c:pt idx="6969">
                  <c:v>41930.416666666701</c:v>
                </c:pt>
                <c:pt idx="6970">
                  <c:v>41930.458333333299</c:v>
                </c:pt>
                <c:pt idx="6971">
                  <c:v>41930.5</c:v>
                </c:pt>
                <c:pt idx="6972">
                  <c:v>41930.541666666701</c:v>
                </c:pt>
                <c:pt idx="6973">
                  <c:v>41930.583333333299</c:v>
                </c:pt>
                <c:pt idx="6974">
                  <c:v>41930.625</c:v>
                </c:pt>
                <c:pt idx="6975">
                  <c:v>41930.666666666701</c:v>
                </c:pt>
                <c:pt idx="6976">
                  <c:v>41930.708333333299</c:v>
                </c:pt>
                <c:pt idx="6977">
                  <c:v>41930.75</c:v>
                </c:pt>
                <c:pt idx="6978">
                  <c:v>41930.791666666701</c:v>
                </c:pt>
                <c:pt idx="6979">
                  <c:v>41930.833333333299</c:v>
                </c:pt>
                <c:pt idx="6980">
                  <c:v>41930.875</c:v>
                </c:pt>
                <c:pt idx="6981">
                  <c:v>41930.916666666701</c:v>
                </c:pt>
                <c:pt idx="6982">
                  <c:v>41930.958333333299</c:v>
                </c:pt>
                <c:pt idx="6983">
                  <c:v>41931</c:v>
                </c:pt>
                <c:pt idx="6984">
                  <c:v>41931.041666666701</c:v>
                </c:pt>
                <c:pt idx="6985">
                  <c:v>41931.083333333299</c:v>
                </c:pt>
                <c:pt idx="6986">
                  <c:v>41931.125</c:v>
                </c:pt>
                <c:pt idx="6987">
                  <c:v>41931.166666666701</c:v>
                </c:pt>
                <c:pt idx="6988">
                  <c:v>41931.208333333299</c:v>
                </c:pt>
                <c:pt idx="6989">
                  <c:v>41931.25</c:v>
                </c:pt>
                <c:pt idx="6990">
                  <c:v>41931.291666666701</c:v>
                </c:pt>
                <c:pt idx="6991">
                  <c:v>41931.333333333299</c:v>
                </c:pt>
                <c:pt idx="6992">
                  <c:v>41931.375</c:v>
                </c:pt>
                <c:pt idx="6993">
                  <c:v>41931.416666666701</c:v>
                </c:pt>
                <c:pt idx="6994">
                  <c:v>41931.458333333299</c:v>
                </c:pt>
                <c:pt idx="6995">
                  <c:v>41931.5</c:v>
                </c:pt>
                <c:pt idx="6996">
                  <c:v>41931.541666666701</c:v>
                </c:pt>
                <c:pt idx="6997">
                  <c:v>41931.583333333299</c:v>
                </c:pt>
                <c:pt idx="6998">
                  <c:v>41931.625</c:v>
                </c:pt>
                <c:pt idx="6999">
                  <c:v>41931.666666666701</c:v>
                </c:pt>
                <c:pt idx="7000">
                  <c:v>41931.708333333299</c:v>
                </c:pt>
                <c:pt idx="7001">
                  <c:v>41931.75</c:v>
                </c:pt>
                <c:pt idx="7002">
                  <c:v>41931.791666666701</c:v>
                </c:pt>
                <c:pt idx="7003">
                  <c:v>41931.833333333299</c:v>
                </c:pt>
                <c:pt idx="7004">
                  <c:v>41931.875</c:v>
                </c:pt>
                <c:pt idx="7005">
                  <c:v>41931.916666666701</c:v>
                </c:pt>
                <c:pt idx="7006">
                  <c:v>41931.958333333299</c:v>
                </c:pt>
                <c:pt idx="7007">
                  <c:v>41932</c:v>
                </c:pt>
                <c:pt idx="7008">
                  <c:v>41932.041666666701</c:v>
                </c:pt>
                <c:pt idx="7009">
                  <c:v>41932.083333333299</c:v>
                </c:pt>
                <c:pt idx="7010">
                  <c:v>41932.125</c:v>
                </c:pt>
                <c:pt idx="7011">
                  <c:v>41932.166666666701</c:v>
                </c:pt>
                <c:pt idx="7012">
                  <c:v>41932.208333333299</c:v>
                </c:pt>
                <c:pt idx="7013">
                  <c:v>41932.25</c:v>
                </c:pt>
                <c:pt idx="7014">
                  <c:v>41932.291666666701</c:v>
                </c:pt>
                <c:pt idx="7015">
                  <c:v>41932.333333333299</c:v>
                </c:pt>
                <c:pt idx="7016">
                  <c:v>41932.375</c:v>
                </c:pt>
                <c:pt idx="7017">
                  <c:v>41932.416666666701</c:v>
                </c:pt>
                <c:pt idx="7018">
                  <c:v>41932.458333333299</c:v>
                </c:pt>
                <c:pt idx="7019">
                  <c:v>41932.5</c:v>
                </c:pt>
                <c:pt idx="7020">
                  <c:v>41932.541666666701</c:v>
                </c:pt>
                <c:pt idx="7021">
                  <c:v>41932.583333333299</c:v>
                </c:pt>
                <c:pt idx="7022">
                  <c:v>41932.625</c:v>
                </c:pt>
                <c:pt idx="7023">
                  <c:v>41932.666666666701</c:v>
                </c:pt>
                <c:pt idx="7024">
                  <c:v>41932.708333333299</c:v>
                </c:pt>
                <c:pt idx="7025">
                  <c:v>41932.75</c:v>
                </c:pt>
                <c:pt idx="7026">
                  <c:v>41932.791666666701</c:v>
                </c:pt>
                <c:pt idx="7027">
                  <c:v>41932.833333333299</c:v>
                </c:pt>
                <c:pt idx="7028">
                  <c:v>41932.875</c:v>
                </c:pt>
                <c:pt idx="7029">
                  <c:v>41932.916666666701</c:v>
                </c:pt>
                <c:pt idx="7030">
                  <c:v>41932.958333333299</c:v>
                </c:pt>
                <c:pt idx="7031">
                  <c:v>41933</c:v>
                </c:pt>
                <c:pt idx="7032">
                  <c:v>41933.041666666701</c:v>
                </c:pt>
                <c:pt idx="7033">
                  <c:v>41933.083333333299</c:v>
                </c:pt>
                <c:pt idx="7034">
                  <c:v>41933.125</c:v>
                </c:pt>
                <c:pt idx="7035">
                  <c:v>41933.166666666701</c:v>
                </c:pt>
                <c:pt idx="7036">
                  <c:v>41933.208333333299</c:v>
                </c:pt>
                <c:pt idx="7037">
                  <c:v>41933.25</c:v>
                </c:pt>
                <c:pt idx="7038">
                  <c:v>41933.291666666701</c:v>
                </c:pt>
                <c:pt idx="7039">
                  <c:v>41933.333333333299</c:v>
                </c:pt>
                <c:pt idx="7040">
                  <c:v>41933.375</c:v>
                </c:pt>
                <c:pt idx="7041">
                  <c:v>41933.416666666701</c:v>
                </c:pt>
                <c:pt idx="7042">
                  <c:v>41933.458333333299</c:v>
                </c:pt>
                <c:pt idx="7043">
                  <c:v>41933.5</c:v>
                </c:pt>
                <c:pt idx="7044">
                  <c:v>41933.541666666701</c:v>
                </c:pt>
                <c:pt idx="7045">
                  <c:v>41933.583333333299</c:v>
                </c:pt>
                <c:pt idx="7046">
                  <c:v>41933.625</c:v>
                </c:pt>
                <c:pt idx="7047">
                  <c:v>41933.666666666701</c:v>
                </c:pt>
                <c:pt idx="7048">
                  <c:v>41933.708333333299</c:v>
                </c:pt>
                <c:pt idx="7049">
                  <c:v>41933.75</c:v>
                </c:pt>
                <c:pt idx="7050">
                  <c:v>41933.791666666701</c:v>
                </c:pt>
                <c:pt idx="7051">
                  <c:v>41933.833333333299</c:v>
                </c:pt>
                <c:pt idx="7052">
                  <c:v>41933.875</c:v>
                </c:pt>
                <c:pt idx="7053">
                  <c:v>41933.916666666701</c:v>
                </c:pt>
                <c:pt idx="7054">
                  <c:v>41933.958333333299</c:v>
                </c:pt>
                <c:pt idx="7055">
                  <c:v>41934</c:v>
                </c:pt>
                <c:pt idx="7056">
                  <c:v>41934.041666666701</c:v>
                </c:pt>
                <c:pt idx="7057">
                  <c:v>41934.083333333299</c:v>
                </c:pt>
                <c:pt idx="7058">
                  <c:v>41934.125</c:v>
                </c:pt>
                <c:pt idx="7059">
                  <c:v>41934.166666666701</c:v>
                </c:pt>
                <c:pt idx="7060">
                  <c:v>41934.208333333299</c:v>
                </c:pt>
                <c:pt idx="7061">
                  <c:v>41934.25</c:v>
                </c:pt>
                <c:pt idx="7062">
                  <c:v>41934.291666666701</c:v>
                </c:pt>
                <c:pt idx="7063">
                  <c:v>41934.333333333299</c:v>
                </c:pt>
                <c:pt idx="7064">
                  <c:v>41934.375</c:v>
                </c:pt>
                <c:pt idx="7065">
                  <c:v>41934.416666666701</c:v>
                </c:pt>
                <c:pt idx="7066">
                  <c:v>41934.458333333299</c:v>
                </c:pt>
                <c:pt idx="7067">
                  <c:v>41934.5</c:v>
                </c:pt>
                <c:pt idx="7068">
                  <c:v>41934.541666666701</c:v>
                </c:pt>
                <c:pt idx="7069">
                  <c:v>41934.583333333299</c:v>
                </c:pt>
                <c:pt idx="7070">
                  <c:v>41934.625</c:v>
                </c:pt>
                <c:pt idx="7071">
                  <c:v>41934.666666666701</c:v>
                </c:pt>
                <c:pt idx="7072">
                  <c:v>41934.708333333299</c:v>
                </c:pt>
                <c:pt idx="7073">
                  <c:v>41934.75</c:v>
                </c:pt>
                <c:pt idx="7074">
                  <c:v>41934.791666666701</c:v>
                </c:pt>
                <c:pt idx="7075">
                  <c:v>41934.833333333299</c:v>
                </c:pt>
                <c:pt idx="7076">
                  <c:v>41934.875</c:v>
                </c:pt>
                <c:pt idx="7077">
                  <c:v>41934.916666666701</c:v>
                </c:pt>
                <c:pt idx="7078">
                  <c:v>41934.958333333299</c:v>
                </c:pt>
                <c:pt idx="7079">
                  <c:v>41935</c:v>
                </c:pt>
                <c:pt idx="7080">
                  <c:v>41935.041666666701</c:v>
                </c:pt>
                <c:pt idx="7081">
                  <c:v>41935.083333333299</c:v>
                </c:pt>
                <c:pt idx="7082">
                  <c:v>41935.125</c:v>
                </c:pt>
                <c:pt idx="7083">
                  <c:v>41935.166666666701</c:v>
                </c:pt>
                <c:pt idx="7084">
                  <c:v>41935.208333333299</c:v>
                </c:pt>
                <c:pt idx="7085">
                  <c:v>41935.25</c:v>
                </c:pt>
                <c:pt idx="7086">
                  <c:v>41935.291666666701</c:v>
                </c:pt>
                <c:pt idx="7087">
                  <c:v>41935.333333333299</c:v>
                </c:pt>
                <c:pt idx="7088">
                  <c:v>41935.375</c:v>
                </c:pt>
                <c:pt idx="7089">
                  <c:v>41935.416666666701</c:v>
                </c:pt>
                <c:pt idx="7090">
                  <c:v>41935.458333333299</c:v>
                </c:pt>
                <c:pt idx="7091">
                  <c:v>41935.5</c:v>
                </c:pt>
                <c:pt idx="7092">
                  <c:v>41935.541666666701</c:v>
                </c:pt>
                <c:pt idx="7093">
                  <c:v>41935.583333333299</c:v>
                </c:pt>
                <c:pt idx="7094">
                  <c:v>41935.625</c:v>
                </c:pt>
                <c:pt idx="7095">
                  <c:v>41935.666666666701</c:v>
                </c:pt>
                <c:pt idx="7096">
                  <c:v>41935.708333333299</c:v>
                </c:pt>
                <c:pt idx="7097">
                  <c:v>41935.75</c:v>
                </c:pt>
                <c:pt idx="7098">
                  <c:v>41935.791666666701</c:v>
                </c:pt>
                <c:pt idx="7099">
                  <c:v>41935.833333333299</c:v>
                </c:pt>
                <c:pt idx="7100">
                  <c:v>41935.875</c:v>
                </c:pt>
                <c:pt idx="7101">
                  <c:v>41935.916666666701</c:v>
                </c:pt>
                <c:pt idx="7102">
                  <c:v>41935.958333333299</c:v>
                </c:pt>
                <c:pt idx="7103">
                  <c:v>41936</c:v>
                </c:pt>
                <c:pt idx="7104">
                  <c:v>41936.041666666701</c:v>
                </c:pt>
                <c:pt idx="7105">
                  <c:v>41936.083333333299</c:v>
                </c:pt>
                <c:pt idx="7106">
                  <c:v>41936.125</c:v>
                </c:pt>
                <c:pt idx="7107">
                  <c:v>41936.166666666701</c:v>
                </c:pt>
                <c:pt idx="7108">
                  <c:v>41936.208333333299</c:v>
                </c:pt>
                <c:pt idx="7109">
                  <c:v>41936.25</c:v>
                </c:pt>
                <c:pt idx="7110">
                  <c:v>41936.291666666701</c:v>
                </c:pt>
                <c:pt idx="7111">
                  <c:v>41936.333333333299</c:v>
                </c:pt>
                <c:pt idx="7112">
                  <c:v>41936.375</c:v>
                </c:pt>
                <c:pt idx="7113">
                  <c:v>41936.416666666701</c:v>
                </c:pt>
                <c:pt idx="7114">
                  <c:v>41936.458333333299</c:v>
                </c:pt>
                <c:pt idx="7115">
                  <c:v>41936.5</c:v>
                </c:pt>
                <c:pt idx="7116">
                  <c:v>41936.541666666701</c:v>
                </c:pt>
                <c:pt idx="7117">
                  <c:v>41936.583333333299</c:v>
                </c:pt>
                <c:pt idx="7118">
                  <c:v>41936.625</c:v>
                </c:pt>
                <c:pt idx="7119">
                  <c:v>41936.666666666701</c:v>
                </c:pt>
                <c:pt idx="7120">
                  <c:v>41936.708333333299</c:v>
                </c:pt>
                <c:pt idx="7121">
                  <c:v>41936.75</c:v>
                </c:pt>
                <c:pt idx="7122">
                  <c:v>41936.791666666701</c:v>
                </c:pt>
                <c:pt idx="7123">
                  <c:v>41936.833333333299</c:v>
                </c:pt>
                <c:pt idx="7124">
                  <c:v>41936.875</c:v>
                </c:pt>
                <c:pt idx="7125">
                  <c:v>41936.916666666701</c:v>
                </c:pt>
                <c:pt idx="7126">
                  <c:v>41936.958333333299</c:v>
                </c:pt>
                <c:pt idx="7127">
                  <c:v>41937</c:v>
                </c:pt>
                <c:pt idx="7128">
                  <c:v>41937.041666666701</c:v>
                </c:pt>
                <c:pt idx="7129">
                  <c:v>41937.083333333299</c:v>
                </c:pt>
                <c:pt idx="7130">
                  <c:v>41937.125</c:v>
                </c:pt>
                <c:pt idx="7131">
                  <c:v>41937.166666666701</c:v>
                </c:pt>
                <c:pt idx="7132">
                  <c:v>41937.208333333299</c:v>
                </c:pt>
                <c:pt idx="7133">
                  <c:v>41937.25</c:v>
                </c:pt>
                <c:pt idx="7134">
                  <c:v>41937.291666666701</c:v>
                </c:pt>
                <c:pt idx="7135">
                  <c:v>41937.333333333299</c:v>
                </c:pt>
                <c:pt idx="7136">
                  <c:v>41937.375</c:v>
                </c:pt>
                <c:pt idx="7137">
                  <c:v>41937.416666666701</c:v>
                </c:pt>
                <c:pt idx="7138">
                  <c:v>41937.458333333299</c:v>
                </c:pt>
                <c:pt idx="7139">
                  <c:v>41937.5</c:v>
                </c:pt>
                <c:pt idx="7140">
                  <c:v>41937.541666666701</c:v>
                </c:pt>
                <c:pt idx="7141">
                  <c:v>41937.583333333299</c:v>
                </c:pt>
                <c:pt idx="7142">
                  <c:v>41937.625</c:v>
                </c:pt>
                <c:pt idx="7143">
                  <c:v>41937.666666666701</c:v>
                </c:pt>
                <c:pt idx="7144">
                  <c:v>41937.708333333299</c:v>
                </c:pt>
                <c:pt idx="7145">
                  <c:v>41937.75</c:v>
                </c:pt>
                <c:pt idx="7146">
                  <c:v>41937.791666666701</c:v>
                </c:pt>
                <c:pt idx="7147">
                  <c:v>41937.833333333299</c:v>
                </c:pt>
                <c:pt idx="7148">
                  <c:v>41937.875</c:v>
                </c:pt>
                <c:pt idx="7149">
                  <c:v>41937.916666666701</c:v>
                </c:pt>
                <c:pt idx="7150">
                  <c:v>41937.958333333299</c:v>
                </c:pt>
                <c:pt idx="7151">
                  <c:v>41938</c:v>
                </c:pt>
                <c:pt idx="7152">
                  <c:v>41938.041666666701</c:v>
                </c:pt>
                <c:pt idx="7153">
                  <c:v>41938.083333333299</c:v>
                </c:pt>
                <c:pt idx="7154">
                  <c:v>41938.125</c:v>
                </c:pt>
                <c:pt idx="7155">
                  <c:v>41938.166666666701</c:v>
                </c:pt>
                <c:pt idx="7156">
                  <c:v>41938.208333333299</c:v>
                </c:pt>
                <c:pt idx="7157">
                  <c:v>41938.25</c:v>
                </c:pt>
                <c:pt idx="7158">
                  <c:v>41938.291666666701</c:v>
                </c:pt>
                <c:pt idx="7159">
                  <c:v>41938.333333333299</c:v>
                </c:pt>
                <c:pt idx="7160">
                  <c:v>41938.375</c:v>
                </c:pt>
                <c:pt idx="7161">
                  <c:v>41938.416666666701</c:v>
                </c:pt>
                <c:pt idx="7162">
                  <c:v>41938.458333333299</c:v>
                </c:pt>
                <c:pt idx="7163">
                  <c:v>41938.5</c:v>
                </c:pt>
                <c:pt idx="7164">
                  <c:v>41938.541666666701</c:v>
                </c:pt>
                <c:pt idx="7165">
                  <c:v>41938.583333333299</c:v>
                </c:pt>
                <c:pt idx="7166">
                  <c:v>41938.625</c:v>
                </c:pt>
                <c:pt idx="7167">
                  <c:v>41938.666666666701</c:v>
                </c:pt>
                <c:pt idx="7168">
                  <c:v>41938.708333333299</c:v>
                </c:pt>
                <c:pt idx="7169">
                  <c:v>41938.75</c:v>
                </c:pt>
                <c:pt idx="7170">
                  <c:v>41938.791666666701</c:v>
                </c:pt>
                <c:pt idx="7171">
                  <c:v>41938.833333333299</c:v>
                </c:pt>
                <c:pt idx="7172">
                  <c:v>41938.875</c:v>
                </c:pt>
                <c:pt idx="7173">
                  <c:v>41938.916666666701</c:v>
                </c:pt>
                <c:pt idx="7174">
                  <c:v>41938.958333333299</c:v>
                </c:pt>
                <c:pt idx="7175">
                  <c:v>41939</c:v>
                </c:pt>
                <c:pt idx="7176">
                  <c:v>41939.041666666701</c:v>
                </c:pt>
                <c:pt idx="7177">
                  <c:v>41939.083333333299</c:v>
                </c:pt>
                <c:pt idx="7178">
                  <c:v>41939.125</c:v>
                </c:pt>
                <c:pt idx="7179">
                  <c:v>41939.166666666701</c:v>
                </c:pt>
                <c:pt idx="7180">
                  <c:v>41939.208333333299</c:v>
                </c:pt>
                <c:pt idx="7181">
                  <c:v>41939.25</c:v>
                </c:pt>
                <c:pt idx="7182">
                  <c:v>41939.291666666701</c:v>
                </c:pt>
                <c:pt idx="7183">
                  <c:v>41939.333333333299</c:v>
                </c:pt>
                <c:pt idx="7184">
                  <c:v>41939.375</c:v>
                </c:pt>
                <c:pt idx="7185">
                  <c:v>41939.416666666701</c:v>
                </c:pt>
                <c:pt idx="7186">
                  <c:v>41939.458333333299</c:v>
                </c:pt>
                <c:pt idx="7187">
                  <c:v>41939.5</c:v>
                </c:pt>
                <c:pt idx="7188">
                  <c:v>41939.541666666701</c:v>
                </c:pt>
                <c:pt idx="7189">
                  <c:v>41939.583333333299</c:v>
                </c:pt>
                <c:pt idx="7190">
                  <c:v>41939.625</c:v>
                </c:pt>
                <c:pt idx="7191">
                  <c:v>41939.666666666701</c:v>
                </c:pt>
                <c:pt idx="7192">
                  <c:v>41939.708333333299</c:v>
                </c:pt>
                <c:pt idx="7193">
                  <c:v>41939.75</c:v>
                </c:pt>
                <c:pt idx="7194">
                  <c:v>41939.791666666701</c:v>
                </c:pt>
                <c:pt idx="7195">
                  <c:v>41939.833333333299</c:v>
                </c:pt>
                <c:pt idx="7196">
                  <c:v>41939.875</c:v>
                </c:pt>
                <c:pt idx="7197">
                  <c:v>41939.916666666701</c:v>
                </c:pt>
                <c:pt idx="7198">
                  <c:v>41939.958333333299</c:v>
                </c:pt>
                <c:pt idx="7199">
                  <c:v>41940</c:v>
                </c:pt>
                <c:pt idx="7200">
                  <c:v>41940.041666666701</c:v>
                </c:pt>
                <c:pt idx="7201">
                  <c:v>41940.083333333299</c:v>
                </c:pt>
                <c:pt idx="7202">
                  <c:v>41940.125</c:v>
                </c:pt>
                <c:pt idx="7203">
                  <c:v>41940.166666666701</c:v>
                </c:pt>
                <c:pt idx="7204">
                  <c:v>41940.208333333299</c:v>
                </c:pt>
                <c:pt idx="7205">
                  <c:v>41940.25</c:v>
                </c:pt>
                <c:pt idx="7206">
                  <c:v>41940.291666666701</c:v>
                </c:pt>
                <c:pt idx="7207">
                  <c:v>41940.333333333299</c:v>
                </c:pt>
                <c:pt idx="7208">
                  <c:v>41940.375</c:v>
                </c:pt>
                <c:pt idx="7209">
                  <c:v>41940.416666666701</c:v>
                </c:pt>
                <c:pt idx="7210">
                  <c:v>41940.458333333299</c:v>
                </c:pt>
                <c:pt idx="7211">
                  <c:v>41940.5</c:v>
                </c:pt>
                <c:pt idx="7212">
                  <c:v>41940.541666666701</c:v>
                </c:pt>
                <c:pt idx="7213">
                  <c:v>41940.583333333299</c:v>
                </c:pt>
                <c:pt idx="7214">
                  <c:v>41940.625</c:v>
                </c:pt>
                <c:pt idx="7215">
                  <c:v>41940.666666666701</c:v>
                </c:pt>
                <c:pt idx="7216">
                  <c:v>41940.708333333299</c:v>
                </c:pt>
                <c:pt idx="7217">
                  <c:v>41940.75</c:v>
                </c:pt>
                <c:pt idx="7218">
                  <c:v>41940.791666666701</c:v>
                </c:pt>
                <c:pt idx="7219">
                  <c:v>41940.833333333299</c:v>
                </c:pt>
                <c:pt idx="7220">
                  <c:v>41940.875</c:v>
                </c:pt>
                <c:pt idx="7221">
                  <c:v>41940.916666666701</c:v>
                </c:pt>
                <c:pt idx="7222">
                  <c:v>41940.958333333299</c:v>
                </c:pt>
                <c:pt idx="7223">
                  <c:v>41941</c:v>
                </c:pt>
                <c:pt idx="7224">
                  <c:v>41941.041666666701</c:v>
                </c:pt>
                <c:pt idx="7225">
                  <c:v>41941.083333333299</c:v>
                </c:pt>
                <c:pt idx="7226">
                  <c:v>41941.125</c:v>
                </c:pt>
                <c:pt idx="7227">
                  <c:v>41941.166666666701</c:v>
                </c:pt>
                <c:pt idx="7228">
                  <c:v>41941.208333333299</c:v>
                </c:pt>
                <c:pt idx="7229">
                  <c:v>41941.25</c:v>
                </c:pt>
                <c:pt idx="7230">
                  <c:v>41941.291666666701</c:v>
                </c:pt>
                <c:pt idx="7231">
                  <c:v>41941.333333333299</c:v>
                </c:pt>
                <c:pt idx="7232">
                  <c:v>41941.375</c:v>
                </c:pt>
                <c:pt idx="7233">
                  <c:v>41941.416666666701</c:v>
                </c:pt>
                <c:pt idx="7234">
                  <c:v>41941.458333333299</c:v>
                </c:pt>
                <c:pt idx="7235">
                  <c:v>41941.5</c:v>
                </c:pt>
                <c:pt idx="7236">
                  <c:v>41941.541666666701</c:v>
                </c:pt>
                <c:pt idx="7237">
                  <c:v>41941.583333333299</c:v>
                </c:pt>
                <c:pt idx="7238">
                  <c:v>41941.625</c:v>
                </c:pt>
                <c:pt idx="7239">
                  <c:v>41941.666666666701</c:v>
                </c:pt>
                <c:pt idx="7240">
                  <c:v>41941.708333333299</c:v>
                </c:pt>
                <c:pt idx="7241">
                  <c:v>41941.75</c:v>
                </c:pt>
                <c:pt idx="7242">
                  <c:v>41941.791666666701</c:v>
                </c:pt>
                <c:pt idx="7243">
                  <c:v>41941.833333333299</c:v>
                </c:pt>
                <c:pt idx="7244">
                  <c:v>41941.875</c:v>
                </c:pt>
                <c:pt idx="7245">
                  <c:v>41941.916666666701</c:v>
                </c:pt>
                <c:pt idx="7246">
                  <c:v>41941.958333333299</c:v>
                </c:pt>
                <c:pt idx="7247">
                  <c:v>41942</c:v>
                </c:pt>
                <c:pt idx="7248">
                  <c:v>41942.041666666701</c:v>
                </c:pt>
                <c:pt idx="7249">
                  <c:v>41942.083333333299</c:v>
                </c:pt>
                <c:pt idx="7250">
                  <c:v>41942.125</c:v>
                </c:pt>
                <c:pt idx="7251">
                  <c:v>41942.166666666701</c:v>
                </c:pt>
                <c:pt idx="7252">
                  <c:v>41942.208333333299</c:v>
                </c:pt>
                <c:pt idx="7253">
                  <c:v>41942.25</c:v>
                </c:pt>
                <c:pt idx="7254">
                  <c:v>41942.291666666701</c:v>
                </c:pt>
                <c:pt idx="7255">
                  <c:v>41942.333333333299</c:v>
                </c:pt>
                <c:pt idx="7256">
                  <c:v>41942.375</c:v>
                </c:pt>
                <c:pt idx="7257">
                  <c:v>41942.416666666701</c:v>
                </c:pt>
                <c:pt idx="7258">
                  <c:v>41942.458333333299</c:v>
                </c:pt>
                <c:pt idx="7259">
                  <c:v>41942.5</c:v>
                </c:pt>
                <c:pt idx="7260">
                  <c:v>41942.541666666701</c:v>
                </c:pt>
                <c:pt idx="7261">
                  <c:v>41942.583333333299</c:v>
                </c:pt>
                <c:pt idx="7262">
                  <c:v>41942.625</c:v>
                </c:pt>
                <c:pt idx="7263">
                  <c:v>41942.666666666701</c:v>
                </c:pt>
                <c:pt idx="7264">
                  <c:v>41942.708333333299</c:v>
                </c:pt>
                <c:pt idx="7265">
                  <c:v>41942.75</c:v>
                </c:pt>
                <c:pt idx="7266">
                  <c:v>41942.791666666701</c:v>
                </c:pt>
                <c:pt idx="7267">
                  <c:v>41942.833333333299</c:v>
                </c:pt>
                <c:pt idx="7268">
                  <c:v>41942.875</c:v>
                </c:pt>
                <c:pt idx="7269">
                  <c:v>41942.916666666701</c:v>
                </c:pt>
                <c:pt idx="7270">
                  <c:v>41942.958333333299</c:v>
                </c:pt>
                <c:pt idx="7271">
                  <c:v>41943</c:v>
                </c:pt>
                <c:pt idx="7272">
                  <c:v>41943.041666666701</c:v>
                </c:pt>
                <c:pt idx="7273">
                  <c:v>41943.083333333299</c:v>
                </c:pt>
                <c:pt idx="7274">
                  <c:v>41943.125</c:v>
                </c:pt>
                <c:pt idx="7275">
                  <c:v>41943.166666666701</c:v>
                </c:pt>
                <c:pt idx="7276">
                  <c:v>41943.208333333299</c:v>
                </c:pt>
                <c:pt idx="7277">
                  <c:v>41943.25</c:v>
                </c:pt>
                <c:pt idx="7278">
                  <c:v>41943.291666666701</c:v>
                </c:pt>
                <c:pt idx="7279">
                  <c:v>41943.333333333299</c:v>
                </c:pt>
                <c:pt idx="7280">
                  <c:v>41943.375</c:v>
                </c:pt>
                <c:pt idx="7281">
                  <c:v>41943.416666666701</c:v>
                </c:pt>
                <c:pt idx="7282">
                  <c:v>41943.458333333299</c:v>
                </c:pt>
                <c:pt idx="7283">
                  <c:v>41943.5</c:v>
                </c:pt>
                <c:pt idx="7284">
                  <c:v>41943.541666666701</c:v>
                </c:pt>
                <c:pt idx="7285">
                  <c:v>41943.583333333299</c:v>
                </c:pt>
                <c:pt idx="7286">
                  <c:v>41943.625</c:v>
                </c:pt>
                <c:pt idx="7287">
                  <c:v>41943.666666666701</c:v>
                </c:pt>
                <c:pt idx="7288">
                  <c:v>41943.708333333299</c:v>
                </c:pt>
                <c:pt idx="7289">
                  <c:v>41943.75</c:v>
                </c:pt>
                <c:pt idx="7290">
                  <c:v>41943.791666666701</c:v>
                </c:pt>
                <c:pt idx="7291">
                  <c:v>41943.833333333299</c:v>
                </c:pt>
                <c:pt idx="7292">
                  <c:v>41943.875</c:v>
                </c:pt>
                <c:pt idx="7293">
                  <c:v>41943.916666666701</c:v>
                </c:pt>
                <c:pt idx="7294">
                  <c:v>41943.958333333299</c:v>
                </c:pt>
                <c:pt idx="7295">
                  <c:v>41944</c:v>
                </c:pt>
                <c:pt idx="7296">
                  <c:v>41944.041666666701</c:v>
                </c:pt>
                <c:pt idx="7297">
                  <c:v>41944.083333333299</c:v>
                </c:pt>
                <c:pt idx="7298">
                  <c:v>41944.125</c:v>
                </c:pt>
                <c:pt idx="7299">
                  <c:v>41944.166666666701</c:v>
                </c:pt>
                <c:pt idx="7300">
                  <c:v>41944.208333333299</c:v>
                </c:pt>
                <c:pt idx="7301">
                  <c:v>41944.25</c:v>
                </c:pt>
                <c:pt idx="7302">
                  <c:v>41944.291666666701</c:v>
                </c:pt>
                <c:pt idx="7303">
                  <c:v>41944.333333333299</c:v>
                </c:pt>
                <c:pt idx="7304">
                  <c:v>41944.375</c:v>
                </c:pt>
                <c:pt idx="7305">
                  <c:v>41944.416666666701</c:v>
                </c:pt>
                <c:pt idx="7306">
                  <c:v>41944.458333333299</c:v>
                </c:pt>
                <c:pt idx="7307">
                  <c:v>41944.5</c:v>
                </c:pt>
                <c:pt idx="7308">
                  <c:v>41944.541666666701</c:v>
                </c:pt>
                <c:pt idx="7309">
                  <c:v>41944.583333333299</c:v>
                </c:pt>
                <c:pt idx="7310">
                  <c:v>41944.625</c:v>
                </c:pt>
                <c:pt idx="7311">
                  <c:v>41944.666666666701</c:v>
                </c:pt>
                <c:pt idx="7312">
                  <c:v>41944.708333333299</c:v>
                </c:pt>
                <c:pt idx="7313">
                  <c:v>41944.75</c:v>
                </c:pt>
                <c:pt idx="7314">
                  <c:v>41944.791666666701</c:v>
                </c:pt>
                <c:pt idx="7315">
                  <c:v>41944.833333333299</c:v>
                </c:pt>
                <c:pt idx="7316">
                  <c:v>41944.875</c:v>
                </c:pt>
                <c:pt idx="7317">
                  <c:v>41944.916666666701</c:v>
                </c:pt>
                <c:pt idx="7318">
                  <c:v>41944.958333333299</c:v>
                </c:pt>
                <c:pt idx="7319">
                  <c:v>41945</c:v>
                </c:pt>
                <c:pt idx="7320">
                  <c:v>41945.041666666701</c:v>
                </c:pt>
                <c:pt idx="7321">
                  <c:v>41945.083333333299</c:v>
                </c:pt>
                <c:pt idx="7322">
                  <c:v>41945.125</c:v>
                </c:pt>
                <c:pt idx="7323">
                  <c:v>41945.166666666701</c:v>
                </c:pt>
                <c:pt idx="7324">
                  <c:v>41945.208333333299</c:v>
                </c:pt>
                <c:pt idx="7325">
                  <c:v>41945.25</c:v>
                </c:pt>
                <c:pt idx="7326">
                  <c:v>41945.291666666701</c:v>
                </c:pt>
                <c:pt idx="7327">
                  <c:v>41945.333333333299</c:v>
                </c:pt>
                <c:pt idx="7328">
                  <c:v>41945.375</c:v>
                </c:pt>
                <c:pt idx="7329">
                  <c:v>41945.416666666701</c:v>
                </c:pt>
                <c:pt idx="7330">
                  <c:v>41945.458333333299</c:v>
                </c:pt>
                <c:pt idx="7331">
                  <c:v>41945.5</c:v>
                </c:pt>
                <c:pt idx="7332">
                  <c:v>41945.541666666701</c:v>
                </c:pt>
                <c:pt idx="7333">
                  <c:v>41945.583333333299</c:v>
                </c:pt>
                <c:pt idx="7334">
                  <c:v>41945.625</c:v>
                </c:pt>
                <c:pt idx="7335">
                  <c:v>41945.666666666701</c:v>
                </c:pt>
                <c:pt idx="7336">
                  <c:v>41945.708333333299</c:v>
                </c:pt>
                <c:pt idx="7337">
                  <c:v>41945.75</c:v>
                </c:pt>
                <c:pt idx="7338">
                  <c:v>41945.791666666701</c:v>
                </c:pt>
                <c:pt idx="7339">
                  <c:v>41945.833333333299</c:v>
                </c:pt>
                <c:pt idx="7340">
                  <c:v>41945.875</c:v>
                </c:pt>
                <c:pt idx="7341">
                  <c:v>41945.916666666701</c:v>
                </c:pt>
                <c:pt idx="7342">
                  <c:v>41945.958333333299</c:v>
                </c:pt>
                <c:pt idx="7343">
                  <c:v>41946</c:v>
                </c:pt>
                <c:pt idx="7344">
                  <c:v>41946.041666666701</c:v>
                </c:pt>
                <c:pt idx="7345">
                  <c:v>41946.083333333299</c:v>
                </c:pt>
                <c:pt idx="7346">
                  <c:v>41946.125</c:v>
                </c:pt>
                <c:pt idx="7347">
                  <c:v>41946.166666666701</c:v>
                </c:pt>
                <c:pt idx="7348">
                  <c:v>41946.208333333299</c:v>
                </c:pt>
                <c:pt idx="7349">
                  <c:v>41946.25</c:v>
                </c:pt>
                <c:pt idx="7350">
                  <c:v>41946.291666666701</c:v>
                </c:pt>
                <c:pt idx="7351">
                  <c:v>41946.333333333299</c:v>
                </c:pt>
                <c:pt idx="7352">
                  <c:v>41946.375</c:v>
                </c:pt>
                <c:pt idx="7353">
                  <c:v>41946.416666666701</c:v>
                </c:pt>
                <c:pt idx="7354">
                  <c:v>41946.458333333299</c:v>
                </c:pt>
                <c:pt idx="7355">
                  <c:v>41946.5</c:v>
                </c:pt>
                <c:pt idx="7356">
                  <c:v>41946.541666666701</c:v>
                </c:pt>
                <c:pt idx="7357">
                  <c:v>41946.583333333299</c:v>
                </c:pt>
                <c:pt idx="7358">
                  <c:v>41946.625</c:v>
                </c:pt>
                <c:pt idx="7359">
                  <c:v>41946.666666666701</c:v>
                </c:pt>
                <c:pt idx="7360">
                  <c:v>41946.708333333299</c:v>
                </c:pt>
                <c:pt idx="7361">
                  <c:v>41946.75</c:v>
                </c:pt>
                <c:pt idx="7362">
                  <c:v>41946.791666666701</c:v>
                </c:pt>
                <c:pt idx="7363">
                  <c:v>41946.833333333299</c:v>
                </c:pt>
                <c:pt idx="7364">
                  <c:v>41946.875</c:v>
                </c:pt>
                <c:pt idx="7365">
                  <c:v>41946.916666666701</c:v>
                </c:pt>
                <c:pt idx="7366">
                  <c:v>41946.958333333299</c:v>
                </c:pt>
                <c:pt idx="7367">
                  <c:v>41947</c:v>
                </c:pt>
                <c:pt idx="7368">
                  <c:v>41947.041666666701</c:v>
                </c:pt>
                <c:pt idx="7369">
                  <c:v>41947.083333333299</c:v>
                </c:pt>
                <c:pt idx="7370">
                  <c:v>41947.125</c:v>
                </c:pt>
                <c:pt idx="7371">
                  <c:v>41947.166666666701</c:v>
                </c:pt>
                <c:pt idx="7372">
                  <c:v>41947.208333333299</c:v>
                </c:pt>
                <c:pt idx="7373">
                  <c:v>41947.25</c:v>
                </c:pt>
                <c:pt idx="7374">
                  <c:v>41947.291666666701</c:v>
                </c:pt>
                <c:pt idx="7375">
                  <c:v>41947.333333333299</c:v>
                </c:pt>
                <c:pt idx="7376">
                  <c:v>41947.375</c:v>
                </c:pt>
                <c:pt idx="7377">
                  <c:v>41947.416666666701</c:v>
                </c:pt>
                <c:pt idx="7378">
                  <c:v>41947.458333333299</c:v>
                </c:pt>
                <c:pt idx="7379">
                  <c:v>41947.5</c:v>
                </c:pt>
                <c:pt idx="7380">
                  <c:v>41947.541666666701</c:v>
                </c:pt>
                <c:pt idx="7381">
                  <c:v>41947.583333333299</c:v>
                </c:pt>
                <c:pt idx="7382">
                  <c:v>41947.625</c:v>
                </c:pt>
                <c:pt idx="7383">
                  <c:v>41947.666666666701</c:v>
                </c:pt>
                <c:pt idx="7384">
                  <c:v>41947.708333333299</c:v>
                </c:pt>
                <c:pt idx="7385">
                  <c:v>41947.75</c:v>
                </c:pt>
                <c:pt idx="7386">
                  <c:v>41947.791666666701</c:v>
                </c:pt>
                <c:pt idx="7387">
                  <c:v>41947.833333333299</c:v>
                </c:pt>
                <c:pt idx="7388">
                  <c:v>41947.875</c:v>
                </c:pt>
                <c:pt idx="7389">
                  <c:v>41947.916666666701</c:v>
                </c:pt>
                <c:pt idx="7390">
                  <c:v>41947.958333333299</c:v>
                </c:pt>
                <c:pt idx="7391">
                  <c:v>41948</c:v>
                </c:pt>
                <c:pt idx="7392">
                  <c:v>41948.041666666701</c:v>
                </c:pt>
                <c:pt idx="7393">
                  <c:v>41948.083333333299</c:v>
                </c:pt>
                <c:pt idx="7394">
                  <c:v>41948.125</c:v>
                </c:pt>
                <c:pt idx="7395">
                  <c:v>41948.166666666701</c:v>
                </c:pt>
                <c:pt idx="7396">
                  <c:v>41948.208333333299</c:v>
                </c:pt>
                <c:pt idx="7397">
                  <c:v>41948.25</c:v>
                </c:pt>
                <c:pt idx="7398">
                  <c:v>41948.291666666701</c:v>
                </c:pt>
                <c:pt idx="7399">
                  <c:v>41948.333333333299</c:v>
                </c:pt>
                <c:pt idx="7400">
                  <c:v>41948.375</c:v>
                </c:pt>
                <c:pt idx="7401">
                  <c:v>41948.416666666701</c:v>
                </c:pt>
                <c:pt idx="7402">
                  <c:v>41948.458333333299</c:v>
                </c:pt>
                <c:pt idx="7403">
                  <c:v>41948.5</c:v>
                </c:pt>
                <c:pt idx="7404">
                  <c:v>41948.541666666701</c:v>
                </c:pt>
                <c:pt idx="7405">
                  <c:v>41948.583333333299</c:v>
                </c:pt>
                <c:pt idx="7406">
                  <c:v>41948.625</c:v>
                </c:pt>
                <c:pt idx="7407">
                  <c:v>41948.666666666701</c:v>
                </c:pt>
                <c:pt idx="7408">
                  <c:v>41948.708333333299</c:v>
                </c:pt>
                <c:pt idx="7409">
                  <c:v>41948.75</c:v>
                </c:pt>
                <c:pt idx="7410">
                  <c:v>41948.791666666701</c:v>
                </c:pt>
                <c:pt idx="7411">
                  <c:v>41948.833333333299</c:v>
                </c:pt>
                <c:pt idx="7412">
                  <c:v>41948.875</c:v>
                </c:pt>
                <c:pt idx="7413">
                  <c:v>41948.916666666701</c:v>
                </c:pt>
                <c:pt idx="7414">
                  <c:v>41948.958333333299</c:v>
                </c:pt>
                <c:pt idx="7415">
                  <c:v>41949</c:v>
                </c:pt>
                <c:pt idx="7416">
                  <c:v>41949.041666666701</c:v>
                </c:pt>
                <c:pt idx="7417">
                  <c:v>41949.083333333299</c:v>
                </c:pt>
                <c:pt idx="7418">
                  <c:v>41949.125</c:v>
                </c:pt>
                <c:pt idx="7419">
                  <c:v>41949.166666666701</c:v>
                </c:pt>
                <c:pt idx="7420">
                  <c:v>41949.208333333299</c:v>
                </c:pt>
                <c:pt idx="7421">
                  <c:v>41949.25</c:v>
                </c:pt>
                <c:pt idx="7422">
                  <c:v>41949.291666666701</c:v>
                </c:pt>
                <c:pt idx="7423">
                  <c:v>41949.333333333299</c:v>
                </c:pt>
                <c:pt idx="7424">
                  <c:v>41949.375</c:v>
                </c:pt>
                <c:pt idx="7425">
                  <c:v>41949.416666666701</c:v>
                </c:pt>
                <c:pt idx="7426">
                  <c:v>41949.458333333299</c:v>
                </c:pt>
                <c:pt idx="7427">
                  <c:v>41949.5</c:v>
                </c:pt>
                <c:pt idx="7428">
                  <c:v>41949.541666666701</c:v>
                </c:pt>
                <c:pt idx="7429">
                  <c:v>41949.583333333299</c:v>
                </c:pt>
                <c:pt idx="7430">
                  <c:v>41949.625</c:v>
                </c:pt>
                <c:pt idx="7431">
                  <c:v>41949.666666666701</c:v>
                </c:pt>
                <c:pt idx="7432">
                  <c:v>41949.708333333299</c:v>
                </c:pt>
                <c:pt idx="7433">
                  <c:v>41949.75</c:v>
                </c:pt>
                <c:pt idx="7434">
                  <c:v>41949.791666666701</c:v>
                </c:pt>
                <c:pt idx="7435">
                  <c:v>41949.833333333299</c:v>
                </c:pt>
                <c:pt idx="7436">
                  <c:v>41949.875</c:v>
                </c:pt>
                <c:pt idx="7437">
                  <c:v>41949.916666666701</c:v>
                </c:pt>
                <c:pt idx="7438">
                  <c:v>41949.958333333299</c:v>
                </c:pt>
                <c:pt idx="7439">
                  <c:v>41950</c:v>
                </c:pt>
                <c:pt idx="7440">
                  <c:v>41950.041666666701</c:v>
                </c:pt>
                <c:pt idx="7441">
                  <c:v>41950.083333333299</c:v>
                </c:pt>
                <c:pt idx="7442">
                  <c:v>41950.125</c:v>
                </c:pt>
                <c:pt idx="7443">
                  <c:v>41950.166666666701</c:v>
                </c:pt>
                <c:pt idx="7444">
                  <c:v>41950.208333333299</c:v>
                </c:pt>
                <c:pt idx="7445">
                  <c:v>41950.25</c:v>
                </c:pt>
                <c:pt idx="7446">
                  <c:v>41950.291666666701</c:v>
                </c:pt>
                <c:pt idx="7447">
                  <c:v>41950.333333333299</c:v>
                </c:pt>
                <c:pt idx="7448">
                  <c:v>41950.375</c:v>
                </c:pt>
                <c:pt idx="7449">
                  <c:v>41950.416666666701</c:v>
                </c:pt>
                <c:pt idx="7450">
                  <c:v>41950.458333333299</c:v>
                </c:pt>
                <c:pt idx="7451">
                  <c:v>41950.5</c:v>
                </c:pt>
                <c:pt idx="7452">
                  <c:v>41950.541666666701</c:v>
                </c:pt>
                <c:pt idx="7453">
                  <c:v>41950.583333333299</c:v>
                </c:pt>
                <c:pt idx="7454">
                  <c:v>41950.625</c:v>
                </c:pt>
                <c:pt idx="7455">
                  <c:v>41950.666666666701</c:v>
                </c:pt>
                <c:pt idx="7456">
                  <c:v>41950.708333333299</c:v>
                </c:pt>
                <c:pt idx="7457">
                  <c:v>41950.75</c:v>
                </c:pt>
                <c:pt idx="7458">
                  <c:v>41950.791666666701</c:v>
                </c:pt>
                <c:pt idx="7459">
                  <c:v>41950.833333333299</c:v>
                </c:pt>
                <c:pt idx="7460">
                  <c:v>41950.875</c:v>
                </c:pt>
                <c:pt idx="7461">
                  <c:v>41950.916666666701</c:v>
                </c:pt>
                <c:pt idx="7462">
                  <c:v>41950.958333333299</c:v>
                </c:pt>
                <c:pt idx="7463">
                  <c:v>41951</c:v>
                </c:pt>
                <c:pt idx="7464">
                  <c:v>41951.041666666701</c:v>
                </c:pt>
                <c:pt idx="7465">
                  <c:v>41951.083333333299</c:v>
                </c:pt>
                <c:pt idx="7466">
                  <c:v>41951.125</c:v>
                </c:pt>
                <c:pt idx="7467">
                  <c:v>41951.166666666701</c:v>
                </c:pt>
                <c:pt idx="7468">
                  <c:v>41951.208333333299</c:v>
                </c:pt>
                <c:pt idx="7469">
                  <c:v>41951.25</c:v>
                </c:pt>
                <c:pt idx="7470">
                  <c:v>41951.291666666701</c:v>
                </c:pt>
                <c:pt idx="7471">
                  <c:v>41951.333333333299</c:v>
                </c:pt>
                <c:pt idx="7472">
                  <c:v>41951.375</c:v>
                </c:pt>
                <c:pt idx="7473">
                  <c:v>41951.416666666701</c:v>
                </c:pt>
                <c:pt idx="7474">
                  <c:v>41951.458333333299</c:v>
                </c:pt>
                <c:pt idx="7475">
                  <c:v>41951.5</c:v>
                </c:pt>
                <c:pt idx="7476">
                  <c:v>41951.541666666701</c:v>
                </c:pt>
                <c:pt idx="7477">
                  <c:v>41951.583333333299</c:v>
                </c:pt>
                <c:pt idx="7478">
                  <c:v>41951.625</c:v>
                </c:pt>
                <c:pt idx="7479">
                  <c:v>41951.666666666701</c:v>
                </c:pt>
                <c:pt idx="7480">
                  <c:v>41951.708333333299</c:v>
                </c:pt>
                <c:pt idx="7481">
                  <c:v>41951.75</c:v>
                </c:pt>
                <c:pt idx="7482">
                  <c:v>41951.791666666701</c:v>
                </c:pt>
                <c:pt idx="7483">
                  <c:v>41951.833333333299</c:v>
                </c:pt>
                <c:pt idx="7484">
                  <c:v>41951.875</c:v>
                </c:pt>
                <c:pt idx="7485">
                  <c:v>41951.916666666701</c:v>
                </c:pt>
                <c:pt idx="7486">
                  <c:v>41951.958333333299</c:v>
                </c:pt>
                <c:pt idx="7487">
                  <c:v>41952</c:v>
                </c:pt>
                <c:pt idx="7488">
                  <c:v>41952.041666666701</c:v>
                </c:pt>
                <c:pt idx="7489">
                  <c:v>41952.083333333299</c:v>
                </c:pt>
                <c:pt idx="7490">
                  <c:v>41952.125</c:v>
                </c:pt>
                <c:pt idx="7491">
                  <c:v>41952.166666666701</c:v>
                </c:pt>
                <c:pt idx="7492">
                  <c:v>41952.208333333299</c:v>
                </c:pt>
                <c:pt idx="7493">
                  <c:v>41952.25</c:v>
                </c:pt>
                <c:pt idx="7494">
                  <c:v>41952.291666666701</c:v>
                </c:pt>
                <c:pt idx="7495">
                  <c:v>41952.333333333299</c:v>
                </c:pt>
                <c:pt idx="7496">
                  <c:v>41952.375</c:v>
                </c:pt>
                <c:pt idx="7497">
                  <c:v>41952.416666666701</c:v>
                </c:pt>
                <c:pt idx="7498">
                  <c:v>41952.458333333299</c:v>
                </c:pt>
                <c:pt idx="7499">
                  <c:v>41952.5</c:v>
                </c:pt>
                <c:pt idx="7500">
                  <c:v>41952.541666666701</c:v>
                </c:pt>
                <c:pt idx="7501">
                  <c:v>41952.583333333299</c:v>
                </c:pt>
                <c:pt idx="7502">
                  <c:v>41952.625</c:v>
                </c:pt>
                <c:pt idx="7503">
                  <c:v>41952.666666666701</c:v>
                </c:pt>
                <c:pt idx="7504">
                  <c:v>41952.708333333299</c:v>
                </c:pt>
                <c:pt idx="7505">
                  <c:v>41952.75</c:v>
                </c:pt>
                <c:pt idx="7506">
                  <c:v>41952.791666666701</c:v>
                </c:pt>
                <c:pt idx="7507">
                  <c:v>41952.833333333299</c:v>
                </c:pt>
                <c:pt idx="7508">
                  <c:v>41952.875</c:v>
                </c:pt>
                <c:pt idx="7509">
                  <c:v>41952.916666666701</c:v>
                </c:pt>
                <c:pt idx="7510">
                  <c:v>41952.958333333299</c:v>
                </c:pt>
                <c:pt idx="7511">
                  <c:v>41953</c:v>
                </c:pt>
                <c:pt idx="7512">
                  <c:v>41953.041666666701</c:v>
                </c:pt>
                <c:pt idx="7513">
                  <c:v>41953.083333333299</c:v>
                </c:pt>
                <c:pt idx="7514">
                  <c:v>41953.125</c:v>
                </c:pt>
                <c:pt idx="7515">
                  <c:v>41953.166666666701</c:v>
                </c:pt>
                <c:pt idx="7516">
                  <c:v>41953.208333333299</c:v>
                </c:pt>
                <c:pt idx="7517">
                  <c:v>41953.25</c:v>
                </c:pt>
                <c:pt idx="7518">
                  <c:v>41953.291666666701</c:v>
                </c:pt>
                <c:pt idx="7519">
                  <c:v>41953.333333333299</c:v>
                </c:pt>
                <c:pt idx="7520">
                  <c:v>41953.375</c:v>
                </c:pt>
                <c:pt idx="7521">
                  <c:v>41953.416666666701</c:v>
                </c:pt>
                <c:pt idx="7522">
                  <c:v>41953.458333333299</c:v>
                </c:pt>
                <c:pt idx="7523">
                  <c:v>41953.5</c:v>
                </c:pt>
                <c:pt idx="7524">
                  <c:v>41953.541666666701</c:v>
                </c:pt>
                <c:pt idx="7525">
                  <c:v>41953.583333333299</c:v>
                </c:pt>
                <c:pt idx="7526">
                  <c:v>41953.625</c:v>
                </c:pt>
                <c:pt idx="7527">
                  <c:v>41953.666666666701</c:v>
                </c:pt>
                <c:pt idx="7528">
                  <c:v>41953.708333333299</c:v>
                </c:pt>
                <c:pt idx="7529">
                  <c:v>41953.75</c:v>
                </c:pt>
                <c:pt idx="7530">
                  <c:v>41953.791666666701</c:v>
                </c:pt>
                <c:pt idx="7531">
                  <c:v>41953.833333333299</c:v>
                </c:pt>
                <c:pt idx="7532">
                  <c:v>41953.875</c:v>
                </c:pt>
                <c:pt idx="7533">
                  <c:v>41953.916666666701</c:v>
                </c:pt>
                <c:pt idx="7534">
                  <c:v>41953.958333333299</c:v>
                </c:pt>
                <c:pt idx="7535">
                  <c:v>41954</c:v>
                </c:pt>
                <c:pt idx="7536">
                  <c:v>41954.041666666701</c:v>
                </c:pt>
                <c:pt idx="7537">
                  <c:v>41954.083333333299</c:v>
                </c:pt>
                <c:pt idx="7538">
                  <c:v>41954.125</c:v>
                </c:pt>
                <c:pt idx="7539">
                  <c:v>41954.166666666701</c:v>
                </c:pt>
                <c:pt idx="7540">
                  <c:v>41954.208333333299</c:v>
                </c:pt>
                <c:pt idx="7541">
                  <c:v>41954.25</c:v>
                </c:pt>
                <c:pt idx="7542">
                  <c:v>41954.291666666701</c:v>
                </c:pt>
                <c:pt idx="7543">
                  <c:v>41954.333333333299</c:v>
                </c:pt>
                <c:pt idx="7544">
                  <c:v>41954.375</c:v>
                </c:pt>
                <c:pt idx="7545">
                  <c:v>41954.416666666701</c:v>
                </c:pt>
                <c:pt idx="7546">
                  <c:v>41954.458333333299</c:v>
                </c:pt>
                <c:pt idx="7547">
                  <c:v>41954.5</c:v>
                </c:pt>
                <c:pt idx="7548">
                  <c:v>41954.541666666701</c:v>
                </c:pt>
                <c:pt idx="7549">
                  <c:v>41954.583333333299</c:v>
                </c:pt>
                <c:pt idx="7550">
                  <c:v>41954.625</c:v>
                </c:pt>
                <c:pt idx="7551">
                  <c:v>41954.666666666701</c:v>
                </c:pt>
                <c:pt idx="7552">
                  <c:v>41954.708333333299</c:v>
                </c:pt>
                <c:pt idx="7553">
                  <c:v>41954.75</c:v>
                </c:pt>
                <c:pt idx="7554">
                  <c:v>41954.791666666701</c:v>
                </c:pt>
                <c:pt idx="7555">
                  <c:v>41954.833333333299</c:v>
                </c:pt>
                <c:pt idx="7556">
                  <c:v>41954.875</c:v>
                </c:pt>
                <c:pt idx="7557">
                  <c:v>41954.916666666701</c:v>
                </c:pt>
                <c:pt idx="7558">
                  <c:v>41954.958333333299</c:v>
                </c:pt>
                <c:pt idx="7559">
                  <c:v>41955</c:v>
                </c:pt>
                <c:pt idx="7560">
                  <c:v>41955.041666666701</c:v>
                </c:pt>
                <c:pt idx="7561">
                  <c:v>41955.083333333299</c:v>
                </c:pt>
                <c:pt idx="7562">
                  <c:v>41955.125</c:v>
                </c:pt>
                <c:pt idx="7563">
                  <c:v>41955.166666666701</c:v>
                </c:pt>
                <c:pt idx="7564">
                  <c:v>41955.208333333299</c:v>
                </c:pt>
                <c:pt idx="7565">
                  <c:v>41955.25</c:v>
                </c:pt>
                <c:pt idx="7566">
                  <c:v>41955.291666666701</c:v>
                </c:pt>
                <c:pt idx="7567">
                  <c:v>41955.333333333299</c:v>
                </c:pt>
                <c:pt idx="7568">
                  <c:v>41955.375</c:v>
                </c:pt>
                <c:pt idx="7569">
                  <c:v>41955.416666666701</c:v>
                </c:pt>
                <c:pt idx="7570">
                  <c:v>41955.458333333299</c:v>
                </c:pt>
                <c:pt idx="7571">
                  <c:v>41955.5</c:v>
                </c:pt>
                <c:pt idx="7572">
                  <c:v>41955.541666666701</c:v>
                </c:pt>
                <c:pt idx="7573">
                  <c:v>41955.583333333299</c:v>
                </c:pt>
                <c:pt idx="7574">
                  <c:v>41955.625</c:v>
                </c:pt>
                <c:pt idx="7575">
                  <c:v>41955.666666666701</c:v>
                </c:pt>
                <c:pt idx="7576">
                  <c:v>41955.708333333299</c:v>
                </c:pt>
                <c:pt idx="7577">
                  <c:v>41955.75</c:v>
                </c:pt>
                <c:pt idx="7578">
                  <c:v>41955.791666666701</c:v>
                </c:pt>
                <c:pt idx="7579">
                  <c:v>41955.833333333299</c:v>
                </c:pt>
                <c:pt idx="7580">
                  <c:v>41955.875</c:v>
                </c:pt>
                <c:pt idx="7581">
                  <c:v>41955.916666666701</c:v>
                </c:pt>
                <c:pt idx="7582">
                  <c:v>41955.958333333299</c:v>
                </c:pt>
                <c:pt idx="7583">
                  <c:v>41956</c:v>
                </c:pt>
                <c:pt idx="7584">
                  <c:v>41956.041666666701</c:v>
                </c:pt>
                <c:pt idx="7585">
                  <c:v>41956.083333333299</c:v>
                </c:pt>
                <c:pt idx="7586">
                  <c:v>41956.125</c:v>
                </c:pt>
                <c:pt idx="7587">
                  <c:v>41956.166666666701</c:v>
                </c:pt>
                <c:pt idx="7588">
                  <c:v>41956.208333333299</c:v>
                </c:pt>
                <c:pt idx="7589">
                  <c:v>41956.25</c:v>
                </c:pt>
                <c:pt idx="7590">
                  <c:v>41956.291666666701</c:v>
                </c:pt>
                <c:pt idx="7591">
                  <c:v>41956.333333333299</c:v>
                </c:pt>
                <c:pt idx="7592">
                  <c:v>41956.375</c:v>
                </c:pt>
                <c:pt idx="7593">
                  <c:v>41956.416666666701</c:v>
                </c:pt>
                <c:pt idx="7594">
                  <c:v>41956.458333333299</c:v>
                </c:pt>
                <c:pt idx="7595">
                  <c:v>41956.5</c:v>
                </c:pt>
                <c:pt idx="7596">
                  <c:v>41956.541666666701</c:v>
                </c:pt>
                <c:pt idx="7597">
                  <c:v>41956.583333333299</c:v>
                </c:pt>
                <c:pt idx="7598">
                  <c:v>41956.625</c:v>
                </c:pt>
                <c:pt idx="7599">
                  <c:v>41956.666666666701</c:v>
                </c:pt>
                <c:pt idx="7600">
                  <c:v>41956.708333333299</c:v>
                </c:pt>
                <c:pt idx="7601">
                  <c:v>41956.75</c:v>
                </c:pt>
                <c:pt idx="7602">
                  <c:v>41956.791666666701</c:v>
                </c:pt>
                <c:pt idx="7603">
                  <c:v>41956.833333333299</c:v>
                </c:pt>
                <c:pt idx="7604">
                  <c:v>41956.875</c:v>
                </c:pt>
                <c:pt idx="7605">
                  <c:v>41956.916666666701</c:v>
                </c:pt>
                <c:pt idx="7606">
                  <c:v>41956.958333333299</c:v>
                </c:pt>
                <c:pt idx="7607">
                  <c:v>41957</c:v>
                </c:pt>
                <c:pt idx="7608">
                  <c:v>41957.041666666701</c:v>
                </c:pt>
                <c:pt idx="7609">
                  <c:v>41957.083333333299</c:v>
                </c:pt>
                <c:pt idx="7610">
                  <c:v>41957.125</c:v>
                </c:pt>
                <c:pt idx="7611">
                  <c:v>41957.166666666701</c:v>
                </c:pt>
                <c:pt idx="7612">
                  <c:v>41957.208333333299</c:v>
                </c:pt>
                <c:pt idx="7613">
                  <c:v>41957.25</c:v>
                </c:pt>
                <c:pt idx="7614">
                  <c:v>41957.291666666701</c:v>
                </c:pt>
                <c:pt idx="7615">
                  <c:v>41957.333333333299</c:v>
                </c:pt>
                <c:pt idx="7616">
                  <c:v>41957.375</c:v>
                </c:pt>
                <c:pt idx="7617">
                  <c:v>41957.416666666701</c:v>
                </c:pt>
                <c:pt idx="7618">
                  <c:v>41957.458333333299</c:v>
                </c:pt>
                <c:pt idx="7619">
                  <c:v>41957.5</c:v>
                </c:pt>
                <c:pt idx="7620">
                  <c:v>41957.541666666701</c:v>
                </c:pt>
                <c:pt idx="7621">
                  <c:v>41957.583333333299</c:v>
                </c:pt>
                <c:pt idx="7622">
                  <c:v>41957.625</c:v>
                </c:pt>
                <c:pt idx="7623">
                  <c:v>41957.666666666701</c:v>
                </c:pt>
                <c:pt idx="7624">
                  <c:v>41957.708333333299</c:v>
                </c:pt>
                <c:pt idx="7625">
                  <c:v>41957.75</c:v>
                </c:pt>
                <c:pt idx="7626">
                  <c:v>41957.791666666701</c:v>
                </c:pt>
                <c:pt idx="7627">
                  <c:v>41957.833333333299</c:v>
                </c:pt>
                <c:pt idx="7628">
                  <c:v>41957.875</c:v>
                </c:pt>
                <c:pt idx="7629">
                  <c:v>41957.916666666701</c:v>
                </c:pt>
                <c:pt idx="7630">
                  <c:v>41957.958333333299</c:v>
                </c:pt>
                <c:pt idx="7631">
                  <c:v>41958</c:v>
                </c:pt>
                <c:pt idx="7632">
                  <c:v>41958.041666666701</c:v>
                </c:pt>
                <c:pt idx="7633">
                  <c:v>41958.083333333299</c:v>
                </c:pt>
                <c:pt idx="7634">
                  <c:v>41958.125</c:v>
                </c:pt>
                <c:pt idx="7635">
                  <c:v>41958.166666666701</c:v>
                </c:pt>
                <c:pt idx="7636">
                  <c:v>41958.208333333299</c:v>
                </c:pt>
                <c:pt idx="7637">
                  <c:v>41958.25</c:v>
                </c:pt>
                <c:pt idx="7638">
                  <c:v>41958.291666666701</c:v>
                </c:pt>
                <c:pt idx="7639">
                  <c:v>41958.333333333299</c:v>
                </c:pt>
                <c:pt idx="7640">
                  <c:v>41958.375</c:v>
                </c:pt>
                <c:pt idx="7641">
                  <c:v>41958.416666666701</c:v>
                </c:pt>
                <c:pt idx="7642">
                  <c:v>41958.458333333299</c:v>
                </c:pt>
                <c:pt idx="7643">
                  <c:v>41958.5</c:v>
                </c:pt>
                <c:pt idx="7644">
                  <c:v>41958.541666666701</c:v>
                </c:pt>
                <c:pt idx="7645">
                  <c:v>41958.583333333299</c:v>
                </c:pt>
                <c:pt idx="7646">
                  <c:v>41958.625</c:v>
                </c:pt>
                <c:pt idx="7647">
                  <c:v>41958.666666666701</c:v>
                </c:pt>
                <c:pt idx="7648">
                  <c:v>41958.708333333299</c:v>
                </c:pt>
                <c:pt idx="7649">
                  <c:v>41958.75</c:v>
                </c:pt>
                <c:pt idx="7650">
                  <c:v>41958.791666666701</c:v>
                </c:pt>
                <c:pt idx="7651">
                  <c:v>41958.833333333299</c:v>
                </c:pt>
                <c:pt idx="7652">
                  <c:v>41958.875</c:v>
                </c:pt>
                <c:pt idx="7653">
                  <c:v>41958.916666666701</c:v>
                </c:pt>
                <c:pt idx="7654">
                  <c:v>41958.958333333299</c:v>
                </c:pt>
                <c:pt idx="7655">
                  <c:v>41959</c:v>
                </c:pt>
                <c:pt idx="7656">
                  <c:v>41959.041666666701</c:v>
                </c:pt>
                <c:pt idx="7657">
                  <c:v>41959.083333333299</c:v>
                </c:pt>
                <c:pt idx="7658">
                  <c:v>41959.125</c:v>
                </c:pt>
                <c:pt idx="7659">
                  <c:v>41959.166666666701</c:v>
                </c:pt>
                <c:pt idx="7660">
                  <c:v>41959.208333333299</c:v>
                </c:pt>
                <c:pt idx="7661">
                  <c:v>41959.25</c:v>
                </c:pt>
                <c:pt idx="7662">
                  <c:v>41959.291666666701</c:v>
                </c:pt>
                <c:pt idx="7663">
                  <c:v>41959.333333333299</c:v>
                </c:pt>
                <c:pt idx="7664">
                  <c:v>41959.375</c:v>
                </c:pt>
                <c:pt idx="7665">
                  <c:v>41959.416666666701</c:v>
                </c:pt>
                <c:pt idx="7666">
                  <c:v>41959.458333333299</c:v>
                </c:pt>
                <c:pt idx="7667">
                  <c:v>41959.5</c:v>
                </c:pt>
                <c:pt idx="7668">
                  <c:v>41959.541666666701</c:v>
                </c:pt>
                <c:pt idx="7669">
                  <c:v>41959.583333333299</c:v>
                </c:pt>
                <c:pt idx="7670">
                  <c:v>41959.625</c:v>
                </c:pt>
                <c:pt idx="7671">
                  <c:v>41959.666666666701</c:v>
                </c:pt>
                <c:pt idx="7672">
                  <c:v>41959.708333333299</c:v>
                </c:pt>
                <c:pt idx="7673">
                  <c:v>41959.75</c:v>
                </c:pt>
                <c:pt idx="7674">
                  <c:v>41959.791666666701</c:v>
                </c:pt>
                <c:pt idx="7675">
                  <c:v>41959.833333333299</c:v>
                </c:pt>
                <c:pt idx="7676">
                  <c:v>41959.875</c:v>
                </c:pt>
                <c:pt idx="7677">
                  <c:v>41959.916666666701</c:v>
                </c:pt>
                <c:pt idx="7678">
                  <c:v>41959.958333333299</c:v>
                </c:pt>
                <c:pt idx="7679">
                  <c:v>41960</c:v>
                </c:pt>
                <c:pt idx="7680">
                  <c:v>41960.041666666701</c:v>
                </c:pt>
                <c:pt idx="7681">
                  <c:v>41960.083333333299</c:v>
                </c:pt>
                <c:pt idx="7682">
                  <c:v>41960.125</c:v>
                </c:pt>
                <c:pt idx="7683">
                  <c:v>41960.166666666701</c:v>
                </c:pt>
                <c:pt idx="7684">
                  <c:v>41960.208333333299</c:v>
                </c:pt>
                <c:pt idx="7685">
                  <c:v>41960.25</c:v>
                </c:pt>
                <c:pt idx="7686">
                  <c:v>41960.291666666701</c:v>
                </c:pt>
                <c:pt idx="7687">
                  <c:v>41960.333333333299</c:v>
                </c:pt>
                <c:pt idx="7688">
                  <c:v>41960.375</c:v>
                </c:pt>
                <c:pt idx="7689">
                  <c:v>41960.416666666701</c:v>
                </c:pt>
                <c:pt idx="7690">
                  <c:v>41960.458333333299</c:v>
                </c:pt>
                <c:pt idx="7691">
                  <c:v>41960.5</c:v>
                </c:pt>
                <c:pt idx="7692">
                  <c:v>41960.541666666701</c:v>
                </c:pt>
                <c:pt idx="7693">
                  <c:v>41960.583333333299</c:v>
                </c:pt>
                <c:pt idx="7694">
                  <c:v>41960.625</c:v>
                </c:pt>
                <c:pt idx="7695">
                  <c:v>41960.666666666701</c:v>
                </c:pt>
                <c:pt idx="7696">
                  <c:v>41960.708333333299</c:v>
                </c:pt>
                <c:pt idx="7697">
                  <c:v>41960.75</c:v>
                </c:pt>
                <c:pt idx="7698">
                  <c:v>41960.791666666701</c:v>
                </c:pt>
                <c:pt idx="7699">
                  <c:v>41960.833333333299</c:v>
                </c:pt>
                <c:pt idx="7700">
                  <c:v>41960.875</c:v>
                </c:pt>
                <c:pt idx="7701">
                  <c:v>41960.916666666701</c:v>
                </c:pt>
                <c:pt idx="7702">
                  <c:v>41960.958333333299</c:v>
                </c:pt>
                <c:pt idx="7703">
                  <c:v>41961</c:v>
                </c:pt>
                <c:pt idx="7704">
                  <c:v>41961.041666666701</c:v>
                </c:pt>
                <c:pt idx="7705">
                  <c:v>41961.083333333299</c:v>
                </c:pt>
                <c:pt idx="7706">
                  <c:v>41961.125</c:v>
                </c:pt>
                <c:pt idx="7707">
                  <c:v>41961.166666666701</c:v>
                </c:pt>
                <c:pt idx="7708">
                  <c:v>41961.208333333299</c:v>
                </c:pt>
                <c:pt idx="7709">
                  <c:v>41961.25</c:v>
                </c:pt>
                <c:pt idx="7710">
                  <c:v>41961.291666666701</c:v>
                </c:pt>
                <c:pt idx="7711">
                  <c:v>41961.333333333299</c:v>
                </c:pt>
                <c:pt idx="7712">
                  <c:v>41961.375</c:v>
                </c:pt>
                <c:pt idx="7713">
                  <c:v>41961.416666666701</c:v>
                </c:pt>
                <c:pt idx="7714">
                  <c:v>41961.458333333299</c:v>
                </c:pt>
                <c:pt idx="7715">
                  <c:v>41961.5</c:v>
                </c:pt>
                <c:pt idx="7716">
                  <c:v>41961.541666666701</c:v>
                </c:pt>
                <c:pt idx="7717">
                  <c:v>41961.583333333299</c:v>
                </c:pt>
                <c:pt idx="7718">
                  <c:v>41961.625</c:v>
                </c:pt>
                <c:pt idx="7719">
                  <c:v>41961.666666666701</c:v>
                </c:pt>
                <c:pt idx="7720">
                  <c:v>41961.708333333299</c:v>
                </c:pt>
                <c:pt idx="7721">
                  <c:v>41961.75</c:v>
                </c:pt>
                <c:pt idx="7722">
                  <c:v>41961.791666666701</c:v>
                </c:pt>
                <c:pt idx="7723">
                  <c:v>41961.833333333299</c:v>
                </c:pt>
                <c:pt idx="7724">
                  <c:v>41961.875</c:v>
                </c:pt>
                <c:pt idx="7725">
                  <c:v>41961.916666666701</c:v>
                </c:pt>
                <c:pt idx="7726">
                  <c:v>41961.958333333299</c:v>
                </c:pt>
                <c:pt idx="7727">
                  <c:v>41962</c:v>
                </c:pt>
                <c:pt idx="7728">
                  <c:v>41962.041666666701</c:v>
                </c:pt>
                <c:pt idx="7729">
                  <c:v>41962.083333333299</c:v>
                </c:pt>
                <c:pt idx="7730">
                  <c:v>41962.125</c:v>
                </c:pt>
                <c:pt idx="7731">
                  <c:v>41962.166666666701</c:v>
                </c:pt>
                <c:pt idx="7732">
                  <c:v>41962.208333333299</c:v>
                </c:pt>
                <c:pt idx="7733">
                  <c:v>41962.25</c:v>
                </c:pt>
                <c:pt idx="7734">
                  <c:v>41962.291666666701</c:v>
                </c:pt>
                <c:pt idx="7735">
                  <c:v>41962.333333333299</c:v>
                </c:pt>
                <c:pt idx="7736">
                  <c:v>41962.375</c:v>
                </c:pt>
                <c:pt idx="7737">
                  <c:v>41962.416666666701</c:v>
                </c:pt>
                <c:pt idx="7738">
                  <c:v>41962.458333333299</c:v>
                </c:pt>
                <c:pt idx="7739">
                  <c:v>41962.5</c:v>
                </c:pt>
                <c:pt idx="7740">
                  <c:v>41962.541666666701</c:v>
                </c:pt>
                <c:pt idx="7741">
                  <c:v>41962.583333333299</c:v>
                </c:pt>
                <c:pt idx="7742">
                  <c:v>41962.625</c:v>
                </c:pt>
                <c:pt idx="7743">
                  <c:v>41962.666666666701</c:v>
                </c:pt>
                <c:pt idx="7744">
                  <c:v>41962.708333333299</c:v>
                </c:pt>
                <c:pt idx="7745">
                  <c:v>41962.75</c:v>
                </c:pt>
                <c:pt idx="7746">
                  <c:v>41962.791666666701</c:v>
                </c:pt>
                <c:pt idx="7747">
                  <c:v>41962.833333333299</c:v>
                </c:pt>
                <c:pt idx="7748">
                  <c:v>41962.875</c:v>
                </c:pt>
                <c:pt idx="7749">
                  <c:v>41962.916666666701</c:v>
                </c:pt>
                <c:pt idx="7750">
                  <c:v>41962.958333333299</c:v>
                </c:pt>
                <c:pt idx="7751">
                  <c:v>41963</c:v>
                </c:pt>
                <c:pt idx="7752">
                  <c:v>41963.041666666701</c:v>
                </c:pt>
                <c:pt idx="7753">
                  <c:v>41963.083333333299</c:v>
                </c:pt>
                <c:pt idx="7754">
                  <c:v>41963.125</c:v>
                </c:pt>
                <c:pt idx="7755">
                  <c:v>41963.166666666701</c:v>
                </c:pt>
                <c:pt idx="7756">
                  <c:v>41963.208333333299</c:v>
                </c:pt>
                <c:pt idx="7757">
                  <c:v>41963.25</c:v>
                </c:pt>
                <c:pt idx="7758">
                  <c:v>41963.291666666701</c:v>
                </c:pt>
                <c:pt idx="7759">
                  <c:v>41963.333333333299</c:v>
                </c:pt>
                <c:pt idx="7760">
                  <c:v>41963.375</c:v>
                </c:pt>
                <c:pt idx="7761">
                  <c:v>41963.416666666701</c:v>
                </c:pt>
                <c:pt idx="7762">
                  <c:v>41963.458333333299</c:v>
                </c:pt>
                <c:pt idx="7763">
                  <c:v>41963.5</c:v>
                </c:pt>
                <c:pt idx="7764">
                  <c:v>41963.541666666701</c:v>
                </c:pt>
                <c:pt idx="7765">
                  <c:v>41963.583333333299</c:v>
                </c:pt>
                <c:pt idx="7766">
                  <c:v>41963.625</c:v>
                </c:pt>
                <c:pt idx="7767">
                  <c:v>41963.666666666701</c:v>
                </c:pt>
                <c:pt idx="7768">
                  <c:v>41963.708333333299</c:v>
                </c:pt>
                <c:pt idx="7769">
                  <c:v>41963.75</c:v>
                </c:pt>
                <c:pt idx="7770">
                  <c:v>41963.791666666701</c:v>
                </c:pt>
                <c:pt idx="7771">
                  <c:v>41963.833333333299</c:v>
                </c:pt>
                <c:pt idx="7772">
                  <c:v>41963.875</c:v>
                </c:pt>
                <c:pt idx="7773">
                  <c:v>41963.916666666701</c:v>
                </c:pt>
                <c:pt idx="7774">
                  <c:v>41963.958333333299</c:v>
                </c:pt>
                <c:pt idx="7775">
                  <c:v>41964</c:v>
                </c:pt>
                <c:pt idx="7776">
                  <c:v>41964.041666666701</c:v>
                </c:pt>
                <c:pt idx="7777">
                  <c:v>41964.083333333299</c:v>
                </c:pt>
                <c:pt idx="7778">
                  <c:v>41964.125</c:v>
                </c:pt>
                <c:pt idx="7779">
                  <c:v>41964.166666666701</c:v>
                </c:pt>
                <c:pt idx="7780">
                  <c:v>41964.208333333299</c:v>
                </c:pt>
                <c:pt idx="7781">
                  <c:v>41964.25</c:v>
                </c:pt>
                <c:pt idx="7782">
                  <c:v>41964.291666666701</c:v>
                </c:pt>
                <c:pt idx="7783">
                  <c:v>41964.333333333299</c:v>
                </c:pt>
                <c:pt idx="7784">
                  <c:v>41964.375</c:v>
                </c:pt>
                <c:pt idx="7785">
                  <c:v>41964.416666666701</c:v>
                </c:pt>
                <c:pt idx="7786">
                  <c:v>41964.458333333299</c:v>
                </c:pt>
                <c:pt idx="7787">
                  <c:v>41964.5</c:v>
                </c:pt>
                <c:pt idx="7788">
                  <c:v>41964.541666666701</c:v>
                </c:pt>
                <c:pt idx="7789">
                  <c:v>41964.583333333299</c:v>
                </c:pt>
                <c:pt idx="7790">
                  <c:v>41964.625</c:v>
                </c:pt>
                <c:pt idx="7791">
                  <c:v>41964.666666666701</c:v>
                </c:pt>
                <c:pt idx="7792">
                  <c:v>41964.708333333299</c:v>
                </c:pt>
                <c:pt idx="7793">
                  <c:v>41964.75</c:v>
                </c:pt>
                <c:pt idx="7794">
                  <c:v>41964.791666666701</c:v>
                </c:pt>
                <c:pt idx="7795">
                  <c:v>41964.833333333299</c:v>
                </c:pt>
                <c:pt idx="7796">
                  <c:v>41964.875</c:v>
                </c:pt>
                <c:pt idx="7797">
                  <c:v>41964.916666666701</c:v>
                </c:pt>
                <c:pt idx="7798">
                  <c:v>41964.958333333299</c:v>
                </c:pt>
                <c:pt idx="7799">
                  <c:v>41965</c:v>
                </c:pt>
                <c:pt idx="7800">
                  <c:v>41965.041666666701</c:v>
                </c:pt>
                <c:pt idx="7801">
                  <c:v>41965.083333333299</c:v>
                </c:pt>
                <c:pt idx="7802">
                  <c:v>41965.125</c:v>
                </c:pt>
                <c:pt idx="7803">
                  <c:v>41965.166666666701</c:v>
                </c:pt>
                <c:pt idx="7804">
                  <c:v>41965.208333333299</c:v>
                </c:pt>
                <c:pt idx="7805">
                  <c:v>41965.25</c:v>
                </c:pt>
                <c:pt idx="7806">
                  <c:v>41965.291666666701</c:v>
                </c:pt>
                <c:pt idx="7807">
                  <c:v>41965.333333333299</c:v>
                </c:pt>
                <c:pt idx="7808">
                  <c:v>41965.375</c:v>
                </c:pt>
                <c:pt idx="7809">
                  <c:v>41965.416666666701</c:v>
                </c:pt>
                <c:pt idx="7810">
                  <c:v>41965.458333333299</c:v>
                </c:pt>
                <c:pt idx="7811">
                  <c:v>41965.5</c:v>
                </c:pt>
                <c:pt idx="7812">
                  <c:v>41965.541666666701</c:v>
                </c:pt>
                <c:pt idx="7813">
                  <c:v>41965.583333333299</c:v>
                </c:pt>
                <c:pt idx="7814">
                  <c:v>41965.625</c:v>
                </c:pt>
                <c:pt idx="7815">
                  <c:v>41965.666666666701</c:v>
                </c:pt>
                <c:pt idx="7816">
                  <c:v>41965.708333333299</c:v>
                </c:pt>
                <c:pt idx="7817">
                  <c:v>41965.75</c:v>
                </c:pt>
                <c:pt idx="7818">
                  <c:v>41965.791666666701</c:v>
                </c:pt>
                <c:pt idx="7819">
                  <c:v>41965.833333333299</c:v>
                </c:pt>
                <c:pt idx="7820">
                  <c:v>41965.875</c:v>
                </c:pt>
                <c:pt idx="7821">
                  <c:v>41965.916666666701</c:v>
                </c:pt>
                <c:pt idx="7822">
                  <c:v>41965.958333333299</c:v>
                </c:pt>
                <c:pt idx="7823">
                  <c:v>41966</c:v>
                </c:pt>
                <c:pt idx="7824">
                  <c:v>41966.041666666701</c:v>
                </c:pt>
                <c:pt idx="7825">
                  <c:v>41966.083333333299</c:v>
                </c:pt>
                <c:pt idx="7826">
                  <c:v>41966.125</c:v>
                </c:pt>
                <c:pt idx="7827">
                  <c:v>41966.166666666701</c:v>
                </c:pt>
                <c:pt idx="7828">
                  <c:v>41966.208333333299</c:v>
                </c:pt>
                <c:pt idx="7829">
                  <c:v>41966.25</c:v>
                </c:pt>
                <c:pt idx="7830">
                  <c:v>41966.291666666701</c:v>
                </c:pt>
                <c:pt idx="7831">
                  <c:v>41966.333333333299</c:v>
                </c:pt>
                <c:pt idx="7832">
                  <c:v>41966.375</c:v>
                </c:pt>
                <c:pt idx="7833">
                  <c:v>41966.416666666701</c:v>
                </c:pt>
                <c:pt idx="7834">
                  <c:v>41966.458333333299</c:v>
                </c:pt>
                <c:pt idx="7835">
                  <c:v>41966.5</c:v>
                </c:pt>
                <c:pt idx="7836">
                  <c:v>41966.541666666701</c:v>
                </c:pt>
                <c:pt idx="7837">
                  <c:v>41966.583333333299</c:v>
                </c:pt>
                <c:pt idx="7838">
                  <c:v>41966.625</c:v>
                </c:pt>
                <c:pt idx="7839">
                  <c:v>41966.666666666701</c:v>
                </c:pt>
                <c:pt idx="7840">
                  <c:v>41966.708333333299</c:v>
                </c:pt>
                <c:pt idx="7841">
                  <c:v>41966.75</c:v>
                </c:pt>
                <c:pt idx="7842">
                  <c:v>41966.791666666701</c:v>
                </c:pt>
                <c:pt idx="7843">
                  <c:v>41966.833333333299</c:v>
                </c:pt>
                <c:pt idx="7844">
                  <c:v>41966.875</c:v>
                </c:pt>
                <c:pt idx="7845">
                  <c:v>41966.916666666701</c:v>
                </c:pt>
                <c:pt idx="7846">
                  <c:v>41966.958333333299</c:v>
                </c:pt>
                <c:pt idx="7847">
                  <c:v>41967</c:v>
                </c:pt>
                <c:pt idx="7848">
                  <c:v>41967.041666666701</c:v>
                </c:pt>
                <c:pt idx="7849">
                  <c:v>41967.083333333299</c:v>
                </c:pt>
                <c:pt idx="7850">
                  <c:v>41967.125</c:v>
                </c:pt>
                <c:pt idx="7851">
                  <c:v>41967.166666666701</c:v>
                </c:pt>
                <c:pt idx="7852">
                  <c:v>41967.208333333299</c:v>
                </c:pt>
                <c:pt idx="7853">
                  <c:v>41967.25</c:v>
                </c:pt>
                <c:pt idx="7854">
                  <c:v>41967.291666666701</c:v>
                </c:pt>
                <c:pt idx="7855">
                  <c:v>41967.333333333299</c:v>
                </c:pt>
                <c:pt idx="7856">
                  <c:v>41967.375</c:v>
                </c:pt>
                <c:pt idx="7857">
                  <c:v>41967.416666666701</c:v>
                </c:pt>
                <c:pt idx="7858">
                  <c:v>41967.458333333299</c:v>
                </c:pt>
                <c:pt idx="7859">
                  <c:v>41967.5</c:v>
                </c:pt>
                <c:pt idx="7860">
                  <c:v>41967.541666666701</c:v>
                </c:pt>
                <c:pt idx="7861">
                  <c:v>41967.583333333299</c:v>
                </c:pt>
                <c:pt idx="7862">
                  <c:v>41967.625</c:v>
                </c:pt>
                <c:pt idx="7863">
                  <c:v>41967.666666666701</c:v>
                </c:pt>
                <c:pt idx="7864">
                  <c:v>41967.708333333299</c:v>
                </c:pt>
                <c:pt idx="7865">
                  <c:v>41967.75</c:v>
                </c:pt>
                <c:pt idx="7866">
                  <c:v>41967.791666666701</c:v>
                </c:pt>
                <c:pt idx="7867">
                  <c:v>41967.833333333299</c:v>
                </c:pt>
                <c:pt idx="7868">
                  <c:v>41967.875</c:v>
                </c:pt>
                <c:pt idx="7869">
                  <c:v>41967.916666666701</c:v>
                </c:pt>
                <c:pt idx="7870">
                  <c:v>41967.958333333299</c:v>
                </c:pt>
                <c:pt idx="7871">
                  <c:v>41968</c:v>
                </c:pt>
                <c:pt idx="7872">
                  <c:v>41968.041666666701</c:v>
                </c:pt>
                <c:pt idx="7873">
                  <c:v>41968.083333333299</c:v>
                </c:pt>
                <c:pt idx="7874">
                  <c:v>41968.125</c:v>
                </c:pt>
                <c:pt idx="7875">
                  <c:v>41968.166666666701</c:v>
                </c:pt>
                <c:pt idx="7876">
                  <c:v>41968.208333333299</c:v>
                </c:pt>
                <c:pt idx="7877">
                  <c:v>41968.25</c:v>
                </c:pt>
                <c:pt idx="7878">
                  <c:v>41968.291666666701</c:v>
                </c:pt>
                <c:pt idx="7879">
                  <c:v>41968.333333333299</c:v>
                </c:pt>
                <c:pt idx="7880">
                  <c:v>41968.375</c:v>
                </c:pt>
                <c:pt idx="7881">
                  <c:v>41968.416666666701</c:v>
                </c:pt>
                <c:pt idx="7882">
                  <c:v>41968.458333333299</c:v>
                </c:pt>
                <c:pt idx="7883">
                  <c:v>41968.5</c:v>
                </c:pt>
                <c:pt idx="7884">
                  <c:v>41968.541666666701</c:v>
                </c:pt>
                <c:pt idx="7885">
                  <c:v>41968.583333333299</c:v>
                </c:pt>
                <c:pt idx="7886">
                  <c:v>41968.625</c:v>
                </c:pt>
                <c:pt idx="7887">
                  <c:v>41968.666666666701</c:v>
                </c:pt>
                <c:pt idx="7888">
                  <c:v>41968.708333333299</c:v>
                </c:pt>
                <c:pt idx="7889">
                  <c:v>41968.75</c:v>
                </c:pt>
                <c:pt idx="7890">
                  <c:v>41968.791666666701</c:v>
                </c:pt>
                <c:pt idx="7891">
                  <c:v>41968.833333333299</c:v>
                </c:pt>
                <c:pt idx="7892">
                  <c:v>41968.875</c:v>
                </c:pt>
                <c:pt idx="7893">
                  <c:v>41968.916666666701</c:v>
                </c:pt>
                <c:pt idx="7894">
                  <c:v>41968.958333333299</c:v>
                </c:pt>
                <c:pt idx="7895">
                  <c:v>41969</c:v>
                </c:pt>
                <c:pt idx="7896">
                  <c:v>41969.041666666701</c:v>
                </c:pt>
                <c:pt idx="7897">
                  <c:v>41969.083333333299</c:v>
                </c:pt>
                <c:pt idx="7898">
                  <c:v>41969.125</c:v>
                </c:pt>
                <c:pt idx="7899">
                  <c:v>41969.166666666701</c:v>
                </c:pt>
                <c:pt idx="7900">
                  <c:v>41969.208333333299</c:v>
                </c:pt>
                <c:pt idx="7901">
                  <c:v>41969.25</c:v>
                </c:pt>
                <c:pt idx="7902">
                  <c:v>41969.291666666701</c:v>
                </c:pt>
                <c:pt idx="7903">
                  <c:v>41969.333333333299</c:v>
                </c:pt>
                <c:pt idx="7904">
                  <c:v>41969.375</c:v>
                </c:pt>
                <c:pt idx="7905">
                  <c:v>41969.416666666701</c:v>
                </c:pt>
                <c:pt idx="7906">
                  <c:v>41969.458333333299</c:v>
                </c:pt>
                <c:pt idx="7907">
                  <c:v>41969.5</c:v>
                </c:pt>
                <c:pt idx="7908">
                  <c:v>41969.541666666701</c:v>
                </c:pt>
                <c:pt idx="7909">
                  <c:v>41969.583333333299</c:v>
                </c:pt>
                <c:pt idx="7910">
                  <c:v>41969.625</c:v>
                </c:pt>
                <c:pt idx="7911">
                  <c:v>41969.666666666701</c:v>
                </c:pt>
                <c:pt idx="7912">
                  <c:v>41969.708333333299</c:v>
                </c:pt>
                <c:pt idx="7913">
                  <c:v>41969.75</c:v>
                </c:pt>
                <c:pt idx="7914">
                  <c:v>41969.791666666701</c:v>
                </c:pt>
                <c:pt idx="7915">
                  <c:v>41969.833333333299</c:v>
                </c:pt>
                <c:pt idx="7916">
                  <c:v>41969.875</c:v>
                </c:pt>
                <c:pt idx="7917">
                  <c:v>41969.916666666701</c:v>
                </c:pt>
                <c:pt idx="7918">
                  <c:v>41969.958333333299</c:v>
                </c:pt>
                <c:pt idx="7919">
                  <c:v>41970</c:v>
                </c:pt>
                <c:pt idx="7920">
                  <c:v>41970.041666666701</c:v>
                </c:pt>
                <c:pt idx="7921">
                  <c:v>41970.083333333299</c:v>
                </c:pt>
                <c:pt idx="7922">
                  <c:v>41970.125</c:v>
                </c:pt>
                <c:pt idx="7923">
                  <c:v>41970.166666666701</c:v>
                </c:pt>
                <c:pt idx="7924">
                  <c:v>41970.208333333299</c:v>
                </c:pt>
                <c:pt idx="7925">
                  <c:v>41970.25</c:v>
                </c:pt>
                <c:pt idx="7926">
                  <c:v>41970.291666666701</c:v>
                </c:pt>
                <c:pt idx="7927">
                  <c:v>41970.333333333299</c:v>
                </c:pt>
                <c:pt idx="7928">
                  <c:v>41970.375</c:v>
                </c:pt>
                <c:pt idx="7929">
                  <c:v>41970.416666666701</c:v>
                </c:pt>
                <c:pt idx="7930">
                  <c:v>41970.458333333299</c:v>
                </c:pt>
                <c:pt idx="7931">
                  <c:v>41970.5</c:v>
                </c:pt>
                <c:pt idx="7932">
                  <c:v>41970.541666666701</c:v>
                </c:pt>
                <c:pt idx="7933">
                  <c:v>41970.583333333299</c:v>
                </c:pt>
                <c:pt idx="7934">
                  <c:v>41970.625</c:v>
                </c:pt>
                <c:pt idx="7935">
                  <c:v>41970.666666666701</c:v>
                </c:pt>
                <c:pt idx="7936">
                  <c:v>41970.708333333299</c:v>
                </c:pt>
                <c:pt idx="7937">
                  <c:v>41970.75</c:v>
                </c:pt>
                <c:pt idx="7938">
                  <c:v>41970.791666666701</c:v>
                </c:pt>
                <c:pt idx="7939">
                  <c:v>41970.833333333299</c:v>
                </c:pt>
                <c:pt idx="7940">
                  <c:v>41970.875</c:v>
                </c:pt>
                <c:pt idx="7941">
                  <c:v>41970.916666666701</c:v>
                </c:pt>
                <c:pt idx="7942">
                  <c:v>41970.958333333299</c:v>
                </c:pt>
                <c:pt idx="7943">
                  <c:v>41971</c:v>
                </c:pt>
                <c:pt idx="7944">
                  <c:v>41971.041666666701</c:v>
                </c:pt>
                <c:pt idx="7945">
                  <c:v>41971.083333333299</c:v>
                </c:pt>
                <c:pt idx="7946">
                  <c:v>41971.125</c:v>
                </c:pt>
                <c:pt idx="7947">
                  <c:v>41971.166666666701</c:v>
                </c:pt>
                <c:pt idx="7948">
                  <c:v>41971.208333333299</c:v>
                </c:pt>
                <c:pt idx="7949">
                  <c:v>41971.25</c:v>
                </c:pt>
                <c:pt idx="7950">
                  <c:v>41971.291666666701</c:v>
                </c:pt>
                <c:pt idx="7951">
                  <c:v>41971.333333333299</c:v>
                </c:pt>
                <c:pt idx="7952">
                  <c:v>41971.375</c:v>
                </c:pt>
                <c:pt idx="7953">
                  <c:v>41971.416666666701</c:v>
                </c:pt>
                <c:pt idx="7954">
                  <c:v>41971.458333333299</c:v>
                </c:pt>
                <c:pt idx="7955">
                  <c:v>41971.5</c:v>
                </c:pt>
                <c:pt idx="7956">
                  <c:v>41971.541666666701</c:v>
                </c:pt>
                <c:pt idx="7957">
                  <c:v>41971.583333333299</c:v>
                </c:pt>
                <c:pt idx="7958">
                  <c:v>41971.625</c:v>
                </c:pt>
                <c:pt idx="7959">
                  <c:v>41971.666666666701</c:v>
                </c:pt>
                <c:pt idx="7960">
                  <c:v>41971.708333333299</c:v>
                </c:pt>
                <c:pt idx="7961">
                  <c:v>41971.75</c:v>
                </c:pt>
                <c:pt idx="7962">
                  <c:v>41971.791666666701</c:v>
                </c:pt>
                <c:pt idx="7963">
                  <c:v>41971.833333333299</c:v>
                </c:pt>
                <c:pt idx="7964">
                  <c:v>41971.875</c:v>
                </c:pt>
                <c:pt idx="7965">
                  <c:v>41971.916666666701</c:v>
                </c:pt>
                <c:pt idx="7966">
                  <c:v>41971.958333333299</c:v>
                </c:pt>
                <c:pt idx="7967">
                  <c:v>41972</c:v>
                </c:pt>
                <c:pt idx="7968">
                  <c:v>41972.041666666701</c:v>
                </c:pt>
                <c:pt idx="7969">
                  <c:v>41972.083333333299</c:v>
                </c:pt>
                <c:pt idx="7970">
                  <c:v>41972.125</c:v>
                </c:pt>
                <c:pt idx="7971">
                  <c:v>41972.166666666701</c:v>
                </c:pt>
                <c:pt idx="7972">
                  <c:v>41972.208333333299</c:v>
                </c:pt>
                <c:pt idx="7973">
                  <c:v>41972.25</c:v>
                </c:pt>
                <c:pt idx="7974">
                  <c:v>41972.291666666701</c:v>
                </c:pt>
                <c:pt idx="7975">
                  <c:v>41972.333333333299</c:v>
                </c:pt>
                <c:pt idx="7976">
                  <c:v>41972.375</c:v>
                </c:pt>
                <c:pt idx="7977">
                  <c:v>41972.416666666701</c:v>
                </c:pt>
                <c:pt idx="7978">
                  <c:v>41972.458333333299</c:v>
                </c:pt>
                <c:pt idx="7979">
                  <c:v>41972.5</c:v>
                </c:pt>
                <c:pt idx="7980">
                  <c:v>41972.541666666701</c:v>
                </c:pt>
                <c:pt idx="7981">
                  <c:v>41972.583333333299</c:v>
                </c:pt>
                <c:pt idx="7982">
                  <c:v>41972.625</c:v>
                </c:pt>
                <c:pt idx="7983">
                  <c:v>41972.666666666701</c:v>
                </c:pt>
                <c:pt idx="7984">
                  <c:v>41972.708333333299</c:v>
                </c:pt>
                <c:pt idx="7985">
                  <c:v>41972.75</c:v>
                </c:pt>
                <c:pt idx="7986">
                  <c:v>41972.791666666701</c:v>
                </c:pt>
                <c:pt idx="7987">
                  <c:v>41972.833333333299</c:v>
                </c:pt>
                <c:pt idx="7988">
                  <c:v>41972.875</c:v>
                </c:pt>
                <c:pt idx="7989">
                  <c:v>41972.916666666701</c:v>
                </c:pt>
                <c:pt idx="7990">
                  <c:v>41972.958333333299</c:v>
                </c:pt>
                <c:pt idx="7991">
                  <c:v>41973</c:v>
                </c:pt>
                <c:pt idx="7992">
                  <c:v>41973.041666666701</c:v>
                </c:pt>
                <c:pt idx="7993">
                  <c:v>41973.083333333299</c:v>
                </c:pt>
                <c:pt idx="7994">
                  <c:v>41973.125</c:v>
                </c:pt>
                <c:pt idx="7995">
                  <c:v>41973.166666666701</c:v>
                </c:pt>
                <c:pt idx="7996">
                  <c:v>41973.208333333299</c:v>
                </c:pt>
                <c:pt idx="7997">
                  <c:v>41973.25</c:v>
                </c:pt>
                <c:pt idx="7998">
                  <c:v>41973.291666666701</c:v>
                </c:pt>
                <c:pt idx="7999">
                  <c:v>41973.333333333299</c:v>
                </c:pt>
                <c:pt idx="8000">
                  <c:v>41973.375</c:v>
                </c:pt>
                <c:pt idx="8001">
                  <c:v>41973.416666666701</c:v>
                </c:pt>
                <c:pt idx="8002">
                  <c:v>41973.458333333299</c:v>
                </c:pt>
                <c:pt idx="8003">
                  <c:v>41973.5</c:v>
                </c:pt>
                <c:pt idx="8004">
                  <c:v>41973.541666666701</c:v>
                </c:pt>
                <c:pt idx="8005">
                  <c:v>41973.583333333299</c:v>
                </c:pt>
                <c:pt idx="8006">
                  <c:v>41973.625</c:v>
                </c:pt>
                <c:pt idx="8007">
                  <c:v>41973.666666666701</c:v>
                </c:pt>
                <c:pt idx="8008">
                  <c:v>41973.708333333299</c:v>
                </c:pt>
                <c:pt idx="8009">
                  <c:v>41973.75</c:v>
                </c:pt>
                <c:pt idx="8010">
                  <c:v>41973.791666666701</c:v>
                </c:pt>
                <c:pt idx="8011">
                  <c:v>41973.833333333299</c:v>
                </c:pt>
                <c:pt idx="8012">
                  <c:v>41973.875</c:v>
                </c:pt>
                <c:pt idx="8013">
                  <c:v>41973.916666666701</c:v>
                </c:pt>
                <c:pt idx="8014">
                  <c:v>41973.958333333299</c:v>
                </c:pt>
                <c:pt idx="8015">
                  <c:v>41974</c:v>
                </c:pt>
                <c:pt idx="8016">
                  <c:v>41974.041666666701</c:v>
                </c:pt>
                <c:pt idx="8017">
                  <c:v>41974.083333333299</c:v>
                </c:pt>
                <c:pt idx="8018">
                  <c:v>41974.125</c:v>
                </c:pt>
                <c:pt idx="8019">
                  <c:v>41974.166666666701</c:v>
                </c:pt>
                <c:pt idx="8020">
                  <c:v>41974.208333333299</c:v>
                </c:pt>
                <c:pt idx="8021">
                  <c:v>41974.25</c:v>
                </c:pt>
                <c:pt idx="8022">
                  <c:v>41974.291666666701</c:v>
                </c:pt>
                <c:pt idx="8023">
                  <c:v>41974.333333333299</c:v>
                </c:pt>
                <c:pt idx="8024">
                  <c:v>41974.375</c:v>
                </c:pt>
                <c:pt idx="8025">
                  <c:v>41974.416666666701</c:v>
                </c:pt>
                <c:pt idx="8026">
                  <c:v>41974.458333333299</c:v>
                </c:pt>
                <c:pt idx="8027">
                  <c:v>41974.5</c:v>
                </c:pt>
                <c:pt idx="8028">
                  <c:v>41974.541666666701</c:v>
                </c:pt>
                <c:pt idx="8029">
                  <c:v>41974.583333333299</c:v>
                </c:pt>
                <c:pt idx="8030">
                  <c:v>41974.625</c:v>
                </c:pt>
                <c:pt idx="8031">
                  <c:v>41974.666666666701</c:v>
                </c:pt>
                <c:pt idx="8032">
                  <c:v>41974.708333333299</c:v>
                </c:pt>
                <c:pt idx="8033">
                  <c:v>41974.75</c:v>
                </c:pt>
                <c:pt idx="8034">
                  <c:v>41974.791666666701</c:v>
                </c:pt>
                <c:pt idx="8035">
                  <c:v>41974.833333333299</c:v>
                </c:pt>
                <c:pt idx="8036">
                  <c:v>41974.875</c:v>
                </c:pt>
                <c:pt idx="8037">
                  <c:v>41974.916666666701</c:v>
                </c:pt>
                <c:pt idx="8038">
                  <c:v>41974.958333333299</c:v>
                </c:pt>
                <c:pt idx="8039">
                  <c:v>41975</c:v>
                </c:pt>
                <c:pt idx="8040">
                  <c:v>41975.041666666701</c:v>
                </c:pt>
                <c:pt idx="8041">
                  <c:v>41975.083333333299</c:v>
                </c:pt>
                <c:pt idx="8042">
                  <c:v>41975.125</c:v>
                </c:pt>
                <c:pt idx="8043">
                  <c:v>41975.166666666701</c:v>
                </c:pt>
                <c:pt idx="8044">
                  <c:v>41975.208333333299</c:v>
                </c:pt>
                <c:pt idx="8045">
                  <c:v>41975.25</c:v>
                </c:pt>
                <c:pt idx="8046">
                  <c:v>41975.291666666701</c:v>
                </c:pt>
                <c:pt idx="8047">
                  <c:v>41975.333333333299</c:v>
                </c:pt>
                <c:pt idx="8048">
                  <c:v>41975.375</c:v>
                </c:pt>
                <c:pt idx="8049">
                  <c:v>41975.416666666701</c:v>
                </c:pt>
                <c:pt idx="8050">
                  <c:v>41975.458333333299</c:v>
                </c:pt>
                <c:pt idx="8051">
                  <c:v>41975.5</c:v>
                </c:pt>
                <c:pt idx="8052">
                  <c:v>41975.541666666701</c:v>
                </c:pt>
                <c:pt idx="8053">
                  <c:v>41975.583333333299</c:v>
                </c:pt>
                <c:pt idx="8054">
                  <c:v>41975.625</c:v>
                </c:pt>
                <c:pt idx="8055">
                  <c:v>41975.666666666701</c:v>
                </c:pt>
                <c:pt idx="8056">
                  <c:v>41975.708333333299</c:v>
                </c:pt>
                <c:pt idx="8057">
                  <c:v>41975.75</c:v>
                </c:pt>
                <c:pt idx="8058">
                  <c:v>41975.791666666701</c:v>
                </c:pt>
                <c:pt idx="8059">
                  <c:v>41975.833333333299</c:v>
                </c:pt>
                <c:pt idx="8060">
                  <c:v>41975.875</c:v>
                </c:pt>
                <c:pt idx="8061">
                  <c:v>41975.916666666701</c:v>
                </c:pt>
                <c:pt idx="8062">
                  <c:v>41975.958333333299</c:v>
                </c:pt>
                <c:pt idx="8063">
                  <c:v>41976</c:v>
                </c:pt>
                <c:pt idx="8064">
                  <c:v>41976.041666666701</c:v>
                </c:pt>
                <c:pt idx="8065">
                  <c:v>41976.083333333299</c:v>
                </c:pt>
                <c:pt idx="8066">
                  <c:v>41976.125</c:v>
                </c:pt>
                <c:pt idx="8067">
                  <c:v>41976.166666666701</c:v>
                </c:pt>
                <c:pt idx="8068">
                  <c:v>41976.208333333299</c:v>
                </c:pt>
                <c:pt idx="8069">
                  <c:v>41976.25</c:v>
                </c:pt>
                <c:pt idx="8070">
                  <c:v>41976.291666666701</c:v>
                </c:pt>
                <c:pt idx="8071">
                  <c:v>41976.333333333299</c:v>
                </c:pt>
                <c:pt idx="8072">
                  <c:v>41976.375</c:v>
                </c:pt>
                <c:pt idx="8073">
                  <c:v>41976.416666666701</c:v>
                </c:pt>
                <c:pt idx="8074">
                  <c:v>41976.458333333299</c:v>
                </c:pt>
                <c:pt idx="8075">
                  <c:v>41976.5</c:v>
                </c:pt>
                <c:pt idx="8076">
                  <c:v>41976.541666666701</c:v>
                </c:pt>
                <c:pt idx="8077">
                  <c:v>41976.583333333299</c:v>
                </c:pt>
                <c:pt idx="8078">
                  <c:v>41976.625</c:v>
                </c:pt>
                <c:pt idx="8079">
                  <c:v>41976.666666666701</c:v>
                </c:pt>
                <c:pt idx="8080">
                  <c:v>41976.708333333299</c:v>
                </c:pt>
                <c:pt idx="8081">
                  <c:v>41976.75</c:v>
                </c:pt>
                <c:pt idx="8082">
                  <c:v>41976.791666666701</c:v>
                </c:pt>
                <c:pt idx="8083">
                  <c:v>41976.833333333299</c:v>
                </c:pt>
                <c:pt idx="8084">
                  <c:v>41976.875</c:v>
                </c:pt>
                <c:pt idx="8085">
                  <c:v>41976.916666666701</c:v>
                </c:pt>
                <c:pt idx="8086">
                  <c:v>41976.958333333299</c:v>
                </c:pt>
                <c:pt idx="8087">
                  <c:v>41977</c:v>
                </c:pt>
                <c:pt idx="8088">
                  <c:v>41977.041666666701</c:v>
                </c:pt>
                <c:pt idx="8089">
                  <c:v>41977.083333333299</c:v>
                </c:pt>
                <c:pt idx="8090">
                  <c:v>41977.125</c:v>
                </c:pt>
                <c:pt idx="8091">
                  <c:v>41977.166666666701</c:v>
                </c:pt>
                <c:pt idx="8092">
                  <c:v>41977.208333333299</c:v>
                </c:pt>
                <c:pt idx="8093">
                  <c:v>41977.25</c:v>
                </c:pt>
                <c:pt idx="8094">
                  <c:v>41977.291666666701</c:v>
                </c:pt>
                <c:pt idx="8095">
                  <c:v>41977.333333333299</c:v>
                </c:pt>
                <c:pt idx="8096">
                  <c:v>41977.375</c:v>
                </c:pt>
                <c:pt idx="8097">
                  <c:v>41977.416666666701</c:v>
                </c:pt>
                <c:pt idx="8098">
                  <c:v>41977.458333333299</c:v>
                </c:pt>
                <c:pt idx="8099">
                  <c:v>41977.5</c:v>
                </c:pt>
                <c:pt idx="8100">
                  <c:v>41977.541666666701</c:v>
                </c:pt>
                <c:pt idx="8101">
                  <c:v>41977.583333333299</c:v>
                </c:pt>
                <c:pt idx="8102">
                  <c:v>41977.625</c:v>
                </c:pt>
                <c:pt idx="8103">
                  <c:v>41977.666666666701</c:v>
                </c:pt>
                <c:pt idx="8104">
                  <c:v>41977.708333333299</c:v>
                </c:pt>
                <c:pt idx="8105">
                  <c:v>41977.75</c:v>
                </c:pt>
                <c:pt idx="8106">
                  <c:v>41977.791666666701</c:v>
                </c:pt>
                <c:pt idx="8107">
                  <c:v>41977.833333333299</c:v>
                </c:pt>
                <c:pt idx="8108">
                  <c:v>41977.875</c:v>
                </c:pt>
                <c:pt idx="8109">
                  <c:v>41977.916666666701</c:v>
                </c:pt>
                <c:pt idx="8110">
                  <c:v>41977.958333333299</c:v>
                </c:pt>
                <c:pt idx="8111">
                  <c:v>41978</c:v>
                </c:pt>
                <c:pt idx="8112">
                  <c:v>41978.041666666701</c:v>
                </c:pt>
                <c:pt idx="8113">
                  <c:v>41978.083333333299</c:v>
                </c:pt>
                <c:pt idx="8114">
                  <c:v>41978.125</c:v>
                </c:pt>
                <c:pt idx="8115">
                  <c:v>41978.166666666701</c:v>
                </c:pt>
                <c:pt idx="8116">
                  <c:v>41978.208333333299</c:v>
                </c:pt>
                <c:pt idx="8117">
                  <c:v>41978.25</c:v>
                </c:pt>
                <c:pt idx="8118">
                  <c:v>41978.291666666701</c:v>
                </c:pt>
                <c:pt idx="8119">
                  <c:v>41978.333333333299</c:v>
                </c:pt>
                <c:pt idx="8120">
                  <c:v>41978.375</c:v>
                </c:pt>
                <c:pt idx="8121">
                  <c:v>41978.416666666701</c:v>
                </c:pt>
                <c:pt idx="8122">
                  <c:v>41978.458333333299</c:v>
                </c:pt>
                <c:pt idx="8123">
                  <c:v>41978.5</c:v>
                </c:pt>
                <c:pt idx="8124">
                  <c:v>41978.541666666701</c:v>
                </c:pt>
                <c:pt idx="8125">
                  <c:v>41978.583333333299</c:v>
                </c:pt>
                <c:pt idx="8126">
                  <c:v>41978.625</c:v>
                </c:pt>
                <c:pt idx="8127">
                  <c:v>41978.666666666701</c:v>
                </c:pt>
                <c:pt idx="8128">
                  <c:v>41978.708333333299</c:v>
                </c:pt>
                <c:pt idx="8129">
                  <c:v>41978.75</c:v>
                </c:pt>
                <c:pt idx="8130">
                  <c:v>41978.791666666701</c:v>
                </c:pt>
                <c:pt idx="8131">
                  <c:v>41978.833333333299</c:v>
                </c:pt>
                <c:pt idx="8132">
                  <c:v>41978.875</c:v>
                </c:pt>
                <c:pt idx="8133">
                  <c:v>41978.916666666701</c:v>
                </c:pt>
                <c:pt idx="8134">
                  <c:v>41978.958333333299</c:v>
                </c:pt>
                <c:pt idx="8135">
                  <c:v>41979</c:v>
                </c:pt>
                <c:pt idx="8136">
                  <c:v>41979.041666666701</c:v>
                </c:pt>
                <c:pt idx="8137">
                  <c:v>41979.083333333299</c:v>
                </c:pt>
                <c:pt idx="8138">
                  <c:v>41979.125</c:v>
                </c:pt>
                <c:pt idx="8139">
                  <c:v>41979.166666666701</c:v>
                </c:pt>
                <c:pt idx="8140">
                  <c:v>41979.208333333299</c:v>
                </c:pt>
                <c:pt idx="8141">
                  <c:v>41979.25</c:v>
                </c:pt>
                <c:pt idx="8142">
                  <c:v>41979.291666666701</c:v>
                </c:pt>
                <c:pt idx="8143">
                  <c:v>41979.333333333299</c:v>
                </c:pt>
                <c:pt idx="8144">
                  <c:v>41979.375</c:v>
                </c:pt>
                <c:pt idx="8145">
                  <c:v>41979.416666666701</c:v>
                </c:pt>
                <c:pt idx="8146">
                  <c:v>41979.458333333299</c:v>
                </c:pt>
                <c:pt idx="8147">
                  <c:v>41979.5</c:v>
                </c:pt>
                <c:pt idx="8148">
                  <c:v>41979.541666666701</c:v>
                </c:pt>
                <c:pt idx="8149">
                  <c:v>41979.583333333299</c:v>
                </c:pt>
                <c:pt idx="8150">
                  <c:v>41979.625</c:v>
                </c:pt>
                <c:pt idx="8151">
                  <c:v>41979.666666666701</c:v>
                </c:pt>
                <c:pt idx="8152">
                  <c:v>41979.708333333299</c:v>
                </c:pt>
                <c:pt idx="8153">
                  <c:v>41979.75</c:v>
                </c:pt>
                <c:pt idx="8154">
                  <c:v>41979.791666666701</c:v>
                </c:pt>
                <c:pt idx="8155">
                  <c:v>41979.833333333299</c:v>
                </c:pt>
                <c:pt idx="8156">
                  <c:v>41979.875</c:v>
                </c:pt>
                <c:pt idx="8157">
                  <c:v>41979.916666666701</c:v>
                </c:pt>
                <c:pt idx="8158">
                  <c:v>41979.958333333299</c:v>
                </c:pt>
                <c:pt idx="8159">
                  <c:v>41980</c:v>
                </c:pt>
                <c:pt idx="8160">
                  <c:v>41980.041666666701</c:v>
                </c:pt>
                <c:pt idx="8161">
                  <c:v>41980.083333333299</c:v>
                </c:pt>
                <c:pt idx="8162">
                  <c:v>41980.125</c:v>
                </c:pt>
                <c:pt idx="8163">
                  <c:v>41980.166666666701</c:v>
                </c:pt>
                <c:pt idx="8164">
                  <c:v>41980.208333333299</c:v>
                </c:pt>
                <c:pt idx="8165">
                  <c:v>41980.25</c:v>
                </c:pt>
                <c:pt idx="8166">
                  <c:v>41980.291666666701</c:v>
                </c:pt>
                <c:pt idx="8167">
                  <c:v>41980.333333333299</c:v>
                </c:pt>
                <c:pt idx="8168">
                  <c:v>41980.375</c:v>
                </c:pt>
                <c:pt idx="8169">
                  <c:v>41980.416666666701</c:v>
                </c:pt>
                <c:pt idx="8170">
                  <c:v>41980.458333333299</c:v>
                </c:pt>
                <c:pt idx="8171">
                  <c:v>41980.5</c:v>
                </c:pt>
                <c:pt idx="8172">
                  <c:v>41980.541666666701</c:v>
                </c:pt>
                <c:pt idx="8173">
                  <c:v>41980.583333333299</c:v>
                </c:pt>
                <c:pt idx="8174">
                  <c:v>41980.625</c:v>
                </c:pt>
                <c:pt idx="8175">
                  <c:v>41980.666666666701</c:v>
                </c:pt>
                <c:pt idx="8176">
                  <c:v>41980.708333333299</c:v>
                </c:pt>
                <c:pt idx="8177">
                  <c:v>41980.75</c:v>
                </c:pt>
                <c:pt idx="8178">
                  <c:v>41980.791666666701</c:v>
                </c:pt>
                <c:pt idx="8179">
                  <c:v>41980.833333333299</c:v>
                </c:pt>
                <c:pt idx="8180">
                  <c:v>41980.875</c:v>
                </c:pt>
                <c:pt idx="8181">
                  <c:v>41980.916666666701</c:v>
                </c:pt>
                <c:pt idx="8182">
                  <c:v>41980.958333333299</c:v>
                </c:pt>
                <c:pt idx="8183">
                  <c:v>41981</c:v>
                </c:pt>
                <c:pt idx="8184">
                  <c:v>41981.041666666701</c:v>
                </c:pt>
                <c:pt idx="8185">
                  <c:v>41981.083333333299</c:v>
                </c:pt>
                <c:pt idx="8186">
                  <c:v>41981.125</c:v>
                </c:pt>
                <c:pt idx="8187">
                  <c:v>41981.166666666701</c:v>
                </c:pt>
                <c:pt idx="8188">
                  <c:v>41981.208333333299</c:v>
                </c:pt>
                <c:pt idx="8189">
                  <c:v>41981.25</c:v>
                </c:pt>
                <c:pt idx="8190">
                  <c:v>41981.291666666701</c:v>
                </c:pt>
                <c:pt idx="8191">
                  <c:v>41981.333333333299</c:v>
                </c:pt>
                <c:pt idx="8192">
                  <c:v>41981.375</c:v>
                </c:pt>
                <c:pt idx="8193">
                  <c:v>41981.416666666701</c:v>
                </c:pt>
                <c:pt idx="8194">
                  <c:v>41981.458333333299</c:v>
                </c:pt>
                <c:pt idx="8195">
                  <c:v>41981.5</c:v>
                </c:pt>
                <c:pt idx="8196">
                  <c:v>41981.541666666701</c:v>
                </c:pt>
                <c:pt idx="8197">
                  <c:v>41981.583333333299</c:v>
                </c:pt>
                <c:pt idx="8198">
                  <c:v>41981.625</c:v>
                </c:pt>
                <c:pt idx="8199">
                  <c:v>41981.666666666701</c:v>
                </c:pt>
                <c:pt idx="8200">
                  <c:v>41981.708333333299</c:v>
                </c:pt>
                <c:pt idx="8201">
                  <c:v>41981.75</c:v>
                </c:pt>
                <c:pt idx="8202">
                  <c:v>41981.791666666701</c:v>
                </c:pt>
                <c:pt idx="8203">
                  <c:v>41981.833333333299</c:v>
                </c:pt>
                <c:pt idx="8204">
                  <c:v>41981.875</c:v>
                </c:pt>
                <c:pt idx="8205">
                  <c:v>41981.916666666701</c:v>
                </c:pt>
                <c:pt idx="8206">
                  <c:v>41981.958333333299</c:v>
                </c:pt>
                <c:pt idx="8207">
                  <c:v>41982</c:v>
                </c:pt>
                <c:pt idx="8208">
                  <c:v>41982.041666666701</c:v>
                </c:pt>
                <c:pt idx="8209">
                  <c:v>41982.083333333299</c:v>
                </c:pt>
                <c:pt idx="8210">
                  <c:v>41982.125</c:v>
                </c:pt>
                <c:pt idx="8211">
                  <c:v>41982.166666666701</c:v>
                </c:pt>
                <c:pt idx="8212">
                  <c:v>41982.208333333299</c:v>
                </c:pt>
                <c:pt idx="8213">
                  <c:v>41982.25</c:v>
                </c:pt>
                <c:pt idx="8214">
                  <c:v>41982.291666666701</c:v>
                </c:pt>
                <c:pt idx="8215">
                  <c:v>41982.333333333299</c:v>
                </c:pt>
                <c:pt idx="8216">
                  <c:v>41982.375</c:v>
                </c:pt>
                <c:pt idx="8217">
                  <c:v>41982.416666666701</c:v>
                </c:pt>
                <c:pt idx="8218">
                  <c:v>41982.458333333299</c:v>
                </c:pt>
                <c:pt idx="8219">
                  <c:v>41982.5</c:v>
                </c:pt>
                <c:pt idx="8220">
                  <c:v>41982.541666666701</c:v>
                </c:pt>
                <c:pt idx="8221">
                  <c:v>41982.583333333299</c:v>
                </c:pt>
                <c:pt idx="8222">
                  <c:v>41982.625</c:v>
                </c:pt>
                <c:pt idx="8223">
                  <c:v>41982.666666666701</c:v>
                </c:pt>
                <c:pt idx="8224">
                  <c:v>41982.708333333299</c:v>
                </c:pt>
                <c:pt idx="8225">
                  <c:v>41982.75</c:v>
                </c:pt>
                <c:pt idx="8226">
                  <c:v>41982.791666666701</c:v>
                </c:pt>
                <c:pt idx="8227">
                  <c:v>41982.833333333299</c:v>
                </c:pt>
                <c:pt idx="8228">
                  <c:v>41982.875</c:v>
                </c:pt>
                <c:pt idx="8229">
                  <c:v>41982.916666666701</c:v>
                </c:pt>
                <c:pt idx="8230">
                  <c:v>41982.958333333299</c:v>
                </c:pt>
                <c:pt idx="8231">
                  <c:v>41983</c:v>
                </c:pt>
                <c:pt idx="8232">
                  <c:v>41983.041666666701</c:v>
                </c:pt>
                <c:pt idx="8233">
                  <c:v>41983.083333333299</c:v>
                </c:pt>
                <c:pt idx="8234">
                  <c:v>41983.125</c:v>
                </c:pt>
                <c:pt idx="8235">
                  <c:v>41983.166666666701</c:v>
                </c:pt>
                <c:pt idx="8236">
                  <c:v>41983.208333333299</c:v>
                </c:pt>
                <c:pt idx="8237">
                  <c:v>41983.25</c:v>
                </c:pt>
                <c:pt idx="8238">
                  <c:v>41983.291666666701</c:v>
                </c:pt>
                <c:pt idx="8239">
                  <c:v>41983.333333333299</c:v>
                </c:pt>
                <c:pt idx="8240">
                  <c:v>41983.375</c:v>
                </c:pt>
                <c:pt idx="8241">
                  <c:v>41983.416666666701</c:v>
                </c:pt>
                <c:pt idx="8242">
                  <c:v>41983.458333333299</c:v>
                </c:pt>
                <c:pt idx="8243">
                  <c:v>41983.5</c:v>
                </c:pt>
                <c:pt idx="8244">
                  <c:v>41983.541666666701</c:v>
                </c:pt>
                <c:pt idx="8245">
                  <c:v>41983.583333333299</c:v>
                </c:pt>
                <c:pt idx="8246">
                  <c:v>41983.625</c:v>
                </c:pt>
                <c:pt idx="8247">
                  <c:v>41983.666666666701</c:v>
                </c:pt>
                <c:pt idx="8248">
                  <c:v>41983.708333333299</c:v>
                </c:pt>
                <c:pt idx="8249">
                  <c:v>41983.75</c:v>
                </c:pt>
                <c:pt idx="8250">
                  <c:v>41983.791666666701</c:v>
                </c:pt>
                <c:pt idx="8251">
                  <c:v>41983.833333333299</c:v>
                </c:pt>
                <c:pt idx="8252">
                  <c:v>41983.875</c:v>
                </c:pt>
                <c:pt idx="8253">
                  <c:v>41983.916666666701</c:v>
                </c:pt>
                <c:pt idx="8254">
                  <c:v>41983.958333333299</c:v>
                </c:pt>
                <c:pt idx="8255">
                  <c:v>41984</c:v>
                </c:pt>
                <c:pt idx="8256">
                  <c:v>41984.041666666701</c:v>
                </c:pt>
                <c:pt idx="8257">
                  <c:v>41984.083333333299</c:v>
                </c:pt>
                <c:pt idx="8258">
                  <c:v>41984.125</c:v>
                </c:pt>
                <c:pt idx="8259">
                  <c:v>41984.166666666701</c:v>
                </c:pt>
                <c:pt idx="8260">
                  <c:v>41984.208333333299</c:v>
                </c:pt>
                <c:pt idx="8261">
                  <c:v>41984.25</c:v>
                </c:pt>
                <c:pt idx="8262">
                  <c:v>41984.291666666701</c:v>
                </c:pt>
                <c:pt idx="8263">
                  <c:v>41984.333333333299</c:v>
                </c:pt>
                <c:pt idx="8264">
                  <c:v>41984.375</c:v>
                </c:pt>
                <c:pt idx="8265">
                  <c:v>41984.416666666701</c:v>
                </c:pt>
                <c:pt idx="8266">
                  <c:v>41984.458333333299</c:v>
                </c:pt>
                <c:pt idx="8267">
                  <c:v>41984.5</c:v>
                </c:pt>
                <c:pt idx="8268">
                  <c:v>41984.541666666701</c:v>
                </c:pt>
                <c:pt idx="8269">
                  <c:v>41984.583333333299</c:v>
                </c:pt>
                <c:pt idx="8270">
                  <c:v>41984.625</c:v>
                </c:pt>
                <c:pt idx="8271">
                  <c:v>41984.666666666701</c:v>
                </c:pt>
                <c:pt idx="8272">
                  <c:v>41984.708333333299</c:v>
                </c:pt>
                <c:pt idx="8273">
                  <c:v>41984.75</c:v>
                </c:pt>
                <c:pt idx="8274">
                  <c:v>41984.791666666701</c:v>
                </c:pt>
                <c:pt idx="8275">
                  <c:v>41984.833333333299</c:v>
                </c:pt>
                <c:pt idx="8276">
                  <c:v>41984.875</c:v>
                </c:pt>
                <c:pt idx="8277">
                  <c:v>41984.916666666701</c:v>
                </c:pt>
                <c:pt idx="8278">
                  <c:v>41984.958333333299</c:v>
                </c:pt>
                <c:pt idx="8279">
                  <c:v>41985</c:v>
                </c:pt>
                <c:pt idx="8280">
                  <c:v>41985.041666666701</c:v>
                </c:pt>
                <c:pt idx="8281">
                  <c:v>41985.083333333299</c:v>
                </c:pt>
                <c:pt idx="8282">
                  <c:v>41985.125</c:v>
                </c:pt>
                <c:pt idx="8283">
                  <c:v>41985.166666666701</c:v>
                </c:pt>
                <c:pt idx="8284">
                  <c:v>41985.208333333299</c:v>
                </c:pt>
                <c:pt idx="8285">
                  <c:v>41985.25</c:v>
                </c:pt>
                <c:pt idx="8286">
                  <c:v>41985.291666666701</c:v>
                </c:pt>
                <c:pt idx="8287">
                  <c:v>41985.333333333299</c:v>
                </c:pt>
                <c:pt idx="8288">
                  <c:v>41985.375</c:v>
                </c:pt>
                <c:pt idx="8289">
                  <c:v>41985.416666666701</c:v>
                </c:pt>
                <c:pt idx="8290">
                  <c:v>41985.458333333299</c:v>
                </c:pt>
                <c:pt idx="8291">
                  <c:v>41985.5</c:v>
                </c:pt>
                <c:pt idx="8292">
                  <c:v>41985.541666666701</c:v>
                </c:pt>
                <c:pt idx="8293">
                  <c:v>41985.583333333299</c:v>
                </c:pt>
                <c:pt idx="8294">
                  <c:v>41985.625</c:v>
                </c:pt>
                <c:pt idx="8295">
                  <c:v>41985.666666666701</c:v>
                </c:pt>
                <c:pt idx="8296">
                  <c:v>41985.708333333299</c:v>
                </c:pt>
                <c:pt idx="8297">
                  <c:v>41985.75</c:v>
                </c:pt>
                <c:pt idx="8298">
                  <c:v>41985.791666666701</c:v>
                </c:pt>
                <c:pt idx="8299">
                  <c:v>41985.833333333299</c:v>
                </c:pt>
                <c:pt idx="8300">
                  <c:v>41985.875</c:v>
                </c:pt>
                <c:pt idx="8301">
                  <c:v>41985.916666666701</c:v>
                </c:pt>
                <c:pt idx="8302">
                  <c:v>41985.958333333299</c:v>
                </c:pt>
                <c:pt idx="8303">
                  <c:v>41986</c:v>
                </c:pt>
                <c:pt idx="8304">
                  <c:v>41986.041666666701</c:v>
                </c:pt>
                <c:pt idx="8305">
                  <c:v>41986.083333333299</c:v>
                </c:pt>
                <c:pt idx="8306">
                  <c:v>41986.125</c:v>
                </c:pt>
                <c:pt idx="8307">
                  <c:v>41986.166666666701</c:v>
                </c:pt>
                <c:pt idx="8308">
                  <c:v>41986.208333333299</c:v>
                </c:pt>
                <c:pt idx="8309">
                  <c:v>41986.25</c:v>
                </c:pt>
                <c:pt idx="8310">
                  <c:v>41986.291666666701</c:v>
                </c:pt>
                <c:pt idx="8311">
                  <c:v>41986.333333333299</c:v>
                </c:pt>
                <c:pt idx="8312">
                  <c:v>41986.375</c:v>
                </c:pt>
                <c:pt idx="8313">
                  <c:v>41986.416666666701</c:v>
                </c:pt>
                <c:pt idx="8314">
                  <c:v>41986.458333333299</c:v>
                </c:pt>
                <c:pt idx="8315">
                  <c:v>41986.5</c:v>
                </c:pt>
                <c:pt idx="8316">
                  <c:v>41986.541666666701</c:v>
                </c:pt>
                <c:pt idx="8317">
                  <c:v>41986.583333333299</c:v>
                </c:pt>
                <c:pt idx="8318">
                  <c:v>41986.625</c:v>
                </c:pt>
                <c:pt idx="8319">
                  <c:v>41986.666666666701</c:v>
                </c:pt>
                <c:pt idx="8320">
                  <c:v>41986.708333333299</c:v>
                </c:pt>
                <c:pt idx="8321">
                  <c:v>41986.75</c:v>
                </c:pt>
                <c:pt idx="8322">
                  <c:v>41986.791666666701</c:v>
                </c:pt>
                <c:pt idx="8323">
                  <c:v>41986.833333333299</c:v>
                </c:pt>
                <c:pt idx="8324">
                  <c:v>41986.875</c:v>
                </c:pt>
                <c:pt idx="8325">
                  <c:v>41986.916666666701</c:v>
                </c:pt>
                <c:pt idx="8326">
                  <c:v>41986.958333333299</c:v>
                </c:pt>
                <c:pt idx="8327">
                  <c:v>41987</c:v>
                </c:pt>
                <c:pt idx="8328">
                  <c:v>41987.041666666701</c:v>
                </c:pt>
                <c:pt idx="8329">
                  <c:v>41987.083333333299</c:v>
                </c:pt>
                <c:pt idx="8330">
                  <c:v>41987.125</c:v>
                </c:pt>
                <c:pt idx="8331">
                  <c:v>41987.166666666701</c:v>
                </c:pt>
                <c:pt idx="8332">
                  <c:v>41987.208333333299</c:v>
                </c:pt>
                <c:pt idx="8333">
                  <c:v>41987.25</c:v>
                </c:pt>
                <c:pt idx="8334">
                  <c:v>41987.291666666701</c:v>
                </c:pt>
                <c:pt idx="8335">
                  <c:v>41987.333333333299</c:v>
                </c:pt>
                <c:pt idx="8336">
                  <c:v>41987.375</c:v>
                </c:pt>
                <c:pt idx="8337">
                  <c:v>41987.416666666701</c:v>
                </c:pt>
                <c:pt idx="8338">
                  <c:v>41987.458333333299</c:v>
                </c:pt>
                <c:pt idx="8339">
                  <c:v>41987.5</c:v>
                </c:pt>
                <c:pt idx="8340">
                  <c:v>41987.541666666701</c:v>
                </c:pt>
                <c:pt idx="8341">
                  <c:v>41987.583333333299</c:v>
                </c:pt>
                <c:pt idx="8342">
                  <c:v>41987.625</c:v>
                </c:pt>
                <c:pt idx="8343">
                  <c:v>41987.666666666701</c:v>
                </c:pt>
                <c:pt idx="8344">
                  <c:v>41987.708333333299</c:v>
                </c:pt>
                <c:pt idx="8345">
                  <c:v>41987.75</c:v>
                </c:pt>
                <c:pt idx="8346">
                  <c:v>41987.791666666701</c:v>
                </c:pt>
                <c:pt idx="8347">
                  <c:v>41987.833333333299</c:v>
                </c:pt>
                <c:pt idx="8348">
                  <c:v>41987.875</c:v>
                </c:pt>
                <c:pt idx="8349">
                  <c:v>41987.916666666701</c:v>
                </c:pt>
                <c:pt idx="8350">
                  <c:v>41987.958333333299</c:v>
                </c:pt>
                <c:pt idx="8351">
                  <c:v>41988</c:v>
                </c:pt>
                <c:pt idx="8352">
                  <c:v>41988.041666666701</c:v>
                </c:pt>
                <c:pt idx="8353">
                  <c:v>41988.083333333299</c:v>
                </c:pt>
                <c:pt idx="8354">
                  <c:v>41988.125</c:v>
                </c:pt>
                <c:pt idx="8355">
                  <c:v>41988.166666666701</c:v>
                </c:pt>
                <c:pt idx="8356">
                  <c:v>41988.208333333299</c:v>
                </c:pt>
                <c:pt idx="8357">
                  <c:v>41988.25</c:v>
                </c:pt>
                <c:pt idx="8358">
                  <c:v>41988.291666666701</c:v>
                </c:pt>
                <c:pt idx="8359">
                  <c:v>41988.333333333299</c:v>
                </c:pt>
                <c:pt idx="8360">
                  <c:v>41988.375</c:v>
                </c:pt>
                <c:pt idx="8361">
                  <c:v>41988.416666666701</c:v>
                </c:pt>
                <c:pt idx="8362">
                  <c:v>41988.458333333299</c:v>
                </c:pt>
                <c:pt idx="8363">
                  <c:v>41988.5</c:v>
                </c:pt>
                <c:pt idx="8364">
                  <c:v>41988.541666666701</c:v>
                </c:pt>
                <c:pt idx="8365">
                  <c:v>41988.583333333299</c:v>
                </c:pt>
                <c:pt idx="8366">
                  <c:v>41988.625</c:v>
                </c:pt>
                <c:pt idx="8367">
                  <c:v>41988.666666666701</c:v>
                </c:pt>
                <c:pt idx="8368">
                  <c:v>41988.708333333299</c:v>
                </c:pt>
                <c:pt idx="8369">
                  <c:v>41988.75</c:v>
                </c:pt>
                <c:pt idx="8370">
                  <c:v>41988.791666666701</c:v>
                </c:pt>
                <c:pt idx="8371">
                  <c:v>41988.833333333299</c:v>
                </c:pt>
                <c:pt idx="8372">
                  <c:v>41988.875</c:v>
                </c:pt>
                <c:pt idx="8373">
                  <c:v>41988.916666666701</c:v>
                </c:pt>
                <c:pt idx="8374">
                  <c:v>41988.958333333299</c:v>
                </c:pt>
                <c:pt idx="8375">
                  <c:v>41989</c:v>
                </c:pt>
                <c:pt idx="8376">
                  <c:v>41989.041666666701</c:v>
                </c:pt>
                <c:pt idx="8377">
                  <c:v>41989.083333333299</c:v>
                </c:pt>
                <c:pt idx="8378">
                  <c:v>41989.125</c:v>
                </c:pt>
                <c:pt idx="8379">
                  <c:v>41989.166666666701</c:v>
                </c:pt>
                <c:pt idx="8380">
                  <c:v>41989.208333333299</c:v>
                </c:pt>
                <c:pt idx="8381">
                  <c:v>41989.25</c:v>
                </c:pt>
                <c:pt idx="8382">
                  <c:v>41989.291666666701</c:v>
                </c:pt>
                <c:pt idx="8383">
                  <c:v>41989.333333333299</c:v>
                </c:pt>
                <c:pt idx="8384">
                  <c:v>41989.375</c:v>
                </c:pt>
                <c:pt idx="8385">
                  <c:v>41989.416666666701</c:v>
                </c:pt>
                <c:pt idx="8386">
                  <c:v>41989.458333333299</c:v>
                </c:pt>
                <c:pt idx="8387">
                  <c:v>41989.5</c:v>
                </c:pt>
                <c:pt idx="8388">
                  <c:v>41989.541666666701</c:v>
                </c:pt>
                <c:pt idx="8389">
                  <c:v>41989.583333333299</c:v>
                </c:pt>
                <c:pt idx="8390">
                  <c:v>41989.625</c:v>
                </c:pt>
                <c:pt idx="8391">
                  <c:v>41989.666666666701</c:v>
                </c:pt>
                <c:pt idx="8392">
                  <c:v>41989.708333333299</c:v>
                </c:pt>
                <c:pt idx="8393">
                  <c:v>41989.75</c:v>
                </c:pt>
                <c:pt idx="8394">
                  <c:v>41989.791666666701</c:v>
                </c:pt>
                <c:pt idx="8395">
                  <c:v>41989.833333333299</c:v>
                </c:pt>
                <c:pt idx="8396">
                  <c:v>41989.875</c:v>
                </c:pt>
                <c:pt idx="8397">
                  <c:v>41989.916666666701</c:v>
                </c:pt>
                <c:pt idx="8398">
                  <c:v>41989.958333333299</c:v>
                </c:pt>
                <c:pt idx="8399">
                  <c:v>41990</c:v>
                </c:pt>
                <c:pt idx="8400">
                  <c:v>41990.041666666701</c:v>
                </c:pt>
                <c:pt idx="8401">
                  <c:v>41990.083333333299</c:v>
                </c:pt>
                <c:pt idx="8402">
                  <c:v>41990.125</c:v>
                </c:pt>
                <c:pt idx="8403">
                  <c:v>41990.166666666701</c:v>
                </c:pt>
                <c:pt idx="8404">
                  <c:v>41990.208333333299</c:v>
                </c:pt>
                <c:pt idx="8405">
                  <c:v>41990.25</c:v>
                </c:pt>
                <c:pt idx="8406">
                  <c:v>41990.291666666701</c:v>
                </c:pt>
                <c:pt idx="8407">
                  <c:v>41990.333333333299</c:v>
                </c:pt>
                <c:pt idx="8408">
                  <c:v>41990.375</c:v>
                </c:pt>
                <c:pt idx="8409">
                  <c:v>41990.416666666701</c:v>
                </c:pt>
                <c:pt idx="8410">
                  <c:v>41990.458333333299</c:v>
                </c:pt>
                <c:pt idx="8411">
                  <c:v>41990.5</c:v>
                </c:pt>
                <c:pt idx="8412">
                  <c:v>41990.541666666701</c:v>
                </c:pt>
                <c:pt idx="8413">
                  <c:v>41990.583333333299</c:v>
                </c:pt>
                <c:pt idx="8414">
                  <c:v>41990.625</c:v>
                </c:pt>
                <c:pt idx="8415">
                  <c:v>41990.666666666701</c:v>
                </c:pt>
                <c:pt idx="8416">
                  <c:v>41990.708333333299</c:v>
                </c:pt>
                <c:pt idx="8417">
                  <c:v>41990.75</c:v>
                </c:pt>
                <c:pt idx="8418">
                  <c:v>41990.791666666701</c:v>
                </c:pt>
                <c:pt idx="8419">
                  <c:v>41990.833333333299</c:v>
                </c:pt>
                <c:pt idx="8420">
                  <c:v>41990.875</c:v>
                </c:pt>
                <c:pt idx="8421">
                  <c:v>41990.916666666701</c:v>
                </c:pt>
                <c:pt idx="8422">
                  <c:v>41990.958333333299</c:v>
                </c:pt>
                <c:pt idx="8423">
                  <c:v>41991</c:v>
                </c:pt>
                <c:pt idx="8424">
                  <c:v>41991.041666666701</c:v>
                </c:pt>
                <c:pt idx="8425">
                  <c:v>41991.083333333299</c:v>
                </c:pt>
                <c:pt idx="8426">
                  <c:v>41991.125</c:v>
                </c:pt>
                <c:pt idx="8427">
                  <c:v>41991.166666666701</c:v>
                </c:pt>
                <c:pt idx="8428">
                  <c:v>41991.208333333299</c:v>
                </c:pt>
                <c:pt idx="8429">
                  <c:v>41991.25</c:v>
                </c:pt>
                <c:pt idx="8430">
                  <c:v>41991.291666666701</c:v>
                </c:pt>
                <c:pt idx="8431">
                  <c:v>41991.333333333299</c:v>
                </c:pt>
                <c:pt idx="8432">
                  <c:v>41991.375</c:v>
                </c:pt>
                <c:pt idx="8433">
                  <c:v>41991.416666666701</c:v>
                </c:pt>
                <c:pt idx="8434">
                  <c:v>41991.458333333299</c:v>
                </c:pt>
                <c:pt idx="8435">
                  <c:v>41991.5</c:v>
                </c:pt>
                <c:pt idx="8436">
                  <c:v>41991.541666666701</c:v>
                </c:pt>
                <c:pt idx="8437">
                  <c:v>41991.583333333299</c:v>
                </c:pt>
                <c:pt idx="8438">
                  <c:v>41991.625</c:v>
                </c:pt>
                <c:pt idx="8439">
                  <c:v>41991.666666666701</c:v>
                </c:pt>
                <c:pt idx="8440">
                  <c:v>41991.708333333299</c:v>
                </c:pt>
                <c:pt idx="8441">
                  <c:v>41991.75</c:v>
                </c:pt>
                <c:pt idx="8442">
                  <c:v>41991.791666666701</c:v>
                </c:pt>
                <c:pt idx="8443">
                  <c:v>41991.833333333299</c:v>
                </c:pt>
                <c:pt idx="8444">
                  <c:v>41991.875</c:v>
                </c:pt>
                <c:pt idx="8445">
                  <c:v>41991.916666666701</c:v>
                </c:pt>
                <c:pt idx="8446">
                  <c:v>41991.958333333299</c:v>
                </c:pt>
                <c:pt idx="8447">
                  <c:v>41992</c:v>
                </c:pt>
                <c:pt idx="8448">
                  <c:v>41992.041666666701</c:v>
                </c:pt>
                <c:pt idx="8449">
                  <c:v>41992.083333333299</c:v>
                </c:pt>
                <c:pt idx="8450">
                  <c:v>41992.125</c:v>
                </c:pt>
                <c:pt idx="8451">
                  <c:v>41992.166666666701</c:v>
                </c:pt>
                <c:pt idx="8452">
                  <c:v>41992.208333333299</c:v>
                </c:pt>
                <c:pt idx="8453">
                  <c:v>41992.25</c:v>
                </c:pt>
                <c:pt idx="8454">
                  <c:v>41992.291666666701</c:v>
                </c:pt>
                <c:pt idx="8455">
                  <c:v>41992.333333333299</c:v>
                </c:pt>
                <c:pt idx="8456">
                  <c:v>41992.375</c:v>
                </c:pt>
                <c:pt idx="8457">
                  <c:v>41992.416666666701</c:v>
                </c:pt>
                <c:pt idx="8458">
                  <c:v>41992.458333333299</c:v>
                </c:pt>
                <c:pt idx="8459">
                  <c:v>41992.5</c:v>
                </c:pt>
                <c:pt idx="8460">
                  <c:v>41992.541666666701</c:v>
                </c:pt>
                <c:pt idx="8461">
                  <c:v>41992.583333333299</c:v>
                </c:pt>
                <c:pt idx="8462">
                  <c:v>41992.625</c:v>
                </c:pt>
                <c:pt idx="8463">
                  <c:v>41992.666666666701</c:v>
                </c:pt>
                <c:pt idx="8464">
                  <c:v>41992.708333333299</c:v>
                </c:pt>
                <c:pt idx="8465">
                  <c:v>41992.75</c:v>
                </c:pt>
                <c:pt idx="8466">
                  <c:v>41992.791666666701</c:v>
                </c:pt>
                <c:pt idx="8467">
                  <c:v>41992.833333333299</c:v>
                </c:pt>
                <c:pt idx="8468">
                  <c:v>41992.875</c:v>
                </c:pt>
                <c:pt idx="8469">
                  <c:v>41992.916666666701</c:v>
                </c:pt>
                <c:pt idx="8470">
                  <c:v>41992.958333333299</c:v>
                </c:pt>
                <c:pt idx="8471">
                  <c:v>41993</c:v>
                </c:pt>
                <c:pt idx="8472">
                  <c:v>41993.041666666701</c:v>
                </c:pt>
                <c:pt idx="8473">
                  <c:v>41993.083333333299</c:v>
                </c:pt>
                <c:pt idx="8474">
                  <c:v>41993.125</c:v>
                </c:pt>
                <c:pt idx="8475">
                  <c:v>41993.166666666701</c:v>
                </c:pt>
                <c:pt idx="8476">
                  <c:v>41993.208333333299</c:v>
                </c:pt>
                <c:pt idx="8477">
                  <c:v>41993.25</c:v>
                </c:pt>
                <c:pt idx="8478">
                  <c:v>41993.291666666701</c:v>
                </c:pt>
                <c:pt idx="8479">
                  <c:v>41993.333333333299</c:v>
                </c:pt>
                <c:pt idx="8480">
                  <c:v>41993.375</c:v>
                </c:pt>
                <c:pt idx="8481">
                  <c:v>41993.416666666701</c:v>
                </c:pt>
                <c:pt idx="8482">
                  <c:v>41993.458333333299</c:v>
                </c:pt>
                <c:pt idx="8483">
                  <c:v>41993.5</c:v>
                </c:pt>
                <c:pt idx="8484">
                  <c:v>41993.541666666701</c:v>
                </c:pt>
                <c:pt idx="8485">
                  <c:v>41993.583333333299</c:v>
                </c:pt>
                <c:pt idx="8486">
                  <c:v>41993.625</c:v>
                </c:pt>
                <c:pt idx="8487">
                  <c:v>41993.666666666701</c:v>
                </c:pt>
                <c:pt idx="8488">
                  <c:v>41993.708333333299</c:v>
                </c:pt>
                <c:pt idx="8489">
                  <c:v>41993.75</c:v>
                </c:pt>
                <c:pt idx="8490">
                  <c:v>41993.791666666701</c:v>
                </c:pt>
                <c:pt idx="8491">
                  <c:v>41993.833333333299</c:v>
                </c:pt>
                <c:pt idx="8492">
                  <c:v>41993.875</c:v>
                </c:pt>
                <c:pt idx="8493">
                  <c:v>41993.916666666701</c:v>
                </c:pt>
                <c:pt idx="8494">
                  <c:v>41993.958333333299</c:v>
                </c:pt>
                <c:pt idx="8495">
                  <c:v>41994</c:v>
                </c:pt>
                <c:pt idx="8496">
                  <c:v>41994.041666666701</c:v>
                </c:pt>
                <c:pt idx="8497">
                  <c:v>41994.083333333299</c:v>
                </c:pt>
                <c:pt idx="8498">
                  <c:v>41994.125</c:v>
                </c:pt>
                <c:pt idx="8499">
                  <c:v>41994.166666666701</c:v>
                </c:pt>
                <c:pt idx="8500">
                  <c:v>41994.208333333299</c:v>
                </c:pt>
                <c:pt idx="8501">
                  <c:v>41994.25</c:v>
                </c:pt>
                <c:pt idx="8502">
                  <c:v>41994.291666666701</c:v>
                </c:pt>
                <c:pt idx="8503">
                  <c:v>41994.333333333299</c:v>
                </c:pt>
                <c:pt idx="8504">
                  <c:v>41994.375</c:v>
                </c:pt>
                <c:pt idx="8505">
                  <c:v>41994.416666666701</c:v>
                </c:pt>
                <c:pt idx="8506">
                  <c:v>41994.458333333299</c:v>
                </c:pt>
                <c:pt idx="8507">
                  <c:v>41994.5</c:v>
                </c:pt>
                <c:pt idx="8508">
                  <c:v>41994.541666666701</c:v>
                </c:pt>
                <c:pt idx="8509">
                  <c:v>41994.583333333299</c:v>
                </c:pt>
                <c:pt idx="8510">
                  <c:v>41994.625</c:v>
                </c:pt>
                <c:pt idx="8511">
                  <c:v>41994.666666666701</c:v>
                </c:pt>
                <c:pt idx="8512">
                  <c:v>41994.708333333299</c:v>
                </c:pt>
                <c:pt idx="8513">
                  <c:v>41994.75</c:v>
                </c:pt>
                <c:pt idx="8514">
                  <c:v>41994.791666666701</c:v>
                </c:pt>
                <c:pt idx="8515">
                  <c:v>41994.833333333299</c:v>
                </c:pt>
                <c:pt idx="8516">
                  <c:v>41994.875</c:v>
                </c:pt>
                <c:pt idx="8517">
                  <c:v>41994.916666666701</c:v>
                </c:pt>
                <c:pt idx="8518">
                  <c:v>41994.958333333299</c:v>
                </c:pt>
                <c:pt idx="8519">
                  <c:v>41995</c:v>
                </c:pt>
                <c:pt idx="8520">
                  <c:v>41995.041666666701</c:v>
                </c:pt>
                <c:pt idx="8521">
                  <c:v>41995.083333333299</c:v>
                </c:pt>
                <c:pt idx="8522">
                  <c:v>41995.125</c:v>
                </c:pt>
                <c:pt idx="8523">
                  <c:v>41995.166666666701</c:v>
                </c:pt>
                <c:pt idx="8524">
                  <c:v>41995.208333333299</c:v>
                </c:pt>
                <c:pt idx="8525">
                  <c:v>41995.25</c:v>
                </c:pt>
                <c:pt idx="8526">
                  <c:v>41995.291666666701</c:v>
                </c:pt>
                <c:pt idx="8527">
                  <c:v>41995.333333333299</c:v>
                </c:pt>
                <c:pt idx="8528">
                  <c:v>41995.375</c:v>
                </c:pt>
                <c:pt idx="8529">
                  <c:v>41995.416666666701</c:v>
                </c:pt>
                <c:pt idx="8530">
                  <c:v>41995.458333333299</c:v>
                </c:pt>
                <c:pt idx="8531">
                  <c:v>41995.5</c:v>
                </c:pt>
                <c:pt idx="8532">
                  <c:v>41995.541666666701</c:v>
                </c:pt>
                <c:pt idx="8533">
                  <c:v>41995.583333333299</c:v>
                </c:pt>
                <c:pt idx="8534">
                  <c:v>41995.625</c:v>
                </c:pt>
                <c:pt idx="8535">
                  <c:v>41995.666666666701</c:v>
                </c:pt>
                <c:pt idx="8536">
                  <c:v>41995.708333333299</c:v>
                </c:pt>
                <c:pt idx="8537">
                  <c:v>41995.75</c:v>
                </c:pt>
                <c:pt idx="8538">
                  <c:v>41995.791666666701</c:v>
                </c:pt>
                <c:pt idx="8539">
                  <c:v>41995.833333333299</c:v>
                </c:pt>
                <c:pt idx="8540">
                  <c:v>41995.875</c:v>
                </c:pt>
                <c:pt idx="8541">
                  <c:v>41995.916666666701</c:v>
                </c:pt>
                <c:pt idx="8542">
                  <c:v>41995.958333333299</c:v>
                </c:pt>
                <c:pt idx="8543">
                  <c:v>41996</c:v>
                </c:pt>
                <c:pt idx="8544">
                  <c:v>41996.041666666701</c:v>
                </c:pt>
                <c:pt idx="8545">
                  <c:v>41996.083333333299</c:v>
                </c:pt>
                <c:pt idx="8546">
                  <c:v>41996.125</c:v>
                </c:pt>
                <c:pt idx="8547">
                  <c:v>41996.166666666701</c:v>
                </c:pt>
                <c:pt idx="8548">
                  <c:v>41996.208333333299</c:v>
                </c:pt>
                <c:pt idx="8549">
                  <c:v>41996.25</c:v>
                </c:pt>
                <c:pt idx="8550">
                  <c:v>41996.291666666701</c:v>
                </c:pt>
                <c:pt idx="8551">
                  <c:v>41996.333333333299</c:v>
                </c:pt>
                <c:pt idx="8552">
                  <c:v>41996.375</c:v>
                </c:pt>
                <c:pt idx="8553">
                  <c:v>41996.416666666701</c:v>
                </c:pt>
                <c:pt idx="8554">
                  <c:v>41996.458333333299</c:v>
                </c:pt>
                <c:pt idx="8555">
                  <c:v>41996.5</c:v>
                </c:pt>
                <c:pt idx="8556">
                  <c:v>41996.541666666701</c:v>
                </c:pt>
                <c:pt idx="8557">
                  <c:v>41996.583333333299</c:v>
                </c:pt>
                <c:pt idx="8558">
                  <c:v>41996.625</c:v>
                </c:pt>
                <c:pt idx="8559">
                  <c:v>41996.666666666701</c:v>
                </c:pt>
                <c:pt idx="8560">
                  <c:v>41996.708333333299</c:v>
                </c:pt>
                <c:pt idx="8561">
                  <c:v>41996.75</c:v>
                </c:pt>
                <c:pt idx="8562">
                  <c:v>41996.791666666701</c:v>
                </c:pt>
                <c:pt idx="8563">
                  <c:v>41996.833333333299</c:v>
                </c:pt>
                <c:pt idx="8564">
                  <c:v>41996.875</c:v>
                </c:pt>
                <c:pt idx="8565">
                  <c:v>41996.916666666701</c:v>
                </c:pt>
                <c:pt idx="8566">
                  <c:v>41996.958333333299</c:v>
                </c:pt>
                <c:pt idx="8567">
                  <c:v>41997</c:v>
                </c:pt>
                <c:pt idx="8568">
                  <c:v>41997.041666666701</c:v>
                </c:pt>
                <c:pt idx="8569">
                  <c:v>41997.083333333299</c:v>
                </c:pt>
                <c:pt idx="8570">
                  <c:v>41997.125</c:v>
                </c:pt>
                <c:pt idx="8571">
                  <c:v>41997.166666666701</c:v>
                </c:pt>
                <c:pt idx="8572">
                  <c:v>41997.208333333299</c:v>
                </c:pt>
                <c:pt idx="8573">
                  <c:v>41997.25</c:v>
                </c:pt>
                <c:pt idx="8574">
                  <c:v>41997.291666666701</c:v>
                </c:pt>
                <c:pt idx="8575">
                  <c:v>41997.333333333299</c:v>
                </c:pt>
                <c:pt idx="8576">
                  <c:v>41997.375</c:v>
                </c:pt>
                <c:pt idx="8577">
                  <c:v>41997.416666666701</c:v>
                </c:pt>
                <c:pt idx="8578">
                  <c:v>41997.458333333299</c:v>
                </c:pt>
                <c:pt idx="8579">
                  <c:v>41997.5</c:v>
                </c:pt>
                <c:pt idx="8580">
                  <c:v>41997.541666666701</c:v>
                </c:pt>
                <c:pt idx="8581">
                  <c:v>41997.583333333299</c:v>
                </c:pt>
                <c:pt idx="8582">
                  <c:v>41997.625</c:v>
                </c:pt>
                <c:pt idx="8583">
                  <c:v>41997.666666666701</c:v>
                </c:pt>
                <c:pt idx="8584">
                  <c:v>41997.708333333299</c:v>
                </c:pt>
                <c:pt idx="8585">
                  <c:v>41997.75</c:v>
                </c:pt>
                <c:pt idx="8586">
                  <c:v>41997.791666666701</c:v>
                </c:pt>
                <c:pt idx="8587">
                  <c:v>41997.833333333299</c:v>
                </c:pt>
                <c:pt idx="8588">
                  <c:v>41997.875</c:v>
                </c:pt>
                <c:pt idx="8589">
                  <c:v>41997.916666666701</c:v>
                </c:pt>
                <c:pt idx="8590">
                  <c:v>41997.958333333299</c:v>
                </c:pt>
                <c:pt idx="8591">
                  <c:v>41998</c:v>
                </c:pt>
                <c:pt idx="8592">
                  <c:v>41998.041666666701</c:v>
                </c:pt>
                <c:pt idx="8593">
                  <c:v>41998.083333333299</c:v>
                </c:pt>
                <c:pt idx="8594">
                  <c:v>41998.125</c:v>
                </c:pt>
                <c:pt idx="8595">
                  <c:v>41998.166666666701</c:v>
                </c:pt>
                <c:pt idx="8596">
                  <c:v>41998.208333333299</c:v>
                </c:pt>
                <c:pt idx="8597">
                  <c:v>41998.25</c:v>
                </c:pt>
                <c:pt idx="8598">
                  <c:v>41998.291666666701</c:v>
                </c:pt>
                <c:pt idx="8599">
                  <c:v>41998.333333333299</c:v>
                </c:pt>
                <c:pt idx="8600">
                  <c:v>41998.375</c:v>
                </c:pt>
                <c:pt idx="8601">
                  <c:v>41998.416666666701</c:v>
                </c:pt>
                <c:pt idx="8602">
                  <c:v>41998.458333333299</c:v>
                </c:pt>
                <c:pt idx="8603">
                  <c:v>41998.5</c:v>
                </c:pt>
                <c:pt idx="8604">
                  <c:v>41998.541666666701</c:v>
                </c:pt>
                <c:pt idx="8605">
                  <c:v>41998.583333333299</c:v>
                </c:pt>
                <c:pt idx="8606">
                  <c:v>41998.625</c:v>
                </c:pt>
                <c:pt idx="8607">
                  <c:v>41998.666666666701</c:v>
                </c:pt>
                <c:pt idx="8608">
                  <c:v>41998.708333333299</c:v>
                </c:pt>
                <c:pt idx="8609">
                  <c:v>41998.75</c:v>
                </c:pt>
                <c:pt idx="8610">
                  <c:v>41998.791666666701</c:v>
                </c:pt>
                <c:pt idx="8611">
                  <c:v>41998.833333333299</c:v>
                </c:pt>
                <c:pt idx="8612">
                  <c:v>41998.875</c:v>
                </c:pt>
                <c:pt idx="8613">
                  <c:v>41998.916666666701</c:v>
                </c:pt>
                <c:pt idx="8614">
                  <c:v>41998.958333333299</c:v>
                </c:pt>
                <c:pt idx="8615">
                  <c:v>41999</c:v>
                </c:pt>
                <c:pt idx="8616">
                  <c:v>41999.041666666701</c:v>
                </c:pt>
                <c:pt idx="8617">
                  <c:v>41999.083333333299</c:v>
                </c:pt>
                <c:pt idx="8618">
                  <c:v>41999.125</c:v>
                </c:pt>
                <c:pt idx="8619">
                  <c:v>41999.166666666701</c:v>
                </c:pt>
                <c:pt idx="8620">
                  <c:v>41999.208333333299</c:v>
                </c:pt>
                <c:pt idx="8621">
                  <c:v>41999.25</c:v>
                </c:pt>
                <c:pt idx="8622">
                  <c:v>41999.291666666701</c:v>
                </c:pt>
                <c:pt idx="8623">
                  <c:v>41999.333333333299</c:v>
                </c:pt>
                <c:pt idx="8624">
                  <c:v>41999.375</c:v>
                </c:pt>
                <c:pt idx="8625">
                  <c:v>41999.416666666701</c:v>
                </c:pt>
                <c:pt idx="8626">
                  <c:v>41999.458333333299</c:v>
                </c:pt>
                <c:pt idx="8627">
                  <c:v>41999.5</c:v>
                </c:pt>
                <c:pt idx="8628">
                  <c:v>41999.541666666701</c:v>
                </c:pt>
                <c:pt idx="8629">
                  <c:v>41999.583333333299</c:v>
                </c:pt>
                <c:pt idx="8630">
                  <c:v>41999.625</c:v>
                </c:pt>
                <c:pt idx="8631">
                  <c:v>41999.666666666701</c:v>
                </c:pt>
                <c:pt idx="8632">
                  <c:v>41999.708333333299</c:v>
                </c:pt>
                <c:pt idx="8633">
                  <c:v>41999.75</c:v>
                </c:pt>
                <c:pt idx="8634">
                  <c:v>41999.791666666701</c:v>
                </c:pt>
                <c:pt idx="8635">
                  <c:v>41999.833333333299</c:v>
                </c:pt>
                <c:pt idx="8636">
                  <c:v>41999.875</c:v>
                </c:pt>
                <c:pt idx="8637">
                  <c:v>41999.916666666701</c:v>
                </c:pt>
                <c:pt idx="8638">
                  <c:v>41999.958333333299</c:v>
                </c:pt>
                <c:pt idx="8639">
                  <c:v>42000</c:v>
                </c:pt>
                <c:pt idx="8640">
                  <c:v>42000.041666666701</c:v>
                </c:pt>
                <c:pt idx="8641">
                  <c:v>42000.083333333299</c:v>
                </c:pt>
                <c:pt idx="8642">
                  <c:v>42000.125</c:v>
                </c:pt>
                <c:pt idx="8643">
                  <c:v>42000.166666666701</c:v>
                </c:pt>
                <c:pt idx="8644">
                  <c:v>42000.208333333299</c:v>
                </c:pt>
                <c:pt idx="8645">
                  <c:v>42000.25</c:v>
                </c:pt>
                <c:pt idx="8646">
                  <c:v>42000.291666666701</c:v>
                </c:pt>
                <c:pt idx="8647">
                  <c:v>42000.333333333299</c:v>
                </c:pt>
                <c:pt idx="8648">
                  <c:v>42000.375</c:v>
                </c:pt>
                <c:pt idx="8649">
                  <c:v>42000.416666666701</c:v>
                </c:pt>
                <c:pt idx="8650">
                  <c:v>42000.458333333299</c:v>
                </c:pt>
                <c:pt idx="8651">
                  <c:v>42000.5</c:v>
                </c:pt>
                <c:pt idx="8652">
                  <c:v>42000.541666666701</c:v>
                </c:pt>
                <c:pt idx="8653">
                  <c:v>42000.583333333299</c:v>
                </c:pt>
                <c:pt idx="8654">
                  <c:v>42000.625</c:v>
                </c:pt>
                <c:pt idx="8655">
                  <c:v>42000.666666666701</c:v>
                </c:pt>
                <c:pt idx="8656">
                  <c:v>42000.708333333299</c:v>
                </c:pt>
                <c:pt idx="8657">
                  <c:v>42000.75</c:v>
                </c:pt>
                <c:pt idx="8658">
                  <c:v>42000.791666666701</c:v>
                </c:pt>
                <c:pt idx="8659">
                  <c:v>42000.833333333299</c:v>
                </c:pt>
                <c:pt idx="8660">
                  <c:v>42000.875</c:v>
                </c:pt>
                <c:pt idx="8661">
                  <c:v>42000.916666666701</c:v>
                </c:pt>
                <c:pt idx="8662">
                  <c:v>42000.958333333299</c:v>
                </c:pt>
                <c:pt idx="8663">
                  <c:v>42001</c:v>
                </c:pt>
                <c:pt idx="8664">
                  <c:v>42001.041666666701</c:v>
                </c:pt>
                <c:pt idx="8665">
                  <c:v>42001.083333333299</c:v>
                </c:pt>
                <c:pt idx="8666">
                  <c:v>42001.125</c:v>
                </c:pt>
                <c:pt idx="8667">
                  <c:v>42001.166666666701</c:v>
                </c:pt>
                <c:pt idx="8668">
                  <c:v>42001.208333333299</c:v>
                </c:pt>
                <c:pt idx="8669">
                  <c:v>42001.25</c:v>
                </c:pt>
                <c:pt idx="8670">
                  <c:v>42001.291666666701</c:v>
                </c:pt>
                <c:pt idx="8671">
                  <c:v>42001.333333333299</c:v>
                </c:pt>
                <c:pt idx="8672">
                  <c:v>42001.375</c:v>
                </c:pt>
                <c:pt idx="8673">
                  <c:v>42001.416666666701</c:v>
                </c:pt>
                <c:pt idx="8674">
                  <c:v>42001.458333333299</c:v>
                </c:pt>
                <c:pt idx="8675">
                  <c:v>42001.5</c:v>
                </c:pt>
                <c:pt idx="8676">
                  <c:v>42001.541666666701</c:v>
                </c:pt>
                <c:pt idx="8677">
                  <c:v>42001.583333333299</c:v>
                </c:pt>
                <c:pt idx="8678">
                  <c:v>42001.625</c:v>
                </c:pt>
                <c:pt idx="8679">
                  <c:v>42001.666666666701</c:v>
                </c:pt>
                <c:pt idx="8680">
                  <c:v>42001.708333333299</c:v>
                </c:pt>
                <c:pt idx="8681">
                  <c:v>42001.75</c:v>
                </c:pt>
                <c:pt idx="8682">
                  <c:v>42001.791666666701</c:v>
                </c:pt>
                <c:pt idx="8683">
                  <c:v>42001.833333333299</c:v>
                </c:pt>
                <c:pt idx="8684">
                  <c:v>42001.875</c:v>
                </c:pt>
                <c:pt idx="8685">
                  <c:v>42001.916666666701</c:v>
                </c:pt>
                <c:pt idx="8686">
                  <c:v>42001.958333333299</c:v>
                </c:pt>
                <c:pt idx="8687">
                  <c:v>42002</c:v>
                </c:pt>
                <c:pt idx="8688">
                  <c:v>42002.041666666701</c:v>
                </c:pt>
                <c:pt idx="8689">
                  <c:v>42002.083333333299</c:v>
                </c:pt>
                <c:pt idx="8690">
                  <c:v>42002.125</c:v>
                </c:pt>
                <c:pt idx="8691">
                  <c:v>42002.166666666701</c:v>
                </c:pt>
                <c:pt idx="8692">
                  <c:v>42002.208333333299</c:v>
                </c:pt>
                <c:pt idx="8693">
                  <c:v>42002.25</c:v>
                </c:pt>
                <c:pt idx="8694">
                  <c:v>42002.291666666701</c:v>
                </c:pt>
                <c:pt idx="8695">
                  <c:v>42002.333333333299</c:v>
                </c:pt>
                <c:pt idx="8696">
                  <c:v>42002.375</c:v>
                </c:pt>
                <c:pt idx="8697">
                  <c:v>42002.416666666701</c:v>
                </c:pt>
                <c:pt idx="8698">
                  <c:v>42002.458333333299</c:v>
                </c:pt>
                <c:pt idx="8699">
                  <c:v>42002.5</c:v>
                </c:pt>
                <c:pt idx="8700">
                  <c:v>42002.541666666701</c:v>
                </c:pt>
                <c:pt idx="8701">
                  <c:v>42002.583333333299</c:v>
                </c:pt>
                <c:pt idx="8702">
                  <c:v>42002.625</c:v>
                </c:pt>
                <c:pt idx="8703">
                  <c:v>42002.666666666701</c:v>
                </c:pt>
                <c:pt idx="8704">
                  <c:v>42002.708333333299</c:v>
                </c:pt>
                <c:pt idx="8705">
                  <c:v>42002.75</c:v>
                </c:pt>
                <c:pt idx="8706">
                  <c:v>42002.791666666701</c:v>
                </c:pt>
                <c:pt idx="8707">
                  <c:v>42002.833333333299</c:v>
                </c:pt>
                <c:pt idx="8708">
                  <c:v>42002.875</c:v>
                </c:pt>
                <c:pt idx="8709">
                  <c:v>42002.916666666701</c:v>
                </c:pt>
                <c:pt idx="8710">
                  <c:v>42002.958333333299</c:v>
                </c:pt>
                <c:pt idx="8711">
                  <c:v>42003</c:v>
                </c:pt>
                <c:pt idx="8712">
                  <c:v>42003.041666666701</c:v>
                </c:pt>
                <c:pt idx="8713">
                  <c:v>42003.083333333299</c:v>
                </c:pt>
                <c:pt idx="8714">
                  <c:v>42003.125</c:v>
                </c:pt>
                <c:pt idx="8715">
                  <c:v>42003.166666666701</c:v>
                </c:pt>
                <c:pt idx="8716">
                  <c:v>42003.208333333299</c:v>
                </c:pt>
                <c:pt idx="8717">
                  <c:v>42003.25</c:v>
                </c:pt>
                <c:pt idx="8718">
                  <c:v>42003.291666666701</c:v>
                </c:pt>
                <c:pt idx="8719">
                  <c:v>42003.333333333299</c:v>
                </c:pt>
                <c:pt idx="8720">
                  <c:v>42003.375</c:v>
                </c:pt>
                <c:pt idx="8721">
                  <c:v>42003.416666666701</c:v>
                </c:pt>
                <c:pt idx="8722">
                  <c:v>42003.458333333299</c:v>
                </c:pt>
                <c:pt idx="8723">
                  <c:v>42003.5</c:v>
                </c:pt>
                <c:pt idx="8724">
                  <c:v>42003.541666666701</c:v>
                </c:pt>
                <c:pt idx="8725">
                  <c:v>42003.583333333299</c:v>
                </c:pt>
                <c:pt idx="8726">
                  <c:v>42003.625</c:v>
                </c:pt>
                <c:pt idx="8727">
                  <c:v>42003.666666666701</c:v>
                </c:pt>
                <c:pt idx="8728">
                  <c:v>42003.708333333299</c:v>
                </c:pt>
                <c:pt idx="8729">
                  <c:v>42003.75</c:v>
                </c:pt>
                <c:pt idx="8730">
                  <c:v>42003.791666666701</c:v>
                </c:pt>
                <c:pt idx="8731">
                  <c:v>42003.833333333299</c:v>
                </c:pt>
                <c:pt idx="8732">
                  <c:v>42003.875</c:v>
                </c:pt>
                <c:pt idx="8733">
                  <c:v>42003.916666666701</c:v>
                </c:pt>
                <c:pt idx="8734">
                  <c:v>42003.958333333299</c:v>
                </c:pt>
                <c:pt idx="8735">
                  <c:v>42004</c:v>
                </c:pt>
                <c:pt idx="8736">
                  <c:v>42004.041666666701</c:v>
                </c:pt>
                <c:pt idx="8737">
                  <c:v>42004.083333333299</c:v>
                </c:pt>
                <c:pt idx="8738">
                  <c:v>42004.125</c:v>
                </c:pt>
                <c:pt idx="8739">
                  <c:v>42004.166666666701</c:v>
                </c:pt>
                <c:pt idx="8740">
                  <c:v>42004.208333333299</c:v>
                </c:pt>
                <c:pt idx="8741">
                  <c:v>42004.25</c:v>
                </c:pt>
                <c:pt idx="8742">
                  <c:v>42004.291666666701</c:v>
                </c:pt>
                <c:pt idx="8743">
                  <c:v>42004.333333333299</c:v>
                </c:pt>
                <c:pt idx="8744">
                  <c:v>42004.375</c:v>
                </c:pt>
                <c:pt idx="8745">
                  <c:v>42004.416666666701</c:v>
                </c:pt>
                <c:pt idx="8746">
                  <c:v>42004.458333333299</c:v>
                </c:pt>
                <c:pt idx="8747">
                  <c:v>42004.5</c:v>
                </c:pt>
                <c:pt idx="8748">
                  <c:v>42004.541666666701</c:v>
                </c:pt>
                <c:pt idx="8749">
                  <c:v>42004.583333333299</c:v>
                </c:pt>
                <c:pt idx="8750">
                  <c:v>42004.625</c:v>
                </c:pt>
                <c:pt idx="8751">
                  <c:v>42004.666666666701</c:v>
                </c:pt>
                <c:pt idx="8752">
                  <c:v>42004.708333333299</c:v>
                </c:pt>
                <c:pt idx="8753">
                  <c:v>42004.75</c:v>
                </c:pt>
                <c:pt idx="8754">
                  <c:v>42004.791666666701</c:v>
                </c:pt>
                <c:pt idx="8755">
                  <c:v>42004.833333333299</c:v>
                </c:pt>
                <c:pt idx="8756">
                  <c:v>42004.875</c:v>
                </c:pt>
                <c:pt idx="8757">
                  <c:v>42004.916666666701</c:v>
                </c:pt>
                <c:pt idx="8758">
                  <c:v>42004.958333333299</c:v>
                </c:pt>
              </c:numCache>
            </c:numRef>
          </c:cat>
          <c:val>
            <c:numRef>
              <c:f>'FVF Varmebehov 2014'!$B$2:$B$8760</c:f>
              <c:numCache>
                <c:formatCode>_(* #,##0.00_);_(* \(#,##0.00\);_(* "-"??_);_(@_)</c:formatCode>
                <c:ptCount val="8759"/>
                <c:pt idx="0">
                  <c:v>431.76416775218399</c:v>
                </c:pt>
                <c:pt idx="1">
                  <c:v>437.28061805116164</c:v>
                </c:pt>
                <c:pt idx="2">
                  <c:v>440.33844090677388</c:v>
                </c:pt>
                <c:pt idx="3">
                  <c:v>455.23532998400606</c:v>
                </c:pt>
                <c:pt idx="4">
                  <c:v>450.85731834583362</c:v>
                </c:pt>
                <c:pt idx="5">
                  <c:v>445.62419254281605</c:v>
                </c:pt>
                <c:pt idx="6">
                  <c:v>461.84509777730568</c:v>
                </c:pt>
                <c:pt idx="7">
                  <c:v>473.27170560855762</c:v>
                </c:pt>
                <c:pt idx="8">
                  <c:v>501.51070095789112</c:v>
                </c:pt>
                <c:pt idx="9">
                  <c:v>510.20531486512823</c:v>
                </c:pt>
                <c:pt idx="10">
                  <c:v>486.713069518363</c:v>
                </c:pt>
                <c:pt idx="11">
                  <c:v>467.64133082106832</c:v>
                </c:pt>
                <c:pt idx="12">
                  <c:v>463.41481794048275</c:v>
                </c:pt>
                <c:pt idx="13">
                  <c:v>447.82372322621802</c:v>
                </c:pt>
                <c:pt idx="14">
                  <c:v>442.37543207068904</c:v>
                </c:pt>
                <c:pt idx="15">
                  <c:v>472.82535479231825</c:v>
                </c:pt>
                <c:pt idx="16">
                  <c:v>481.37594860712642</c:v>
                </c:pt>
                <c:pt idx="17">
                  <c:v>475.7316745193329</c:v>
                </c:pt>
                <c:pt idx="18">
                  <c:v>464.69144038995921</c:v>
                </c:pt>
                <c:pt idx="19">
                  <c:v>459.67554499587078</c:v>
                </c:pt>
                <c:pt idx="20">
                  <c:v>452.63270699047297</c:v>
                </c:pt>
                <c:pt idx="21">
                  <c:v>449.61330817120228</c:v>
                </c:pt>
                <c:pt idx="22">
                  <c:v>449.4103178959532</c:v>
                </c:pt>
                <c:pt idx="23">
                  <c:v>454.20960499177426</c:v>
                </c:pt>
                <c:pt idx="24">
                  <c:v>442.18989063739116</c:v>
                </c:pt>
                <c:pt idx="25">
                  <c:v>457.66889097246741</c:v>
                </c:pt>
                <c:pt idx="26">
                  <c:v>444.24200620937626</c:v>
                </c:pt>
                <c:pt idx="27">
                  <c:v>457.44154923822316</c:v>
                </c:pt>
                <c:pt idx="28">
                  <c:v>479.3803764268182</c:v>
                </c:pt>
                <c:pt idx="29">
                  <c:v>477.04551796742396</c:v>
                </c:pt>
                <c:pt idx="30">
                  <c:v>485.56391669526647</c:v>
                </c:pt>
                <c:pt idx="31">
                  <c:v>496.67811804340562</c:v>
                </c:pt>
                <c:pt idx="32">
                  <c:v>502.38189039840842</c:v>
                </c:pt>
                <c:pt idx="33">
                  <c:v>508.69115780372221</c:v>
                </c:pt>
                <c:pt idx="34">
                  <c:v>507.17564333841324</c:v>
                </c:pt>
                <c:pt idx="35">
                  <c:v>497.88165677290147</c:v>
                </c:pt>
                <c:pt idx="36">
                  <c:v>475.00234732911179</c:v>
                </c:pt>
                <c:pt idx="37">
                  <c:v>454.87425672573494</c:v>
                </c:pt>
                <c:pt idx="38">
                  <c:v>441.23785211678569</c:v>
                </c:pt>
                <c:pt idx="39">
                  <c:v>448.15988961614465</c:v>
                </c:pt>
                <c:pt idx="40">
                  <c:v>448.20326706018682</c:v>
                </c:pt>
                <c:pt idx="41">
                  <c:v>445.00958524710222</c:v>
                </c:pt>
                <c:pt idx="42">
                  <c:v>433.91232343666746</c:v>
                </c:pt>
                <c:pt idx="43">
                  <c:v>411.98316529093609</c:v>
                </c:pt>
                <c:pt idx="44">
                  <c:v>399.84137623808937</c:v>
                </c:pt>
                <c:pt idx="45">
                  <c:v>393.41821269063331</c:v>
                </c:pt>
                <c:pt idx="46">
                  <c:v>387.80282343702464</c:v>
                </c:pt>
                <c:pt idx="47">
                  <c:v>390.35662916230092</c:v>
                </c:pt>
                <c:pt idx="48">
                  <c:v>388.04480763000845</c:v>
                </c:pt>
                <c:pt idx="49">
                  <c:v>409.69174258128487</c:v>
                </c:pt>
                <c:pt idx="50">
                  <c:v>401.48927540239163</c:v>
                </c:pt>
                <c:pt idx="51">
                  <c:v>415.18636174970021</c:v>
                </c:pt>
                <c:pt idx="52">
                  <c:v>436.05098513944961</c:v>
                </c:pt>
                <c:pt idx="53">
                  <c:v>459.28612842628411</c:v>
                </c:pt>
                <c:pt idx="54">
                  <c:v>462.32194342376113</c:v>
                </c:pt>
                <c:pt idx="55">
                  <c:v>479.82697673808298</c:v>
                </c:pt>
                <c:pt idx="56">
                  <c:v>463.13307784060646</c:v>
                </c:pt>
                <c:pt idx="57">
                  <c:v>459.58996613723389</c:v>
                </c:pt>
                <c:pt idx="58">
                  <c:v>443.67732268225927</c:v>
                </c:pt>
                <c:pt idx="59">
                  <c:v>468.29608030705259</c:v>
                </c:pt>
                <c:pt idx="60">
                  <c:v>468.40642277525012</c:v>
                </c:pt>
                <c:pt idx="61">
                  <c:v>440.52086313818074</c:v>
                </c:pt>
                <c:pt idx="62">
                  <c:v>423.3965230674645</c:v>
                </c:pt>
                <c:pt idx="63">
                  <c:v>415.19317781468271</c:v>
                </c:pt>
                <c:pt idx="64">
                  <c:v>417.12121450335519</c:v>
                </c:pt>
                <c:pt idx="65">
                  <c:v>412.76040583270986</c:v>
                </c:pt>
                <c:pt idx="66">
                  <c:v>416.08337709979708</c:v>
                </c:pt>
                <c:pt idx="67">
                  <c:v>399.30433364823386</c:v>
                </c:pt>
                <c:pt idx="68">
                  <c:v>382.77492409656026</c:v>
                </c:pt>
                <c:pt idx="69">
                  <c:v>392.39885813479538</c:v>
                </c:pt>
                <c:pt idx="70">
                  <c:v>389.64514972332029</c:v>
                </c:pt>
                <c:pt idx="71">
                  <c:v>388.33955115254395</c:v>
                </c:pt>
                <c:pt idx="72">
                  <c:v>392.25437687907345</c:v>
                </c:pt>
                <c:pt idx="73">
                  <c:v>390.07821521559777</c:v>
                </c:pt>
                <c:pt idx="74">
                  <c:v>396.05661069503435</c:v>
                </c:pt>
                <c:pt idx="75">
                  <c:v>393.86702055634743</c:v>
                </c:pt>
                <c:pt idx="76">
                  <c:v>407.75439989525671</c:v>
                </c:pt>
                <c:pt idx="77">
                  <c:v>416.23091575482795</c:v>
                </c:pt>
                <c:pt idx="78">
                  <c:v>432.38738137271378</c:v>
                </c:pt>
                <c:pt idx="79">
                  <c:v>462.54596742462775</c:v>
                </c:pt>
                <c:pt idx="80">
                  <c:v>465.26047151459437</c:v>
                </c:pt>
                <c:pt idx="81">
                  <c:v>446.18144136946466</c:v>
                </c:pt>
                <c:pt idx="82">
                  <c:v>398.21140247735661</c:v>
                </c:pt>
                <c:pt idx="83">
                  <c:v>374.36015771876322</c:v>
                </c:pt>
                <c:pt idx="84">
                  <c:v>427.93324512669369</c:v>
                </c:pt>
                <c:pt idx="85">
                  <c:v>423.37610181619453</c:v>
                </c:pt>
                <c:pt idx="86">
                  <c:v>414.94093546821409</c:v>
                </c:pt>
                <c:pt idx="87">
                  <c:v>424.95418069844061</c:v>
                </c:pt>
                <c:pt idx="88">
                  <c:v>425.01629335958512</c:v>
                </c:pt>
                <c:pt idx="89">
                  <c:v>426.25737730583046</c:v>
                </c:pt>
                <c:pt idx="90">
                  <c:v>413.75586893691889</c:v>
                </c:pt>
                <c:pt idx="91">
                  <c:v>416.5968173002592</c:v>
                </c:pt>
                <c:pt idx="92">
                  <c:v>406.07456682215178</c:v>
                </c:pt>
                <c:pt idx="93">
                  <c:v>397.70713676815006</c:v>
                </c:pt>
                <c:pt idx="94">
                  <c:v>388.58445690355887</c:v>
                </c:pt>
                <c:pt idx="95">
                  <c:v>390.34290288458385</c:v>
                </c:pt>
                <c:pt idx="96">
                  <c:v>387.77140226001114</c:v>
                </c:pt>
                <c:pt idx="97">
                  <c:v>399.25389372214977</c:v>
                </c:pt>
                <c:pt idx="98">
                  <c:v>401.03874466850959</c:v>
                </c:pt>
                <c:pt idx="99">
                  <c:v>394.95369166688567</c:v>
                </c:pt>
                <c:pt idx="100">
                  <c:v>396.72963024127574</c:v>
                </c:pt>
                <c:pt idx="101">
                  <c:v>404.47086295875101</c:v>
                </c:pt>
                <c:pt idx="102">
                  <c:v>424.80859612919602</c:v>
                </c:pt>
                <c:pt idx="103">
                  <c:v>450.11987741281479</c:v>
                </c:pt>
                <c:pt idx="104">
                  <c:v>451.89422790561559</c:v>
                </c:pt>
                <c:pt idx="105">
                  <c:v>448.70319064712135</c:v>
                </c:pt>
                <c:pt idx="106">
                  <c:v>438.01980935316163</c:v>
                </c:pt>
                <c:pt idx="107">
                  <c:v>434.92203698052259</c:v>
                </c:pt>
                <c:pt idx="108">
                  <c:v>411.60264032069472</c:v>
                </c:pt>
                <c:pt idx="109">
                  <c:v>425.67668282506202</c:v>
                </c:pt>
                <c:pt idx="110">
                  <c:v>450.02365071244014</c:v>
                </c:pt>
                <c:pt idx="111">
                  <c:v>450.96452498808156</c:v>
                </c:pt>
                <c:pt idx="112">
                  <c:v>473.15941110420135</c:v>
                </c:pt>
                <c:pt idx="113">
                  <c:v>471.57656205601245</c:v>
                </c:pt>
                <c:pt idx="114">
                  <c:v>461.33849773406268</c:v>
                </c:pt>
                <c:pt idx="115">
                  <c:v>453.71545895918263</c:v>
                </c:pt>
                <c:pt idx="116">
                  <c:v>425.98439259786096</c:v>
                </c:pt>
                <c:pt idx="117">
                  <c:v>411.02007506181411</c:v>
                </c:pt>
                <c:pt idx="118">
                  <c:v>411.26297016428816</c:v>
                </c:pt>
                <c:pt idx="119">
                  <c:v>430.44513664864371</c:v>
                </c:pt>
                <c:pt idx="120">
                  <c:v>438.85798052226534</c:v>
                </c:pt>
                <c:pt idx="121">
                  <c:v>443.3002187798503</c:v>
                </c:pt>
                <c:pt idx="122">
                  <c:v>456.49354309713669</c:v>
                </c:pt>
                <c:pt idx="123">
                  <c:v>464.54697598653723</c:v>
                </c:pt>
                <c:pt idx="124">
                  <c:v>487.36540645045613</c:v>
                </c:pt>
                <c:pt idx="125">
                  <c:v>503.37163597936603</c:v>
                </c:pt>
                <c:pt idx="126">
                  <c:v>511.31491956739063</c:v>
                </c:pt>
                <c:pt idx="127">
                  <c:v>519.32925634295839</c:v>
                </c:pt>
                <c:pt idx="128">
                  <c:v>520.87727735631984</c:v>
                </c:pt>
                <c:pt idx="129">
                  <c:v>521.73303468633947</c:v>
                </c:pt>
                <c:pt idx="130">
                  <c:v>495.18572601512346</c:v>
                </c:pt>
                <c:pt idx="131">
                  <c:v>470.93308598769727</c:v>
                </c:pt>
                <c:pt idx="132">
                  <c:v>439.35875481519412</c:v>
                </c:pt>
                <c:pt idx="133">
                  <c:v>426.69832967591702</c:v>
                </c:pt>
                <c:pt idx="134">
                  <c:v>417.41485698692719</c:v>
                </c:pt>
                <c:pt idx="135">
                  <c:v>417.38981436787918</c:v>
                </c:pt>
                <c:pt idx="136">
                  <c:v>421.04491202624189</c:v>
                </c:pt>
                <c:pt idx="137">
                  <c:v>417.18992411094177</c:v>
                </c:pt>
                <c:pt idx="138">
                  <c:v>403.2962422850544</c:v>
                </c:pt>
                <c:pt idx="139">
                  <c:v>389.14122990388319</c:v>
                </c:pt>
                <c:pt idx="140">
                  <c:v>371.17992595282209</c:v>
                </c:pt>
                <c:pt idx="141">
                  <c:v>367.29926190427796</c:v>
                </c:pt>
                <c:pt idx="142">
                  <c:v>368.05131231908445</c:v>
                </c:pt>
                <c:pt idx="143">
                  <c:v>367.22793625847351</c:v>
                </c:pt>
                <c:pt idx="144">
                  <c:v>359.59382504160067</c:v>
                </c:pt>
                <c:pt idx="145">
                  <c:v>365.0615375985102</c:v>
                </c:pt>
                <c:pt idx="146">
                  <c:v>368.43577284411509</c:v>
                </c:pt>
                <c:pt idx="147">
                  <c:v>385.52234418645241</c:v>
                </c:pt>
                <c:pt idx="148">
                  <c:v>411.51543289608236</c:v>
                </c:pt>
                <c:pt idx="149">
                  <c:v>420.84794345337929</c:v>
                </c:pt>
                <c:pt idx="150">
                  <c:v>417.61953664648865</c:v>
                </c:pt>
                <c:pt idx="151">
                  <c:v>417.26558071334807</c:v>
                </c:pt>
                <c:pt idx="152">
                  <c:v>410.23899215775407</c:v>
                </c:pt>
                <c:pt idx="153">
                  <c:v>404.01039878881386</c:v>
                </c:pt>
                <c:pt idx="154">
                  <c:v>395.27449989080287</c:v>
                </c:pt>
                <c:pt idx="155">
                  <c:v>397.94760113992129</c:v>
                </c:pt>
                <c:pt idx="156">
                  <c:v>397.19589036253961</c:v>
                </c:pt>
                <c:pt idx="157">
                  <c:v>388.12926811940252</c:v>
                </c:pt>
                <c:pt idx="158">
                  <c:v>386.11594674591623</c:v>
                </c:pt>
                <c:pt idx="159">
                  <c:v>391.51456241953997</c:v>
                </c:pt>
                <c:pt idx="160">
                  <c:v>411.41148125337696</c:v>
                </c:pt>
                <c:pt idx="161">
                  <c:v>403.89886696890136</c:v>
                </c:pt>
                <c:pt idx="162">
                  <c:v>393.32337529729148</c:v>
                </c:pt>
                <c:pt idx="163">
                  <c:v>377.56186533012612</c:v>
                </c:pt>
                <c:pt idx="164">
                  <c:v>376.74605982132044</c:v>
                </c:pt>
                <c:pt idx="165">
                  <c:v>360.58093097404719</c:v>
                </c:pt>
                <c:pt idx="166">
                  <c:v>354.38033340936306</c:v>
                </c:pt>
                <c:pt idx="167">
                  <c:v>349.00827988630692</c:v>
                </c:pt>
                <c:pt idx="168">
                  <c:v>356.92719595339139</c:v>
                </c:pt>
                <c:pt idx="169">
                  <c:v>353.30289450570768</c:v>
                </c:pt>
                <c:pt idx="170">
                  <c:v>359.74063550567843</c:v>
                </c:pt>
                <c:pt idx="171">
                  <c:v>375.16533614133493</c:v>
                </c:pt>
                <c:pt idx="172">
                  <c:v>399.84326542539645</c:v>
                </c:pt>
                <c:pt idx="173">
                  <c:v>408.43030030809149</c:v>
                </c:pt>
                <c:pt idx="174">
                  <c:v>406.7607867339749</c:v>
                </c:pt>
                <c:pt idx="175">
                  <c:v>415.76483520241231</c:v>
                </c:pt>
                <c:pt idx="176">
                  <c:v>397.20845962999681</c:v>
                </c:pt>
                <c:pt idx="177">
                  <c:v>403.0833553092026</c:v>
                </c:pt>
                <c:pt idx="178">
                  <c:v>393.11233033757111</c:v>
                </c:pt>
                <c:pt idx="179">
                  <c:v>376.93770224532375</c:v>
                </c:pt>
                <c:pt idx="180">
                  <c:v>399.74018257951582</c:v>
                </c:pt>
                <c:pt idx="181">
                  <c:v>398.39977243518285</c:v>
                </c:pt>
                <c:pt idx="182">
                  <c:v>399.21924188872731</c:v>
                </c:pt>
                <c:pt idx="183">
                  <c:v>406.8777938899467</c:v>
                </c:pt>
                <c:pt idx="184">
                  <c:v>405.85237297643386</c:v>
                </c:pt>
                <c:pt idx="185">
                  <c:v>401.40635985785519</c:v>
                </c:pt>
                <c:pt idx="186">
                  <c:v>385.65608506369995</c:v>
                </c:pt>
                <c:pt idx="187">
                  <c:v>381.06909342401769</c:v>
                </c:pt>
                <c:pt idx="188">
                  <c:v>368.4600126192654</c:v>
                </c:pt>
                <c:pt idx="189">
                  <c:v>362.60253747888436</c:v>
                </c:pt>
                <c:pt idx="190">
                  <c:v>360.63893566018203</c:v>
                </c:pt>
                <c:pt idx="191">
                  <c:v>360.91209622654623</c:v>
                </c:pt>
                <c:pt idx="192">
                  <c:v>363.39880561178211</c:v>
                </c:pt>
                <c:pt idx="193">
                  <c:v>361.88524368901392</c:v>
                </c:pt>
                <c:pt idx="194">
                  <c:v>363.98125668372182</c:v>
                </c:pt>
                <c:pt idx="195">
                  <c:v>379.90845313004019</c:v>
                </c:pt>
                <c:pt idx="196">
                  <c:v>414.97591247898885</c:v>
                </c:pt>
                <c:pt idx="197">
                  <c:v>425.76497624166711</c:v>
                </c:pt>
                <c:pt idx="198">
                  <c:v>424.42315873801977</c:v>
                </c:pt>
                <c:pt idx="199">
                  <c:v>440.99893148036074</c:v>
                </c:pt>
                <c:pt idx="200">
                  <c:v>435.73699084471275</c:v>
                </c:pt>
                <c:pt idx="201">
                  <c:v>428.55126158794002</c:v>
                </c:pt>
                <c:pt idx="202">
                  <c:v>414.34566260753036</c:v>
                </c:pt>
                <c:pt idx="203">
                  <c:v>400.9795858543614</c:v>
                </c:pt>
                <c:pt idx="204">
                  <c:v>391.00174488171967</c:v>
                </c:pt>
                <c:pt idx="205">
                  <c:v>399.45904770962471</c:v>
                </c:pt>
                <c:pt idx="206">
                  <c:v>407.26995724406868</c:v>
                </c:pt>
                <c:pt idx="207">
                  <c:v>402.67254370631383</c:v>
                </c:pt>
                <c:pt idx="208">
                  <c:v>418.73911695319111</c:v>
                </c:pt>
                <c:pt idx="209">
                  <c:v>438.0851551749883</c:v>
                </c:pt>
                <c:pt idx="210">
                  <c:v>434.41182476467316</c:v>
                </c:pt>
                <c:pt idx="211">
                  <c:v>429.44102835350122</c:v>
                </c:pt>
                <c:pt idx="212">
                  <c:v>409.18253969505798</c:v>
                </c:pt>
                <c:pt idx="213">
                  <c:v>403.63064287332486</c:v>
                </c:pt>
                <c:pt idx="214">
                  <c:v>410.21607572257875</c:v>
                </c:pt>
                <c:pt idx="215">
                  <c:v>397.18791249443797</c:v>
                </c:pt>
                <c:pt idx="216">
                  <c:v>395.52781005056016</c:v>
                </c:pt>
                <c:pt idx="217">
                  <c:v>407.68994762839412</c:v>
                </c:pt>
                <c:pt idx="218">
                  <c:v>411.9167057594546</c:v>
                </c:pt>
                <c:pt idx="219">
                  <c:v>430.11104323303448</c:v>
                </c:pt>
                <c:pt idx="220">
                  <c:v>448.56189093073795</c:v>
                </c:pt>
                <c:pt idx="221">
                  <c:v>467.58661888434341</c:v>
                </c:pt>
                <c:pt idx="222">
                  <c:v>465.85840262041643</c:v>
                </c:pt>
                <c:pt idx="223">
                  <c:v>470.86520770268771</c:v>
                </c:pt>
                <c:pt idx="224">
                  <c:v>450.7315822531541</c:v>
                </c:pt>
                <c:pt idx="225">
                  <c:v>421.29936862359148</c:v>
                </c:pt>
                <c:pt idx="226">
                  <c:v>450.14667328529174</c:v>
                </c:pt>
                <c:pt idx="227">
                  <c:v>415.74770756008905</c:v>
                </c:pt>
                <c:pt idx="228">
                  <c:v>433.12548948074607</c:v>
                </c:pt>
                <c:pt idx="229">
                  <c:v>443.02544138768297</c:v>
                </c:pt>
                <c:pt idx="230">
                  <c:v>425.42622437814794</c:v>
                </c:pt>
                <c:pt idx="231">
                  <c:v>423.02287402137858</c:v>
                </c:pt>
                <c:pt idx="232">
                  <c:v>434.59029472594699</c:v>
                </c:pt>
                <c:pt idx="233">
                  <c:v>441.12335642572225</c:v>
                </c:pt>
                <c:pt idx="234">
                  <c:v>441.22242698796094</c:v>
                </c:pt>
                <c:pt idx="235">
                  <c:v>425.12779503584437</c:v>
                </c:pt>
                <c:pt idx="236">
                  <c:v>399.42240625474471</c:v>
                </c:pt>
                <c:pt idx="237">
                  <c:v>394.85055335122973</c:v>
                </c:pt>
                <c:pt idx="238">
                  <c:v>403.94251879497739</c:v>
                </c:pt>
                <c:pt idx="239">
                  <c:v>392.69528507755888</c:v>
                </c:pt>
                <c:pt idx="240">
                  <c:v>390.4014071560224</c:v>
                </c:pt>
                <c:pt idx="241">
                  <c:v>383.29455744816909</c:v>
                </c:pt>
                <c:pt idx="242">
                  <c:v>381.25268735386771</c:v>
                </c:pt>
                <c:pt idx="243">
                  <c:v>386.50022195161347</c:v>
                </c:pt>
                <c:pt idx="244">
                  <c:v>387.4503390201188</c:v>
                </c:pt>
                <c:pt idx="245">
                  <c:v>391.06677462946266</c:v>
                </c:pt>
                <c:pt idx="246">
                  <c:v>407.82888535288123</c:v>
                </c:pt>
                <c:pt idx="247">
                  <c:v>432.11460564348488</c:v>
                </c:pt>
                <c:pt idx="248">
                  <c:v>452.91584560045243</c:v>
                </c:pt>
                <c:pt idx="249">
                  <c:v>463.171184035691</c:v>
                </c:pt>
                <c:pt idx="250">
                  <c:v>460.02631321223816</c:v>
                </c:pt>
                <c:pt idx="251">
                  <c:v>455.78429127498663</c:v>
                </c:pt>
                <c:pt idx="252">
                  <c:v>447.29026568006316</c:v>
                </c:pt>
                <c:pt idx="253">
                  <c:v>440.24251513917091</c:v>
                </c:pt>
                <c:pt idx="254">
                  <c:v>431.49002530549001</c:v>
                </c:pt>
                <c:pt idx="255">
                  <c:v>436.13756776551162</c:v>
                </c:pt>
                <c:pt idx="256">
                  <c:v>449.95332304734035</c:v>
                </c:pt>
                <c:pt idx="257">
                  <c:v>462.50577249247846</c:v>
                </c:pt>
                <c:pt idx="258">
                  <c:v>454.50785202611962</c:v>
                </c:pt>
                <c:pt idx="259">
                  <c:v>451.20257870026279</c:v>
                </c:pt>
                <c:pt idx="260">
                  <c:v>443.00897945810055</c:v>
                </c:pt>
                <c:pt idx="261">
                  <c:v>429.48337213212415</c:v>
                </c:pt>
                <c:pt idx="262">
                  <c:v>435.99876189420411</c:v>
                </c:pt>
                <c:pt idx="263">
                  <c:v>444.00742805159922</c:v>
                </c:pt>
                <c:pt idx="264">
                  <c:v>438.22357533362418</c:v>
                </c:pt>
                <c:pt idx="265">
                  <c:v>449.46465680431277</c:v>
                </c:pt>
                <c:pt idx="266">
                  <c:v>447.7327718546515</c:v>
                </c:pt>
                <c:pt idx="267">
                  <c:v>457.37179386845855</c:v>
                </c:pt>
                <c:pt idx="268">
                  <c:v>460.8925600737665</c:v>
                </c:pt>
                <c:pt idx="269">
                  <c:v>463.83326546396449</c:v>
                </c:pt>
                <c:pt idx="270">
                  <c:v>487.30429299849504</c:v>
                </c:pt>
                <c:pt idx="271">
                  <c:v>520.88328338945985</c:v>
                </c:pt>
                <c:pt idx="272">
                  <c:v>485.70080477420845</c:v>
                </c:pt>
                <c:pt idx="273">
                  <c:v>462.29511197808534</c:v>
                </c:pt>
                <c:pt idx="274">
                  <c:v>442.68114894210476</c:v>
                </c:pt>
                <c:pt idx="275">
                  <c:v>459.28011078173768</c:v>
                </c:pt>
                <c:pt idx="276">
                  <c:v>447.62615184015146</c:v>
                </c:pt>
                <c:pt idx="277">
                  <c:v>477.08121406715611</c:v>
                </c:pt>
                <c:pt idx="278">
                  <c:v>485.21716054802255</c:v>
                </c:pt>
                <c:pt idx="279">
                  <c:v>487.36671959216648</c:v>
                </c:pt>
                <c:pt idx="280">
                  <c:v>506.59397009177121</c:v>
                </c:pt>
                <c:pt idx="281">
                  <c:v>509.66957620279084</c:v>
                </c:pt>
                <c:pt idx="282">
                  <c:v>513.89642313376351</c:v>
                </c:pt>
                <c:pt idx="283">
                  <c:v>518.97531638811631</c:v>
                </c:pt>
                <c:pt idx="284">
                  <c:v>501.26230183640735</c:v>
                </c:pt>
                <c:pt idx="285">
                  <c:v>477.29176665277998</c:v>
                </c:pt>
                <c:pt idx="286">
                  <c:v>477.88833223763032</c:v>
                </c:pt>
                <c:pt idx="287">
                  <c:v>486.59248782217145</c:v>
                </c:pt>
                <c:pt idx="288">
                  <c:v>501.00334174762514</c:v>
                </c:pt>
                <c:pt idx="289">
                  <c:v>503.48549415495063</c:v>
                </c:pt>
                <c:pt idx="290">
                  <c:v>508.12055232876389</c:v>
                </c:pt>
                <c:pt idx="291">
                  <c:v>517.00741912618014</c:v>
                </c:pt>
                <c:pt idx="292">
                  <c:v>560.36633781588046</c:v>
                </c:pt>
                <c:pt idx="293">
                  <c:v>579.33270055780565</c:v>
                </c:pt>
                <c:pt idx="294">
                  <c:v>569.00987756692973</c:v>
                </c:pt>
                <c:pt idx="295">
                  <c:v>588.96756561388065</c:v>
                </c:pt>
                <c:pt idx="296">
                  <c:v>605.34534593332751</c:v>
                </c:pt>
                <c:pt idx="297">
                  <c:v>590.94603734064958</c:v>
                </c:pt>
                <c:pt idx="298">
                  <c:v>618.8956514923924</c:v>
                </c:pt>
                <c:pt idx="299">
                  <c:v>602.47077449287553</c:v>
                </c:pt>
                <c:pt idx="300">
                  <c:v>572.65957497517002</c:v>
                </c:pt>
                <c:pt idx="301">
                  <c:v>544.8609367320571</c:v>
                </c:pt>
                <c:pt idx="302">
                  <c:v>520.98342262424262</c:v>
                </c:pt>
                <c:pt idx="303">
                  <c:v>510.52362365920692</c:v>
                </c:pt>
                <c:pt idx="304">
                  <c:v>495.35463085951017</c:v>
                </c:pt>
                <c:pt idx="305">
                  <c:v>502.67688319153467</c:v>
                </c:pt>
                <c:pt idx="306">
                  <c:v>469.31623544257758</c:v>
                </c:pt>
                <c:pt idx="307">
                  <c:v>464.61862304642466</c:v>
                </c:pt>
                <c:pt idx="308">
                  <c:v>457.0577073640294</c:v>
                </c:pt>
                <c:pt idx="309">
                  <c:v>447.64940892483651</c:v>
                </c:pt>
                <c:pt idx="310">
                  <c:v>438.57905633779114</c:v>
                </c:pt>
                <c:pt idx="311">
                  <c:v>431.87708579342723</c:v>
                </c:pt>
                <c:pt idx="312">
                  <c:v>431.30553718163497</c:v>
                </c:pt>
                <c:pt idx="313">
                  <c:v>440.02152697409133</c:v>
                </c:pt>
                <c:pt idx="314">
                  <c:v>443.11115298429553</c:v>
                </c:pt>
                <c:pt idx="315">
                  <c:v>454.99692758490943</c:v>
                </c:pt>
                <c:pt idx="316">
                  <c:v>481.09861875550047</c:v>
                </c:pt>
                <c:pt idx="317">
                  <c:v>495.58074333565463</c:v>
                </c:pt>
                <c:pt idx="318">
                  <c:v>493.513949362841</c:v>
                </c:pt>
                <c:pt idx="319">
                  <c:v>499.80401107893471</c:v>
                </c:pt>
                <c:pt idx="320">
                  <c:v>475.5713423828409</c:v>
                </c:pt>
                <c:pt idx="321">
                  <c:v>426.06458745421338</c:v>
                </c:pt>
                <c:pt idx="322">
                  <c:v>420.31415050677481</c:v>
                </c:pt>
                <c:pt idx="323">
                  <c:v>442.37248762116394</c:v>
                </c:pt>
                <c:pt idx="324">
                  <c:v>453.5927138938863</c:v>
                </c:pt>
                <c:pt idx="325">
                  <c:v>457.18628543180728</c:v>
                </c:pt>
                <c:pt idx="326">
                  <c:v>446.14735492768574</c:v>
                </c:pt>
                <c:pt idx="327">
                  <c:v>454.45291989478358</c:v>
                </c:pt>
                <c:pt idx="328">
                  <c:v>462.46168869859122</c:v>
                </c:pt>
                <c:pt idx="329">
                  <c:v>456.12899029392798</c:v>
                </c:pt>
                <c:pt idx="330">
                  <c:v>446.71578428125531</c:v>
                </c:pt>
                <c:pt idx="331">
                  <c:v>438.0672419569101</c:v>
                </c:pt>
                <c:pt idx="332">
                  <c:v>425.04394178320626</c:v>
                </c:pt>
                <c:pt idx="333">
                  <c:v>419.45002237805238</c:v>
                </c:pt>
                <c:pt idx="334">
                  <c:v>416.44665139810525</c:v>
                </c:pt>
                <c:pt idx="335">
                  <c:v>415.59487194027969</c:v>
                </c:pt>
                <c:pt idx="336">
                  <c:v>412.73011236065452</c:v>
                </c:pt>
                <c:pt idx="337">
                  <c:v>421.70226017315406</c:v>
                </c:pt>
                <c:pt idx="338">
                  <c:v>432.4363327567271</c:v>
                </c:pt>
                <c:pt idx="339">
                  <c:v>452.5370468264108</c:v>
                </c:pt>
                <c:pt idx="340">
                  <c:v>479.48124288081829</c:v>
                </c:pt>
                <c:pt idx="341">
                  <c:v>490.93541035190123</c:v>
                </c:pt>
                <c:pt idx="342">
                  <c:v>496.86779293299657</c:v>
                </c:pt>
                <c:pt idx="343">
                  <c:v>502.97212752232747</c:v>
                </c:pt>
                <c:pt idx="344">
                  <c:v>516.61923598411613</c:v>
                </c:pt>
                <c:pt idx="345">
                  <c:v>507.07675008444841</c:v>
                </c:pt>
                <c:pt idx="346">
                  <c:v>505.12867762562638</c:v>
                </c:pt>
                <c:pt idx="347">
                  <c:v>487.78549979911685</c:v>
                </c:pt>
                <c:pt idx="348">
                  <c:v>484.58932193338359</c:v>
                </c:pt>
                <c:pt idx="349">
                  <c:v>498.98124529399223</c:v>
                </c:pt>
                <c:pt idx="350">
                  <c:v>470.13312715452338</c:v>
                </c:pt>
                <c:pt idx="351">
                  <c:v>481.96537112287609</c:v>
                </c:pt>
                <c:pt idx="352">
                  <c:v>495.20875798786813</c:v>
                </c:pt>
                <c:pt idx="353">
                  <c:v>486.68275048337375</c:v>
                </c:pt>
                <c:pt idx="354">
                  <c:v>470.37057887932122</c:v>
                </c:pt>
                <c:pt idx="355">
                  <c:v>469.77670230156218</c:v>
                </c:pt>
                <c:pt idx="356">
                  <c:v>458.76354788429745</c:v>
                </c:pt>
                <c:pt idx="357">
                  <c:v>447.62824500831266</c:v>
                </c:pt>
                <c:pt idx="358">
                  <c:v>443.56756318498776</c:v>
                </c:pt>
                <c:pt idx="359">
                  <c:v>452.29567112153626</c:v>
                </c:pt>
                <c:pt idx="360">
                  <c:v>454.8353721911019</c:v>
                </c:pt>
                <c:pt idx="361">
                  <c:v>472.08499409441418</c:v>
                </c:pt>
                <c:pt idx="362">
                  <c:v>473.35762869408904</c:v>
                </c:pt>
                <c:pt idx="363">
                  <c:v>497.64681723024728</c:v>
                </c:pt>
                <c:pt idx="364">
                  <c:v>531.98611470953358</c:v>
                </c:pt>
                <c:pt idx="365">
                  <c:v>530.58906471945409</c:v>
                </c:pt>
                <c:pt idx="366">
                  <c:v>549.28271660805979</c:v>
                </c:pt>
                <c:pt idx="367">
                  <c:v>590.33871897316499</c:v>
                </c:pt>
                <c:pt idx="368">
                  <c:v>607.79833337791706</c:v>
                </c:pt>
                <c:pt idx="369">
                  <c:v>576.18948011287534</c:v>
                </c:pt>
                <c:pt idx="370">
                  <c:v>581.74099105267101</c:v>
                </c:pt>
                <c:pt idx="371">
                  <c:v>578.45910560551113</c:v>
                </c:pt>
                <c:pt idx="372">
                  <c:v>561.57219454476524</c:v>
                </c:pt>
                <c:pt idx="373">
                  <c:v>549.50973696871029</c:v>
                </c:pt>
                <c:pt idx="374">
                  <c:v>526.01712342740132</c:v>
                </c:pt>
                <c:pt idx="375">
                  <c:v>532.75169563068471</c:v>
                </c:pt>
                <c:pt idx="376">
                  <c:v>534.56559802512163</c:v>
                </c:pt>
                <c:pt idx="377">
                  <c:v>538.34344657015617</c:v>
                </c:pt>
                <c:pt idx="378">
                  <c:v>541.69683908191564</c:v>
                </c:pt>
                <c:pt idx="379">
                  <c:v>524.75979303395195</c:v>
                </c:pt>
                <c:pt idx="380">
                  <c:v>511.43728148489834</c:v>
                </c:pt>
                <c:pt idx="381">
                  <c:v>501.85561961637046</c:v>
                </c:pt>
                <c:pt idx="382">
                  <c:v>506.73346946771812</c:v>
                </c:pt>
                <c:pt idx="383">
                  <c:v>516.83993507457035</c:v>
                </c:pt>
                <c:pt idx="384">
                  <c:v>533.83663635385562</c:v>
                </c:pt>
                <c:pt idx="385">
                  <c:v>538.59678157039366</c:v>
                </c:pt>
                <c:pt idx="386">
                  <c:v>526.61877096841658</c:v>
                </c:pt>
                <c:pt idx="387">
                  <c:v>531.5357334245158</c:v>
                </c:pt>
                <c:pt idx="388">
                  <c:v>564.50992697618949</c:v>
                </c:pt>
                <c:pt idx="389">
                  <c:v>565.94870217422965</c:v>
                </c:pt>
                <c:pt idx="390">
                  <c:v>554.2762649065877</c:v>
                </c:pt>
                <c:pt idx="391">
                  <c:v>573.07924351968006</c:v>
                </c:pt>
                <c:pt idx="392">
                  <c:v>562.73629682236606</c:v>
                </c:pt>
                <c:pt idx="393">
                  <c:v>579.49802043954821</c:v>
                </c:pt>
                <c:pt idx="394">
                  <c:v>567.22872963634904</c:v>
                </c:pt>
                <c:pt idx="395">
                  <c:v>567.20842707903876</c:v>
                </c:pt>
                <c:pt idx="396">
                  <c:v>558.8131317196104</c:v>
                </c:pt>
                <c:pt idx="397">
                  <c:v>531.81395542520727</c:v>
                </c:pt>
                <c:pt idx="398">
                  <c:v>516.36694956827546</c:v>
                </c:pt>
                <c:pt idx="399">
                  <c:v>525.62537727868789</c:v>
                </c:pt>
                <c:pt idx="400">
                  <c:v>532.47229305717042</c:v>
                </c:pt>
                <c:pt idx="401">
                  <c:v>510.67204795630323</c:v>
                </c:pt>
                <c:pt idx="402">
                  <c:v>507.54274064548235</c:v>
                </c:pt>
                <c:pt idx="403">
                  <c:v>503.33817165798644</c:v>
                </c:pt>
                <c:pt idx="404">
                  <c:v>484.47093741896055</c:v>
                </c:pt>
                <c:pt idx="405">
                  <c:v>478.57685099765638</c:v>
                </c:pt>
                <c:pt idx="406">
                  <c:v>469.83535602055167</c:v>
                </c:pt>
                <c:pt idx="407">
                  <c:v>477.78410578745087</c:v>
                </c:pt>
                <c:pt idx="408">
                  <c:v>479.91439895547387</c:v>
                </c:pt>
                <c:pt idx="409">
                  <c:v>478.18990769244743</c:v>
                </c:pt>
                <c:pt idx="410">
                  <c:v>482.81620902582915</c:v>
                </c:pt>
                <c:pt idx="411">
                  <c:v>487.14887379213565</c:v>
                </c:pt>
                <c:pt idx="412">
                  <c:v>488.21243286992899</c:v>
                </c:pt>
                <c:pt idx="413">
                  <c:v>503.38110890977481</c:v>
                </c:pt>
                <c:pt idx="414">
                  <c:v>524.5775065074954</c:v>
                </c:pt>
                <c:pt idx="415">
                  <c:v>565.68039993229922</c:v>
                </c:pt>
                <c:pt idx="416">
                  <c:v>560.48283642266335</c:v>
                </c:pt>
                <c:pt idx="417">
                  <c:v>560.72659657672409</c:v>
                </c:pt>
                <c:pt idx="418">
                  <c:v>550.01174616647995</c:v>
                </c:pt>
                <c:pt idx="419">
                  <c:v>546.15243790242073</c:v>
                </c:pt>
                <c:pt idx="420">
                  <c:v>524.6100082308634</c:v>
                </c:pt>
                <c:pt idx="421">
                  <c:v>518.08999220928536</c:v>
                </c:pt>
                <c:pt idx="422">
                  <c:v>514.95880978896128</c:v>
                </c:pt>
                <c:pt idx="423">
                  <c:v>517.17276057246704</c:v>
                </c:pt>
                <c:pt idx="424">
                  <c:v>508.02514661252491</c:v>
                </c:pt>
                <c:pt idx="425">
                  <c:v>513.48659678159152</c:v>
                </c:pt>
                <c:pt idx="426">
                  <c:v>501.12265068225236</c:v>
                </c:pt>
                <c:pt idx="427">
                  <c:v>494.13606684169639</c:v>
                </c:pt>
                <c:pt idx="428">
                  <c:v>483.062409507197</c:v>
                </c:pt>
                <c:pt idx="429">
                  <c:v>478.38656416128993</c:v>
                </c:pt>
                <c:pt idx="430">
                  <c:v>475.86093811104797</c:v>
                </c:pt>
                <c:pt idx="431">
                  <c:v>477.49624058887491</c:v>
                </c:pt>
                <c:pt idx="432">
                  <c:v>479.64170314216466</c:v>
                </c:pt>
                <c:pt idx="433">
                  <c:v>479.73974274206824</c:v>
                </c:pt>
                <c:pt idx="434">
                  <c:v>482.97891775697008</c:v>
                </c:pt>
                <c:pt idx="435">
                  <c:v>494.77506067504339</c:v>
                </c:pt>
                <c:pt idx="436">
                  <c:v>495.14726183073896</c:v>
                </c:pt>
                <c:pt idx="437">
                  <c:v>508.99806005532338</c:v>
                </c:pt>
                <c:pt idx="438">
                  <c:v>544.02751712388419</c:v>
                </c:pt>
                <c:pt idx="439">
                  <c:v>587.67729311767857</c:v>
                </c:pt>
                <c:pt idx="440">
                  <c:v>585.17685859563016</c:v>
                </c:pt>
                <c:pt idx="441">
                  <c:v>589.51217168380151</c:v>
                </c:pt>
                <c:pt idx="442">
                  <c:v>578.3866235902758</c:v>
                </c:pt>
                <c:pt idx="443">
                  <c:v>564.07247633639668</c:v>
                </c:pt>
                <c:pt idx="444">
                  <c:v>559.24685485013367</c:v>
                </c:pt>
                <c:pt idx="445">
                  <c:v>558.09033963923252</c:v>
                </c:pt>
                <c:pt idx="446">
                  <c:v>556.03317679862619</c:v>
                </c:pt>
                <c:pt idx="447">
                  <c:v>558.04038785967066</c:v>
                </c:pt>
                <c:pt idx="448">
                  <c:v>558.33379504722348</c:v>
                </c:pt>
                <c:pt idx="449">
                  <c:v>554.40208653151922</c:v>
                </c:pt>
                <c:pt idx="450">
                  <c:v>538.25007194928253</c:v>
                </c:pt>
                <c:pt idx="451">
                  <c:v>539.48800251033992</c:v>
                </c:pt>
                <c:pt idx="452">
                  <c:v>521.18346294233265</c:v>
                </c:pt>
                <c:pt idx="453">
                  <c:v>510.37385796918136</c:v>
                </c:pt>
                <c:pt idx="454">
                  <c:v>515.93042250364738</c:v>
                </c:pt>
                <c:pt idx="455">
                  <c:v>516.38537244285021</c:v>
                </c:pt>
                <c:pt idx="456">
                  <c:v>513.09544678842406</c:v>
                </c:pt>
                <c:pt idx="457">
                  <c:v>523.49694071219744</c:v>
                </c:pt>
                <c:pt idx="458">
                  <c:v>530.98647974322785</c:v>
                </c:pt>
                <c:pt idx="459">
                  <c:v>548.0538975497866</c:v>
                </c:pt>
                <c:pt idx="460">
                  <c:v>586.16672901536151</c:v>
                </c:pt>
                <c:pt idx="461">
                  <c:v>596.65645615238134</c:v>
                </c:pt>
                <c:pt idx="462">
                  <c:v>596.76646479893861</c:v>
                </c:pt>
                <c:pt idx="463">
                  <c:v>619.34617264640804</c:v>
                </c:pt>
                <c:pt idx="464">
                  <c:v>619.23021457225946</c:v>
                </c:pt>
                <c:pt idx="465">
                  <c:v>612.13983446331883</c:v>
                </c:pt>
                <c:pt idx="466">
                  <c:v>617.3908958905655</c:v>
                </c:pt>
                <c:pt idx="467">
                  <c:v>601.67776274451285</c:v>
                </c:pt>
                <c:pt idx="468">
                  <c:v>584.57689667953491</c:v>
                </c:pt>
                <c:pt idx="469">
                  <c:v>577.79592046487414</c:v>
                </c:pt>
                <c:pt idx="470">
                  <c:v>570.34193820883604</c:v>
                </c:pt>
                <c:pt idx="471">
                  <c:v>568.72314490001202</c:v>
                </c:pt>
                <c:pt idx="472">
                  <c:v>570.80339400702155</c:v>
                </c:pt>
                <c:pt idx="473">
                  <c:v>560.28821041378922</c:v>
                </c:pt>
                <c:pt idx="474">
                  <c:v>546.17788995500928</c:v>
                </c:pt>
                <c:pt idx="475">
                  <c:v>542.15495795842492</c:v>
                </c:pt>
                <c:pt idx="476">
                  <c:v>531.92474673848005</c:v>
                </c:pt>
                <c:pt idx="477">
                  <c:v>517.53573497909076</c:v>
                </c:pt>
                <c:pt idx="478">
                  <c:v>521.80158534504631</c:v>
                </c:pt>
                <c:pt idx="479">
                  <c:v>533.36669022717899</c:v>
                </c:pt>
                <c:pt idx="480">
                  <c:v>524.85621742200578</c:v>
                </c:pt>
                <c:pt idx="481">
                  <c:v>522.6047814219952</c:v>
                </c:pt>
                <c:pt idx="482">
                  <c:v>543.36533770484596</c:v>
                </c:pt>
                <c:pt idx="483">
                  <c:v>562.2155510123373</c:v>
                </c:pt>
                <c:pt idx="484">
                  <c:v>593.89394498254796</c:v>
                </c:pt>
                <c:pt idx="485">
                  <c:v>624.43163334403016</c:v>
                </c:pt>
                <c:pt idx="486">
                  <c:v>613.97737264184752</c:v>
                </c:pt>
                <c:pt idx="487">
                  <c:v>628.70526496925459</c:v>
                </c:pt>
                <c:pt idx="488">
                  <c:v>612.97942836660593</c:v>
                </c:pt>
                <c:pt idx="489">
                  <c:v>637.15884392825535</c:v>
                </c:pt>
                <c:pt idx="490">
                  <c:v>624.71453793482203</c:v>
                </c:pt>
                <c:pt idx="491">
                  <c:v>614.38242217230197</c:v>
                </c:pt>
                <c:pt idx="492">
                  <c:v>623.58516488761109</c:v>
                </c:pt>
                <c:pt idx="493">
                  <c:v>589.30010330135588</c:v>
                </c:pt>
                <c:pt idx="494">
                  <c:v>585.61461636248805</c:v>
                </c:pt>
                <c:pt idx="495">
                  <c:v>587.53392744901885</c:v>
                </c:pt>
                <c:pt idx="496">
                  <c:v>595.54268964693335</c:v>
                </c:pt>
                <c:pt idx="497">
                  <c:v>585.85340319663817</c:v>
                </c:pt>
                <c:pt idx="498">
                  <c:v>577.8773736510484</c:v>
                </c:pt>
                <c:pt idx="499">
                  <c:v>566.07394133362504</c:v>
                </c:pt>
                <c:pt idx="500">
                  <c:v>537.9934650544559</c:v>
                </c:pt>
                <c:pt idx="501">
                  <c:v>519.82742317770908</c:v>
                </c:pt>
                <c:pt idx="502">
                  <c:v>517.19854832983401</c:v>
                </c:pt>
                <c:pt idx="503">
                  <c:v>525.66826372220169</c:v>
                </c:pt>
                <c:pt idx="504">
                  <c:v>522.41223846040464</c:v>
                </c:pt>
                <c:pt idx="505">
                  <c:v>525.9696486760173</c:v>
                </c:pt>
                <c:pt idx="506">
                  <c:v>532.15856484690357</c:v>
                </c:pt>
                <c:pt idx="507">
                  <c:v>555.80648636824958</c:v>
                </c:pt>
                <c:pt idx="508">
                  <c:v>590.15183026778561</c:v>
                </c:pt>
                <c:pt idx="509">
                  <c:v>616.36694034936284</c:v>
                </c:pt>
                <c:pt idx="510">
                  <c:v>611.56098959509166</c:v>
                </c:pt>
                <c:pt idx="511">
                  <c:v>462.40950504782654</c:v>
                </c:pt>
                <c:pt idx="512">
                  <c:v>573.67614914187845</c:v>
                </c:pt>
                <c:pt idx="513">
                  <c:v>641.81849302277408</c:v>
                </c:pt>
                <c:pt idx="514">
                  <c:v>656.8308621378012</c:v>
                </c:pt>
                <c:pt idx="515">
                  <c:v>640.93470193142548</c:v>
                </c:pt>
                <c:pt idx="516">
                  <c:v>674.27599181045184</c:v>
                </c:pt>
                <c:pt idx="517">
                  <c:v>645.00983690413659</c:v>
                </c:pt>
                <c:pt idx="518">
                  <c:v>610.17339719446659</c:v>
                </c:pt>
                <c:pt idx="519">
                  <c:v>606.72479811285336</c:v>
                </c:pt>
                <c:pt idx="520">
                  <c:v>607.09226764547964</c:v>
                </c:pt>
                <c:pt idx="521">
                  <c:v>608.02410809112894</c:v>
                </c:pt>
                <c:pt idx="522">
                  <c:v>594.4291486931603</c:v>
                </c:pt>
                <c:pt idx="523">
                  <c:v>585.23515176270735</c:v>
                </c:pt>
                <c:pt idx="524">
                  <c:v>568.47950554339388</c:v>
                </c:pt>
                <c:pt idx="525">
                  <c:v>560.79781918553681</c:v>
                </c:pt>
                <c:pt idx="526">
                  <c:v>560.21909363690656</c:v>
                </c:pt>
                <c:pt idx="527">
                  <c:v>562.37473612366261</c:v>
                </c:pt>
                <c:pt idx="528">
                  <c:v>566.79551656623437</c:v>
                </c:pt>
                <c:pt idx="529">
                  <c:v>575.07373727351694</c:v>
                </c:pt>
                <c:pt idx="530">
                  <c:v>590.12821560631357</c:v>
                </c:pt>
                <c:pt idx="531">
                  <c:v>617.81552276820446</c:v>
                </c:pt>
                <c:pt idx="532">
                  <c:v>656.24636224842163</c:v>
                </c:pt>
                <c:pt idx="533">
                  <c:v>667.11348722399009</c:v>
                </c:pt>
                <c:pt idx="534">
                  <c:v>669.75382129529726</c:v>
                </c:pt>
                <c:pt idx="535">
                  <c:v>694.2416012069832</c:v>
                </c:pt>
                <c:pt idx="536">
                  <c:v>701.26844722071269</c:v>
                </c:pt>
                <c:pt idx="537">
                  <c:v>709.86541652082315</c:v>
                </c:pt>
                <c:pt idx="538">
                  <c:v>703.41528293138276</c:v>
                </c:pt>
                <c:pt idx="539">
                  <c:v>705.44917519322598</c:v>
                </c:pt>
                <c:pt idx="540">
                  <c:v>711.69053734428883</c:v>
                </c:pt>
                <c:pt idx="541">
                  <c:v>702.67386954261735</c:v>
                </c:pt>
                <c:pt idx="542">
                  <c:v>685.96223879713034</c:v>
                </c:pt>
                <c:pt idx="543">
                  <c:v>684.46304216593762</c:v>
                </c:pt>
                <c:pt idx="544">
                  <c:v>693.88718901043114</c:v>
                </c:pt>
                <c:pt idx="545">
                  <c:v>689.12829572094279</c:v>
                </c:pt>
                <c:pt idx="546">
                  <c:v>664.679127493191</c:v>
                </c:pt>
                <c:pt idx="547">
                  <c:v>656.99733418508606</c:v>
                </c:pt>
                <c:pt idx="548">
                  <c:v>645.35145061082289</c:v>
                </c:pt>
                <c:pt idx="549">
                  <c:v>649.24392127478984</c:v>
                </c:pt>
                <c:pt idx="550">
                  <c:v>638.19361836826556</c:v>
                </c:pt>
                <c:pt idx="551">
                  <c:v>646.43159505220569</c:v>
                </c:pt>
                <c:pt idx="552">
                  <c:v>656.81621426662537</c:v>
                </c:pt>
                <c:pt idx="553">
                  <c:v>664.29719196201165</c:v>
                </c:pt>
                <c:pt idx="554">
                  <c:v>672.06911302921662</c:v>
                </c:pt>
                <c:pt idx="555">
                  <c:v>685.85002396150037</c:v>
                </c:pt>
                <c:pt idx="556">
                  <c:v>727.94149224666421</c:v>
                </c:pt>
                <c:pt idx="557">
                  <c:v>744.04874050735907</c:v>
                </c:pt>
                <c:pt idx="558">
                  <c:v>752.39169226688443</c:v>
                </c:pt>
                <c:pt idx="559">
                  <c:v>769.72979986195935</c:v>
                </c:pt>
                <c:pt idx="560">
                  <c:v>720.98242611064563</c:v>
                </c:pt>
                <c:pt idx="561">
                  <c:v>693.01453833697292</c:v>
                </c:pt>
                <c:pt idx="562">
                  <c:v>668.03838188838677</c:v>
                </c:pt>
                <c:pt idx="563">
                  <c:v>666.02106339246177</c:v>
                </c:pt>
                <c:pt idx="564">
                  <c:v>677.34626043737546</c:v>
                </c:pt>
                <c:pt idx="565">
                  <c:v>707.20173280833785</c:v>
                </c:pt>
                <c:pt idx="566">
                  <c:v>681.79255051623227</c:v>
                </c:pt>
                <c:pt idx="567">
                  <c:v>663.83235204031666</c:v>
                </c:pt>
                <c:pt idx="568">
                  <c:v>678.60885851708292</c:v>
                </c:pt>
                <c:pt idx="569">
                  <c:v>672.83905397956767</c:v>
                </c:pt>
                <c:pt idx="570">
                  <c:v>655.49338624118434</c:v>
                </c:pt>
                <c:pt idx="571">
                  <c:v>658.06812732992955</c:v>
                </c:pt>
                <c:pt idx="572">
                  <c:v>642.61379094132758</c:v>
                </c:pt>
                <c:pt idx="573">
                  <c:v>628.31441791121426</c:v>
                </c:pt>
                <c:pt idx="574">
                  <c:v>638.54366736247437</c:v>
                </c:pt>
                <c:pt idx="575">
                  <c:v>645.0572900426871</c:v>
                </c:pt>
                <c:pt idx="576">
                  <c:v>655.76946825495315</c:v>
                </c:pt>
                <c:pt idx="577">
                  <c:v>668.42991011022787</c:v>
                </c:pt>
                <c:pt idx="578">
                  <c:v>678.33998264659544</c:v>
                </c:pt>
                <c:pt idx="579">
                  <c:v>687.18909467753735</c:v>
                </c:pt>
                <c:pt idx="580">
                  <c:v>714.9660075017257</c:v>
                </c:pt>
                <c:pt idx="581">
                  <c:v>639.393789824485</c:v>
                </c:pt>
                <c:pt idx="582">
                  <c:v>770.381184112548</c:v>
                </c:pt>
                <c:pt idx="583">
                  <c:v>810.57710147499904</c:v>
                </c:pt>
                <c:pt idx="584">
                  <c:v>763.46580332092549</c:v>
                </c:pt>
                <c:pt idx="585">
                  <c:v>749.74770231417745</c:v>
                </c:pt>
                <c:pt idx="586">
                  <c:v>709.99050541626309</c:v>
                </c:pt>
                <c:pt idx="587">
                  <c:v>679.60723199491588</c:v>
                </c:pt>
                <c:pt idx="588">
                  <c:v>734.76879297042831</c:v>
                </c:pt>
                <c:pt idx="589">
                  <c:v>748.24039336663145</c:v>
                </c:pt>
                <c:pt idx="590">
                  <c:v>735.4167965007307</c:v>
                </c:pt>
                <c:pt idx="591">
                  <c:v>723.33601683145878</c:v>
                </c:pt>
                <c:pt idx="592">
                  <c:v>723.6668151264995</c:v>
                </c:pt>
                <c:pt idx="593">
                  <c:v>737.64417408048939</c:v>
                </c:pt>
                <c:pt idx="594">
                  <c:v>734.67703570284255</c:v>
                </c:pt>
                <c:pt idx="595">
                  <c:v>741.57608041959656</c:v>
                </c:pt>
                <c:pt idx="596">
                  <c:v>731.66132761627375</c:v>
                </c:pt>
                <c:pt idx="597">
                  <c:v>729.49697434349127</c:v>
                </c:pt>
                <c:pt idx="598">
                  <c:v>729.49369198358727</c:v>
                </c:pt>
                <c:pt idx="599">
                  <c:v>729.01813481522368</c:v>
                </c:pt>
                <c:pt idx="600">
                  <c:v>729.3742463031158</c:v>
                </c:pt>
                <c:pt idx="601">
                  <c:v>720.23374303019671</c:v>
                </c:pt>
                <c:pt idx="602">
                  <c:v>715.5250186105028</c:v>
                </c:pt>
                <c:pt idx="603">
                  <c:v>722.51791735643599</c:v>
                </c:pt>
                <c:pt idx="604">
                  <c:v>745.65172592267709</c:v>
                </c:pt>
                <c:pt idx="605">
                  <c:v>739.01607301033107</c:v>
                </c:pt>
                <c:pt idx="606">
                  <c:v>762.1870475400035</c:v>
                </c:pt>
                <c:pt idx="607">
                  <c:v>796.7938372876074</c:v>
                </c:pt>
                <c:pt idx="608">
                  <c:v>783.1466543077604</c:v>
                </c:pt>
                <c:pt idx="609">
                  <c:v>736.42493469249041</c:v>
                </c:pt>
                <c:pt idx="610">
                  <c:v>774.35784031094443</c:v>
                </c:pt>
                <c:pt idx="611">
                  <c:v>775.28270621223294</c:v>
                </c:pt>
                <c:pt idx="612">
                  <c:v>772.76801537595009</c:v>
                </c:pt>
                <c:pt idx="613">
                  <c:v>760.07984375846274</c:v>
                </c:pt>
                <c:pt idx="614">
                  <c:v>744.09219018688316</c:v>
                </c:pt>
                <c:pt idx="615">
                  <c:v>740.57510916075012</c:v>
                </c:pt>
                <c:pt idx="616">
                  <c:v>743.99809301145797</c:v>
                </c:pt>
                <c:pt idx="617">
                  <c:v>757.94436888575672</c:v>
                </c:pt>
                <c:pt idx="618">
                  <c:v>767.35237776227598</c:v>
                </c:pt>
                <c:pt idx="619">
                  <c:v>761.52695522464171</c:v>
                </c:pt>
                <c:pt idx="620">
                  <c:v>752.65862162559233</c:v>
                </c:pt>
                <c:pt idx="621">
                  <c:v>742.60731442813039</c:v>
                </c:pt>
                <c:pt idx="622">
                  <c:v>733.68273883395773</c:v>
                </c:pt>
                <c:pt idx="623">
                  <c:v>726.12575456878176</c:v>
                </c:pt>
                <c:pt idx="624">
                  <c:v>726.31171358460256</c:v>
                </c:pt>
                <c:pt idx="625">
                  <c:v>736.52481325503095</c:v>
                </c:pt>
                <c:pt idx="626">
                  <c:v>726.48002710743106</c:v>
                </c:pt>
                <c:pt idx="627">
                  <c:v>732.9222815700673</c:v>
                </c:pt>
                <c:pt idx="628">
                  <c:v>766.22090744619459</c:v>
                </c:pt>
                <c:pt idx="629">
                  <c:v>782.74671802677244</c:v>
                </c:pt>
                <c:pt idx="630">
                  <c:v>786.2058471824605</c:v>
                </c:pt>
                <c:pt idx="631">
                  <c:v>789.56666617789665</c:v>
                </c:pt>
                <c:pt idx="632">
                  <c:v>790.50616660841638</c:v>
                </c:pt>
                <c:pt idx="633">
                  <c:v>781.72618495896086</c:v>
                </c:pt>
                <c:pt idx="634">
                  <c:v>770.60892589655884</c:v>
                </c:pt>
                <c:pt idx="635">
                  <c:v>766.51890369054763</c:v>
                </c:pt>
                <c:pt idx="636">
                  <c:v>718.51732037086754</c:v>
                </c:pt>
                <c:pt idx="637">
                  <c:v>711.83222205888433</c:v>
                </c:pt>
                <c:pt idx="638">
                  <c:v>682.32079013259329</c:v>
                </c:pt>
                <c:pt idx="639">
                  <c:v>673.73817828722042</c:v>
                </c:pt>
                <c:pt idx="640">
                  <c:v>675.25510060037618</c:v>
                </c:pt>
                <c:pt idx="641">
                  <c:v>663.57628619771947</c:v>
                </c:pt>
                <c:pt idx="642">
                  <c:v>634.77363527672503</c:v>
                </c:pt>
                <c:pt idx="643">
                  <c:v>636.98816309133872</c:v>
                </c:pt>
                <c:pt idx="644">
                  <c:v>622.90200305158271</c:v>
                </c:pt>
                <c:pt idx="645">
                  <c:v>607.27637816382548</c:v>
                </c:pt>
                <c:pt idx="646">
                  <c:v>600.68644461678196</c:v>
                </c:pt>
                <c:pt idx="647">
                  <c:v>604.13835938907937</c:v>
                </c:pt>
                <c:pt idx="648">
                  <c:v>596.32789651343433</c:v>
                </c:pt>
                <c:pt idx="649">
                  <c:v>610.17898872223873</c:v>
                </c:pt>
                <c:pt idx="650">
                  <c:v>620.01358270346952</c:v>
                </c:pt>
                <c:pt idx="651">
                  <c:v>637.57834541879049</c:v>
                </c:pt>
                <c:pt idx="652">
                  <c:v>682.22369850187715</c:v>
                </c:pt>
                <c:pt idx="653">
                  <c:v>684.11115023424793</c:v>
                </c:pt>
                <c:pt idx="654">
                  <c:v>682.6839283295443</c:v>
                </c:pt>
                <c:pt idx="655">
                  <c:v>715.57223318242006</c:v>
                </c:pt>
                <c:pt idx="656">
                  <c:v>712.54447300716731</c:v>
                </c:pt>
                <c:pt idx="657">
                  <c:v>685.22555842576787</c:v>
                </c:pt>
                <c:pt idx="658">
                  <c:v>693.35473352599229</c:v>
                </c:pt>
                <c:pt idx="659">
                  <c:v>699.01027306537583</c:v>
                </c:pt>
                <c:pt idx="660">
                  <c:v>684.68330907806046</c:v>
                </c:pt>
                <c:pt idx="661">
                  <c:v>669.10395225517175</c:v>
                </c:pt>
                <c:pt idx="662">
                  <c:v>650.28483490410827</c:v>
                </c:pt>
                <c:pt idx="663">
                  <c:v>643.84092949124079</c:v>
                </c:pt>
                <c:pt idx="664">
                  <c:v>635.01385404694452</c:v>
                </c:pt>
                <c:pt idx="665">
                  <c:v>637.7773712562298</c:v>
                </c:pt>
                <c:pt idx="666">
                  <c:v>624.6590514933248</c:v>
                </c:pt>
                <c:pt idx="667">
                  <c:v>610.56891408184401</c:v>
                </c:pt>
                <c:pt idx="668">
                  <c:v>595.31521267421374</c:v>
                </c:pt>
                <c:pt idx="669">
                  <c:v>598.69967906493639</c:v>
                </c:pt>
                <c:pt idx="670">
                  <c:v>608.99153295356155</c:v>
                </c:pt>
                <c:pt idx="671">
                  <c:v>609.82226368045713</c:v>
                </c:pt>
                <c:pt idx="672">
                  <c:v>619.9177416007783</c:v>
                </c:pt>
                <c:pt idx="673">
                  <c:v>626.18850350421974</c:v>
                </c:pt>
                <c:pt idx="674">
                  <c:v>633.48206309180523</c:v>
                </c:pt>
                <c:pt idx="675">
                  <c:v>655.55504883380956</c:v>
                </c:pt>
                <c:pt idx="676">
                  <c:v>714.89557889999503</c:v>
                </c:pt>
                <c:pt idx="677">
                  <c:v>731.93859101955775</c:v>
                </c:pt>
                <c:pt idx="678">
                  <c:v>732.40900425907751</c:v>
                </c:pt>
                <c:pt idx="679">
                  <c:v>756.12441749372363</c:v>
                </c:pt>
                <c:pt idx="680">
                  <c:v>759.96305871436505</c:v>
                </c:pt>
                <c:pt idx="681">
                  <c:v>749.94547730718125</c:v>
                </c:pt>
                <c:pt idx="682">
                  <c:v>747.89288955721599</c:v>
                </c:pt>
                <c:pt idx="683">
                  <c:v>747.3611402352534</c:v>
                </c:pt>
                <c:pt idx="684">
                  <c:v>738.64208220766545</c:v>
                </c:pt>
                <c:pt idx="685">
                  <c:v>747.38565708584986</c:v>
                </c:pt>
                <c:pt idx="686">
                  <c:v>724.61000996618623</c:v>
                </c:pt>
                <c:pt idx="687">
                  <c:v>706.65469037557716</c:v>
                </c:pt>
                <c:pt idx="688">
                  <c:v>713.79473421215414</c:v>
                </c:pt>
                <c:pt idx="689">
                  <c:v>706.6512399701661</c:v>
                </c:pt>
                <c:pt idx="690">
                  <c:v>696.08404842344373</c:v>
                </c:pt>
                <c:pt idx="691">
                  <c:v>688.78589075257287</c:v>
                </c:pt>
                <c:pt idx="692">
                  <c:v>672.68209131798528</c:v>
                </c:pt>
                <c:pt idx="693">
                  <c:v>660.9387001564437</c:v>
                </c:pt>
                <c:pt idx="694">
                  <c:v>652.1093929809083</c:v>
                </c:pt>
                <c:pt idx="695">
                  <c:v>652.02023545358861</c:v>
                </c:pt>
                <c:pt idx="696">
                  <c:v>652.1656746426471</c:v>
                </c:pt>
                <c:pt idx="697">
                  <c:v>652.93602252562891</c:v>
                </c:pt>
                <c:pt idx="698">
                  <c:v>656.17626052958622</c:v>
                </c:pt>
                <c:pt idx="699">
                  <c:v>676.3161202792536</c:v>
                </c:pt>
                <c:pt idx="700">
                  <c:v>716.44494782505831</c:v>
                </c:pt>
                <c:pt idx="701">
                  <c:v>735.59440757948198</c:v>
                </c:pt>
                <c:pt idx="702">
                  <c:v>762.13750373788787</c:v>
                </c:pt>
                <c:pt idx="703">
                  <c:v>784.99406117278011</c:v>
                </c:pt>
                <c:pt idx="704">
                  <c:v>780.03519611623278</c:v>
                </c:pt>
                <c:pt idx="705">
                  <c:v>750.04567691897398</c:v>
                </c:pt>
                <c:pt idx="706">
                  <c:v>738.15209250024236</c:v>
                </c:pt>
                <c:pt idx="707">
                  <c:v>731.79598753856226</c:v>
                </c:pt>
                <c:pt idx="708">
                  <c:v>736.78440904399338</c:v>
                </c:pt>
                <c:pt idx="709">
                  <c:v>731.41990353688823</c:v>
                </c:pt>
                <c:pt idx="710">
                  <c:v>687.21519563480115</c:v>
                </c:pt>
                <c:pt idx="711">
                  <c:v>684.98986902165757</c:v>
                </c:pt>
                <c:pt idx="712">
                  <c:v>686.28115796965881</c:v>
                </c:pt>
                <c:pt idx="713">
                  <c:v>679.18163706025655</c:v>
                </c:pt>
                <c:pt idx="714">
                  <c:v>667.21105400248234</c:v>
                </c:pt>
                <c:pt idx="715">
                  <c:v>661.93264967902905</c:v>
                </c:pt>
                <c:pt idx="716">
                  <c:v>626.97709989931957</c:v>
                </c:pt>
                <c:pt idx="717">
                  <c:v>622.04934097229795</c:v>
                </c:pt>
                <c:pt idx="718">
                  <c:v>612.67323427711494</c:v>
                </c:pt>
                <c:pt idx="719">
                  <c:v>620.25273175428322</c:v>
                </c:pt>
                <c:pt idx="720">
                  <c:v>624.55876646649529</c:v>
                </c:pt>
                <c:pt idx="721">
                  <c:v>632.64024806668056</c:v>
                </c:pt>
                <c:pt idx="722">
                  <c:v>643.41113093694776</c:v>
                </c:pt>
                <c:pt idx="723">
                  <c:v>657.11004789552067</c:v>
                </c:pt>
                <c:pt idx="724">
                  <c:v>691.910671947438</c:v>
                </c:pt>
                <c:pt idx="725">
                  <c:v>715.73290875295595</c:v>
                </c:pt>
                <c:pt idx="726">
                  <c:v>716.368855219431</c:v>
                </c:pt>
                <c:pt idx="727">
                  <c:v>729.47927250057307</c:v>
                </c:pt>
                <c:pt idx="728">
                  <c:v>720.69028461154198</c:v>
                </c:pt>
                <c:pt idx="729">
                  <c:v>698.83736936211176</c:v>
                </c:pt>
                <c:pt idx="730">
                  <c:v>692.55714741344138</c:v>
                </c:pt>
                <c:pt idx="731">
                  <c:v>672.98733336116879</c:v>
                </c:pt>
                <c:pt idx="732">
                  <c:v>673.26829080089556</c:v>
                </c:pt>
                <c:pt idx="733">
                  <c:v>684.85525838891112</c:v>
                </c:pt>
                <c:pt idx="734">
                  <c:v>666.57007876832074</c:v>
                </c:pt>
                <c:pt idx="735">
                  <c:v>658.69677714950149</c:v>
                </c:pt>
                <c:pt idx="736">
                  <c:v>655.64143758966793</c:v>
                </c:pt>
                <c:pt idx="737">
                  <c:v>650.40206015986621</c:v>
                </c:pt>
                <c:pt idx="738">
                  <c:v>634.16674206516439</c:v>
                </c:pt>
                <c:pt idx="739">
                  <c:v>632.09978597548036</c:v>
                </c:pt>
                <c:pt idx="740">
                  <c:v>614.19845719251794</c:v>
                </c:pt>
                <c:pt idx="741">
                  <c:v>611.99510700198289</c:v>
                </c:pt>
                <c:pt idx="742">
                  <c:v>596.22278367029764</c:v>
                </c:pt>
                <c:pt idx="743">
                  <c:v>598.4539755804492</c:v>
                </c:pt>
                <c:pt idx="744">
                  <c:v>594.05166241569043</c:v>
                </c:pt>
                <c:pt idx="745">
                  <c:v>597.670093064978</c:v>
                </c:pt>
                <c:pt idx="746">
                  <c:v>590.3456909699197</c:v>
                </c:pt>
                <c:pt idx="747">
                  <c:v>582.93923272928464</c:v>
                </c:pt>
                <c:pt idx="748">
                  <c:v>591.82738556263939</c:v>
                </c:pt>
                <c:pt idx="749">
                  <c:v>604.35659292963942</c:v>
                </c:pt>
                <c:pt idx="750">
                  <c:v>630.58447399881561</c:v>
                </c:pt>
                <c:pt idx="751">
                  <c:v>664.28128745189008</c:v>
                </c:pt>
                <c:pt idx="752">
                  <c:v>630.84488837472827</c:v>
                </c:pt>
                <c:pt idx="753">
                  <c:v>584.34987830736225</c:v>
                </c:pt>
                <c:pt idx="754">
                  <c:v>637.97869288237791</c:v>
                </c:pt>
                <c:pt idx="755">
                  <c:v>631.60004676966173</c:v>
                </c:pt>
                <c:pt idx="756">
                  <c:v>615.23425054964298</c:v>
                </c:pt>
                <c:pt idx="757">
                  <c:v>605.10281039116569</c:v>
                </c:pt>
                <c:pt idx="758">
                  <c:v>591.12202625041755</c:v>
                </c:pt>
                <c:pt idx="759">
                  <c:v>570.88038967359716</c:v>
                </c:pt>
                <c:pt idx="760">
                  <c:v>566.84387981521797</c:v>
                </c:pt>
                <c:pt idx="761">
                  <c:v>556.99188924232033</c:v>
                </c:pt>
                <c:pt idx="762">
                  <c:v>540.56874127160802</c:v>
                </c:pt>
                <c:pt idx="763">
                  <c:v>541.25300082533249</c:v>
                </c:pt>
                <c:pt idx="764">
                  <c:v>525.33869667516399</c:v>
                </c:pt>
                <c:pt idx="765">
                  <c:v>522.79947185165111</c:v>
                </c:pt>
                <c:pt idx="766">
                  <c:v>532.24629052827549</c:v>
                </c:pt>
                <c:pt idx="767">
                  <c:v>539.433486649673</c:v>
                </c:pt>
                <c:pt idx="768">
                  <c:v>538.85314717902065</c:v>
                </c:pt>
                <c:pt idx="769">
                  <c:v>536.66379012181687</c:v>
                </c:pt>
                <c:pt idx="770">
                  <c:v>534.58012091618866</c:v>
                </c:pt>
                <c:pt idx="771">
                  <c:v>539.80918377477656</c:v>
                </c:pt>
                <c:pt idx="772">
                  <c:v>552.80116642592543</c:v>
                </c:pt>
                <c:pt idx="773">
                  <c:v>551.3793594035518</c:v>
                </c:pt>
                <c:pt idx="774">
                  <c:v>587.50602353936995</c:v>
                </c:pt>
                <c:pt idx="775">
                  <c:v>627.23581517391892</c:v>
                </c:pt>
                <c:pt idx="776">
                  <c:v>532.25181575327508</c:v>
                </c:pt>
                <c:pt idx="777">
                  <c:v>470.09507972170366</c:v>
                </c:pt>
                <c:pt idx="778">
                  <c:v>435.25734581309911</c:v>
                </c:pt>
                <c:pt idx="779">
                  <c:v>422.25501467228474</c:v>
                </c:pt>
                <c:pt idx="780">
                  <c:v>420.51160288923711</c:v>
                </c:pt>
                <c:pt idx="781">
                  <c:v>457.4187838340402</c:v>
                </c:pt>
                <c:pt idx="782">
                  <c:v>521.54154033827911</c:v>
                </c:pt>
                <c:pt idx="783">
                  <c:v>533.35301394732414</c:v>
                </c:pt>
                <c:pt idx="784">
                  <c:v>539.26020435981775</c:v>
                </c:pt>
                <c:pt idx="785">
                  <c:v>550.15252818487272</c:v>
                </c:pt>
                <c:pt idx="786">
                  <c:v>540.95695789840147</c:v>
                </c:pt>
                <c:pt idx="787">
                  <c:v>507.72321017803949</c:v>
                </c:pt>
                <c:pt idx="788">
                  <c:v>484.69316899693382</c:v>
                </c:pt>
                <c:pt idx="789">
                  <c:v>483.55446776267564</c:v>
                </c:pt>
                <c:pt idx="790">
                  <c:v>477.34285669065628</c:v>
                </c:pt>
                <c:pt idx="791">
                  <c:v>499.70029111758475</c:v>
                </c:pt>
                <c:pt idx="792">
                  <c:v>525.61911374370595</c:v>
                </c:pt>
                <c:pt idx="793">
                  <c:v>532.93668335543521</c:v>
                </c:pt>
                <c:pt idx="794">
                  <c:v>539.32141842926876</c:v>
                </c:pt>
                <c:pt idx="795">
                  <c:v>568.42456786836499</c:v>
                </c:pt>
                <c:pt idx="796">
                  <c:v>614.43271911785291</c:v>
                </c:pt>
                <c:pt idx="797">
                  <c:v>623.74025585832715</c:v>
                </c:pt>
                <c:pt idx="798">
                  <c:v>644.54735971270065</c:v>
                </c:pt>
                <c:pt idx="799">
                  <c:v>633.32199704570689</c:v>
                </c:pt>
                <c:pt idx="800">
                  <c:v>528.74269047918824</c:v>
                </c:pt>
                <c:pt idx="801">
                  <c:v>470.53050558110368</c:v>
                </c:pt>
                <c:pt idx="802">
                  <c:v>440.53304592255807</c:v>
                </c:pt>
                <c:pt idx="803">
                  <c:v>427.38824374878175</c:v>
                </c:pt>
                <c:pt idx="804">
                  <c:v>438.08978880665904</c:v>
                </c:pt>
                <c:pt idx="805">
                  <c:v>473.56438183916464</c:v>
                </c:pt>
                <c:pt idx="806">
                  <c:v>550.73088972385028</c:v>
                </c:pt>
                <c:pt idx="807">
                  <c:v>549.8275170486786</c:v>
                </c:pt>
                <c:pt idx="808">
                  <c:v>545.21792427385458</c:v>
                </c:pt>
                <c:pt idx="809">
                  <c:v>531.65046247357714</c:v>
                </c:pt>
                <c:pt idx="810">
                  <c:v>522.22488601647808</c:v>
                </c:pt>
                <c:pt idx="811">
                  <c:v>508.99953383527321</c:v>
                </c:pt>
                <c:pt idx="812">
                  <c:v>502.90272355550837</c:v>
                </c:pt>
                <c:pt idx="813">
                  <c:v>489.85321292566323</c:v>
                </c:pt>
                <c:pt idx="814">
                  <c:v>492.26231963774438</c:v>
                </c:pt>
                <c:pt idx="815">
                  <c:v>497.27711254151887</c:v>
                </c:pt>
                <c:pt idx="816">
                  <c:v>496.85396410124702</c:v>
                </c:pt>
                <c:pt idx="817">
                  <c:v>510.72455980795769</c:v>
                </c:pt>
                <c:pt idx="818">
                  <c:v>517.76974083997675</c:v>
                </c:pt>
                <c:pt idx="819">
                  <c:v>542.35512350733768</c:v>
                </c:pt>
                <c:pt idx="820">
                  <c:v>577.33137594085008</c:v>
                </c:pt>
                <c:pt idx="821">
                  <c:v>584.26779610488143</c:v>
                </c:pt>
                <c:pt idx="822">
                  <c:v>593.39541654123161</c:v>
                </c:pt>
                <c:pt idx="823">
                  <c:v>609.69265991102952</c:v>
                </c:pt>
                <c:pt idx="824">
                  <c:v>594.55540572353254</c:v>
                </c:pt>
                <c:pt idx="825">
                  <c:v>528.86347590291757</c:v>
                </c:pt>
                <c:pt idx="826">
                  <c:v>518.70402457017803</c:v>
                </c:pt>
                <c:pt idx="827">
                  <c:v>505.64086537603509</c:v>
                </c:pt>
                <c:pt idx="828">
                  <c:v>504.93664868820412</c:v>
                </c:pt>
                <c:pt idx="829">
                  <c:v>545.3252205218572</c:v>
                </c:pt>
                <c:pt idx="830">
                  <c:v>556.46635433027939</c:v>
                </c:pt>
                <c:pt idx="831">
                  <c:v>543.99719921576218</c:v>
                </c:pt>
                <c:pt idx="832">
                  <c:v>556.09208083440501</c:v>
                </c:pt>
                <c:pt idx="833">
                  <c:v>539.75793052999927</c:v>
                </c:pt>
                <c:pt idx="834">
                  <c:v>531.83234875952689</c:v>
                </c:pt>
                <c:pt idx="835">
                  <c:v>519.63174036052317</c:v>
                </c:pt>
                <c:pt idx="836">
                  <c:v>508.98334561396712</c:v>
                </c:pt>
                <c:pt idx="837">
                  <c:v>481.67692037895682</c:v>
                </c:pt>
                <c:pt idx="838">
                  <c:v>478.70797143375205</c:v>
                </c:pt>
                <c:pt idx="839">
                  <c:v>478.73386218177313</c:v>
                </c:pt>
                <c:pt idx="840">
                  <c:v>484.90253638500877</c:v>
                </c:pt>
                <c:pt idx="841">
                  <c:v>494.33260519119335</c:v>
                </c:pt>
                <c:pt idx="842">
                  <c:v>528.51523071215865</c:v>
                </c:pt>
                <c:pt idx="843">
                  <c:v>532.88427572990713</c:v>
                </c:pt>
                <c:pt idx="844">
                  <c:v>577.91486970288895</c:v>
                </c:pt>
                <c:pt idx="845">
                  <c:v>584.40096709384113</c:v>
                </c:pt>
                <c:pt idx="846">
                  <c:v>612.98850668619775</c:v>
                </c:pt>
                <c:pt idx="847">
                  <c:v>595.55359014174803</c:v>
                </c:pt>
                <c:pt idx="848">
                  <c:v>559.13255754065699</c:v>
                </c:pt>
                <c:pt idx="849">
                  <c:v>542.94043477631215</c:v>
                </c:pt>
                <c:pt idx="850">
                  <c:v>460.32424733264833</c:v>
                </c:pt>
                <c:pt idx="851">
                  <c:v>416.36549989268963</c:v>
                </c:pt>
                <c:pt idx="852">
                  <c:v>456.84782534866133</c:v>
                </c:pt>
                <c:pt idx="853">
                  <c:v>531.7408682966153</c:v>
                </c:pt>
                <c:pt idx="854">
                  <c:v>578.61736482067158</c:v>
                </c:pt>
                <c:pt idx="855">
                  <c:v>545.31941741643664</c:v>
                </c:pt>
                <c:pt idx="856">
                  <c:v>557.7657111459647</c:v>
                </c:pt>
                <c:pt idx="857">
                  <c:v>552.73750661844008</c:v>
                </c:pt>
                <c:pt idx="858">
                  <c:v>549.82482854773252</c:v>
                </c:pt>
                <c:pt idx="859">
                  <c:v>523.948138440918</c:v>
                </c:pt>
                <c:pt idx="860">
                  <c:v>513.79757008575007</c:v>
                </c:pt>
                <c:pt idx="861">
                  <c:v>503.33542796530594</c:v>
                </c:pt>
                <c:pt idx="862">
                  <c:v>488.87318854607446</c:v>
                </c:pt>
                <c:pt idx="863">
                  <c:v>477.41567658042163</c:v>
                </c:pt>
                <c:pt idx="864">
                  <c:v>487.70052440588512</c:v>
                </c:pt>
                <c:pt idx="865">
                  <c:v>504.44585545586619</c:v>
                </c:pt>
                <c:pt idx="866">
                  <c:v>496.27079104218819</c:v>
                </c:pt>
                <c:pt idx="867">
                  <c:v>518.6206883781233</c:v>
                </c:pt>
                <c:pt idx="868">
                  <c:v>547.13295021118097</c:v>
                </c:pt>
                <c:pt idx="869">
                  <c:v>551.85641331695399</c:v>
                </c:pt>
                <c:pt idx="870">
                  <c:v>552.75247490042784</c:v>
                </c:pt>
                <c:pt idx="871">
                  <c:v>528.21952429760506</c:v>
                </c:pt>
                <c:pt idx="872">
                  <c:v>489.11596582810307</c:v>
                </c:pt>
                <c:pt idx="873">
                  <c:v>477.87500239111216</c:v>
                </c:pt>
                <c:pt idx="874">
                  <c:v>470.69916777934742</c:v>
                </c:pt>
                <c:pt idx="875">
                  <c:v>458.16107764827257</c:v>
                </c:pt>
                <c:pt idx="876">
                  <c:v>475.18883806071597</c:v>
                </c:pt>
                <c:pt idx="877">
                  <c:v>491.66803495575675</c:v>
                </c:pt>
                <c:pt idx="878">
                  <c:v>492.10253231554179</c:v>
                </c:pt>
                <c:pt idx="879">
                  <c:v>478.40365952999321</c:v>
                </c:pt>
                <c:pt idx="880">
                  <c:v>499.92701307684592</c:v>
                </c:pt>
                <c:pt idx="881">
                  <c:v>489.24071046368829</c:v>
                </c:pt>
                <c:pt idx="882">
                  <c:v>472.47640877219396</c:v>
                </c:pt>
                <c:pt idx="883">
                  <c:v>488.63848817684044</c:v>
                </c:pt>
                <c:pt idx="884">
                  <c:v>462.37816721193838</c:v>
                </c:pt>
                <c:pt idx="885">
                  <c:v>453.25478750682976</c:v>
                </c:pt>
                <c:pt idx="886">
                  <c:v>446.27677360673425</c:v>
                </c:pt>
                <c:pt idx="887">
                  <c:v>449.62133392525925</c:v>
                </c:pt>
                <c:pt idx="888">
                  <c:v>449.24299499796501</c:v>
                </c:pt>
                <c:pt idx="889">
                  <c:v>461.95000670493539</c:v>
                </c:pt>
                <c:pt idx="890">
                  <c:v>481.28311249184026</c:v>
                </c:pt>
                <c:pt idx="891">
                  <c:v>501.52636597586593</c:v>
                </c:pt>
                <c:pt idx="892">
                  <c:v>527.06140223109253</c:v>
                </c:pt>
                <c:pt idx="893">
                  <c:v>527.30971644077397</c:v>
                </c:pt>
                <c:pt idx="894">
                  <c:v>545.14216476204206</c:v>
                </c:pt>
                <c:pt idx="895">
                  <c:v>551.82887436965893</c:v>
                </c:pt>
                <c:pt idx="896">
                  <c:v>532.6991744048745</c:v>
                </c:pt>
                <c:pt idx="897">
                  <c:v>490.25604952872754</c:v>
                </c:pt>
                <c:pt idx="898">
                  <c:v>454.12187547864022</c:v>
                </c:pt>
                <c:pt idx="899">
                  <c:v>435.35770996564952</c:v>
                </c:pt>
                <c:pt idx="900">
                  <c:v>470.76641262444986</c:v>
                </c:pt>
                <c:pt idx="901">
                  <c:v>482.95541312255114</c:v>
                </c:pt>
                <c:pt idx="902">
                  <c:v>469.68159369319545</c:v>
                </c:pt>
                <c:pt idx="903">
                  <c:v>447.13171808309767</c:v>
                </c:pt>
                <c:pt idx="904">
                  <c:v>445.29236947598179</c:v>
                </c:pt>
                <c:pt idx="905">
                  <c:v>458.66507209383087</c:v>
                </c:pt>
                <c:pt idx="906">
                  <c:v>472.31510075829857</c:v>
                </c:pt>
                <c:pt idx="907">
                  <c:v>457.41653712012061</c:v>
                </c:pt>
                <c:pt idx="908">
                  <c:v>451.55662967967044</c:v>
                </c:pt>
                <c:pt idx="909">
                  <c:v>441.80160598568887</c:v>
                </c:pt>
                <c:pt idx="910">
                  <c:v>441.5656791264559</c:v>
                </c:pt>
                <c:pt idx="911">
                  <c:v>459.20116317050366</c:v>
                </c:pt>
                <c:pt idx="912">
                  <c:v>453.45521533635372</c:v>
                </c:pt>
                <c:pt idx="913">
                  <c:v>456.16942805223817</c:v>
                </c:pt>
                <c:pt idx="914">
                  <c:v>455.13586534960984</c:v>
                </c:pt>
                <c:pt idx="915">
                  <c:v>456.3468233814371</c:v>
                </c:pt>
                <c:pt idx="916">
                  <c:v>458.03167181131414</c:v>
                </c:pt>
                <c:pt idx="917">
                  <c:v>484.8304866406861</c:v>
                </c:pt>
                <c:pt idx="918">
                  <c:v>522.7198289672682</c:v>
                </c:pt>
                <c:pt idx="919">
                  <c:v>547.16569152133957</c:v>
                </c:pt>
                <c:pt idx="920">
                  <c:v>505.7884159984481</c:v>
                </c:pt>
                <c:pt idx="921">
                  <c:v>454.48518798012026</c:v>
                </c:pt>
                <c:pt idx="922">
                  <c:v>430.89378704505418</c:v>
                </c:pt>
                <c:pt idx="923">
                  <c:v>491.30222638697984</c:v>
                </c:pt>
                <c:pt idx="924">
                  <c:v>480.3028937365716</c:v>
                </c:pt>
                <c:pt idx="925">
                  <c:v>487.34620319823961</c:v>
                </c:pt>
                <c:pt idx="926">
                  <c:v>498.96891973456746</c:v>
                </c:pt>
                <c:pt idx="927">
                  <c:v>475.29189985881658</c:v>
                </c:pt>
                <c:pt idx="928">
                  <c:v>471.50020650709018</c:v>
                </c:pt>
                <c:pt idx="929">
                  <c:v>474.41246129310525</c:v>
                </c:pt>
                <c:pt idx="930">
                  <c:v>458.13529419599672</c:v>
                </c:pt>
                <c:pt idx="931">
                  <c:v>450.58853513511855</c:v>
                </c:pt>
                <c:pt idx="932">
                  <c:v>440.45329014455865</c:v>
                </c:pt>
                <c:pt idx="933">
                  <c:v>435.91706673725662</c:v>
                </c:pt>
                <c:pt idx="934">
                  <c:v>433.36116897638567</c:v>
                </c:pt>
                <c:pt idx="935">
                  <c:v>433.63779822504728</c:v>
                </c:pt>
                <c:pt idx="936">
                  <c:v>439.49659866426111</c:v>
                </c:pt>
                <c:pt idx="937">
                  <c:v>433.82609560433491</c:v>
                </c:pt>
                <c:pt idx="938">
                  <c:v>447.35070420762725</c:v>
                </c:pt>
                <c:pt idx="939">
                  <c:v>458.64732777929572</c:v>
                </c:pt>
                <c:pt idx="940">
                  <c:v>466.32482498824584</c:v>
                </c:pt>
                <c:pt idx="941">
                  <c:v>463.41879779319765</c:v>
                </c:pt>
                <c:pt idx="942">
                  <c:v>515.31540000540315</c:v>
                </c:pt>
                <c:pt idx="943">
                  <c:v>528.66994187985699</c:v>
                </c:pt>
                <c:pt idx="944">
                  <c:v>533.8680875876513</c:v>
                </c:pt>
                <c:pt idx="945">
                  <c:v>491.69550138042848</c:v>
                </c:pt>
                <c:pt idx="946">
                  <c:v>461.5552853106617</c:v>
                </c:pt>
                <c:pt idx="947">
                  <c:v>434.10301816694641</c:v>
                </c:pt>
                <c:pt idx="948">
                  <c:v>402.35355080861888</c:v>
                </c:pt>
                <c:pt idx="949">
                  <c:v>465.69203569418863</c:v>
                </c:pt>
                <c:pt idx="950">
                  <c:v>488.06875400607828</c:v>
                </c:pt>
                <c:pt idx="951">
                  <c:v>519.20467430151996</c:v>
                </c:pt>
                <c:pt idx="952">
                  <c:v>516.48297373303899</c:v>
                </c:pt>
                <c:pt idx="953">
                  <c:v>515.55749449479515</c:v>
                </c:pt>
                <c:pt idx="954">
                  <c:v>506.18557565640492</c:v>
                </c:pt>
                <c:pt idx="955">
                  <c:v>490.2923990132465</c:v>
                </c:pt>
                <c:pt idx="956">
                  <c:v>476.28778582642371</c:v>
                </c:pt>
                <c:pt idx="957">
                  <c:v>464.63873087803972</c:v>
                </c:pt>
                <c:pt idx="958">
                  <c:v>461.86388819162721</c:v>
                </c:pt>
                <c:pt idx="959">
                  <c:v>448.62861316300007</c:v>
                </c:pt>
                <c:pt idx="960">
                  <c:v>455.04116660805289</c:v>
                </c:pt>
                <c:pt idx="961">
                  <c:v>456.61388921060103</c:v>
                </c:pt>
                <c:pt idx="962">
                  <c:v>468.22340045753811</c:v>
                </c:pt>
                <c:pt idx="963">
                  <c:v>501.69569785636173</c:v>
                </c:pt>
                <c:pt idx="964">
                  <c:v>522.44300952847527</c:v>
                </c:pt>
                <c:pt idx="965">
                  <c:v>552.94586933895175</c:v>
                </c:pt>
                <c:pt idx="966">
                  <c:v>574.14199677857505</c:v>
                </c:pt>
                <c:pt idx="967">
                  <c:v>534.51286519902862</c:v>
                </c:pt>
                <c:pt idx="968">
                  <c:v>445.6258395129114</c:v>
                </c:pt>
                <c:pt idx="969">
                  <c:v>414.61656921315728</c:v>
                </c:pt>
                <c:pt idx="970">
                  <c:v>405.51879438478471</c:v>
                </c:pt>
                <c:pt idx="971">
                  <c:v>390.01246347817079</c:v>
                </c:pt>
                <c:pt idx="972">
                  <c:v>386.67046218662199</c:v>
                </c:pt>
                <c:pt idx="973">
                  <c:v>418.35410241941975</c:v>
                </c:pt>
                <c:pt idx="974">
                  <c:v>452.71504467310331</c:v>
                </c:pt>
                <c:pt idx="975">
                  <c:v>452.29299724508456</c:v>
                </c:pt>
                <c:pt idx="976">
                  <c:v>461.37582572187819</c:v>
                </c:pt>
                <c:pt idx="977">
                  <c:v>458.86831671720188</c:v>
                </c:pt>
                <c:pt idx="978">
                  <c:v>464.00470136309588</c:v>
                </c:pt>
                <c:pt idx="979">
                  <c:v>465.11578730072745</c:v>
                </c:pt>
                <c:pt idx="980">
                  <c:v>457.46305100242375</c:v>
                </c:pt>
                <c:pt idx="981">
                  <c:v>440.24287621650865</c:v>
                </c:pt>
                <c:pt idx="982">
                  <c:v>437.06814230190253</c:v>
                </c:pt>
                <c:pt idx="983">
                  <c:v>441.41370445886116</c:v>
                </c:pt>
                <c:pt idx="984">
                  <c:v>452.60837815855012</c:v>
                </c:pt>
                <c:pt idx="985">
                  <c:v>453.72461577765819</c:v>
                </c:pt>
                <c:pt idx="986">
                  <c:v>469.74201119077503</c:v>
                </c:pt>
                <c:pt idx="987">
                  <c:v>490.94215996857776</c:v>
                </c:pt>
                <c:pt idx="988">
                  <c:v>517.73940364150599</c:v>
                </c:pt>
                <c:pt idx="989">
                  <c:v>537.25027045674983</c:v>
                </c:pt>
                <c:pt idx="990">
                  <c:v>553.11249311669201</c:v>
                </c:pt>
                <c:pt idx="991">
                  <c:v>547.95439333814124</c:v>
                </c:pt>
                <c:pt idx="992">
                  <c:v>560.22920641212852</c:v>
                </c:pt>
                <c:pt idx="993">
                  <c:v>562.21424523728422</c:v>
                </c:pt>
                <c:pt idx="994">
                  <c:v>546.99836419952635</c:v>
                </c:pt>
                <c:pt idx="995">
                  <c:v>522.80256316645693</c:v>
                </c:pt>
                <c:pt idx="996">
                  <c:v>476.19898272264896</c:v>
                </c:pt>
                <c:pt idx="997">
                  <c:v>444.84202544978484</c:v>
                </c:pt>
                <c:pt idx="998">
                  <c:v>496.93189001729229</c:v>
                </c:pt>
                <c:pt idx="999">
                  <c:v>536.16998603133413</c:v>
                </c:pt>
                <c:pt idx="1000">
                  <c:v>518.28452563776227</c:v>
                </c:pt>
                <c:pt idx="1001">
                  <c:v>510.28067200273836</c:v>
                </c:pt>
                <c:pt idx="1002">
                  <c:v>514.42643082427344</c:v>
                </c:pt>
                <c:pt idx="1003">
                  <c:v>483.5989860607836</c:v>
                </c:pt>
                <c:pt idx="1004">
                  <c:v>472.75531326241708</c:v>
                </c:pt>
                <c:pt idx="1005">
                  <c:v>461.33825281345185</c:v>
                </c:pt>
                <c:pt idx="1006">
                  <c:v>455.97860180003403</c:v>
                </c:pt>
                <c:pt idx="1007">
                  <c:v>465.64536597503263</c:v>
                </c:pt>
                <c:pt idx="1008">
                  <c:v>464.63422797717828</c:v>
                </c:pt>
                <c:pt idx="1009">
                  <c:v>477.35249758077623</c:v>
                </c:pt>
                <c:pt idx="1010">
                  <c:v>508.69321502475873</c:v>
                </c:pt>
                <c:pt idx="1011">
                  <c:v>525.80294326324452</c:v>
                </c:pt>
                <c:pt idx="1012">
                  <c:v>558.40110619060442</c:v>
                </c:pt>
                <c:pt idx="1013">
                  <c:v>577.12139591371215</c:v>
                </c:pt>
                <c:pt idx="1014">
                  <c:v>596.7377750949189</c:v>
                </c:pt>
                <c:pt idx="1015">
                  <c:v>565.07237974816235</c:v>
                </c:pt>
                <c:pt idx="1016">
                  <c:v>549.7055046265715</c:v>
                </c:pt>
                <c:pt idx="1017">
                  <c:v>496.87141841799439</c:v>
                </c:pt>
                <c:pt idx="1018">
                  <c:v>448.63596914335676</c:v>
                </c:pt>
                <c:pt idx="1019">
                  <c:v>424.4630655809359</c:v>
                </c:pt>
                <c:pt idx="1020">
                  <c:v>410.05960974042614</c:v>
                </c:pt>
                <c:pt idx="1021">
                  <c:v>420.09848054071665</c:v>
                </c:pt>
                <c:pt idx="1022">
                  <c:v>488.28929696588062</c:v>
                </c:pt>
                <c:pt idx="1023">
                  <c:v>502.90347738499355</c:v>
                </c:pt>
                <c:pt idx="1024">
                  <c:v>491.50673504268445</c:v>
                </c:pt>
                <c:pt idx="1025">
                  <c:v>494.04219698852904</c:v>
                </c:pt>
                <c:pt idx="1026">
                  <c:v>483.4027721992868</c:v>
                </c:pt>
                <c:pt idx="1027">
                  <c:v>480.47258044193472</c:v>
                </c:pt>
                <c:pt idx="1028">
                  <c:v>474.80048595305811</c:v>
                </c:pt>
                <c:pt idx="1029">
                  <c:v>454.74429333499393</c:v>
                </c:pt>
                <c:pt idx="1030">
                  <c:v>456.69520883211777</c:v>
                </c:pt>
                <c:pt idx="1031">
                  <c:v>488.73027982344922</c:v>
                </c:pt>
                <c:pt idx="1032">
                  <c:v>482.32693317673744</c:v>
                </c:pt>
                <c:pt idx="1033">
                  <c:v>496.81452656744671</c:v>
                </c:pt>
                <c:pt idx="1034">
                  <c:v>490.31836236777758</c:v>
                </c:pt>
                <c:pt idx="1035">
                  <c:v>509.57223590864629</c:v>
                </c:pt>
                <c:pt idx="1036">
                  <c:v>525.78480873368449</c:v>
                </c:pt>
                <c:pt idx="1037">
                  <c:v>544.67472891946807</c:v>
                </c:pt>
                <c:pt idx="1038">
                  <c:v>566.27842675350382</c:v>
                </c:pt>
                <c:pt idx="1039">
                  <c:v>553.48377311537479</c:v>
                </c:pt>
                <c:pt idx="1040">
                  <c:v>488.03207513908359</c:v>
                </c:pt>
                <c:pt idx="1041">
                  <c:v>460.81408018503311</c:v>
                </c:pt>
                <c:pt idx="1042">
                  <c:v>425.82935634249026</c:v>
                </c:pt>
                <c:pt idx="1043">
                  <c:v>400.53989512862381</c:v>
                </c:pt>
                <c:pt idx="1044">
                  <c:v>388.49371531285794</c:v>
                </c:pt>
                <c:pt idx="1045">
                  <c:v>421.34052482006115</c:v>
                </c:pt>
                <c:pt idx="1046">
                  <c:v>488.09291729731768</c:v>
                </c:pt>
                <c:pt idx="1047">
                  <c:v>475.79612759038821</c:v>
                </c:pt>
                <c:pt idx="1048">
                  <c:v>483.90106447629864</c:v>
                </c:pt>
                <c:pt idx="1049">
                  <c:v>488.67899180945034</c:v>
                </c:pt>
                <c:pt idx="1050">
                  <c:v>468.5033720983302</c:v>
                </c:pt>
                <c:pt idx="1051">
                  <c:v>473.53779101893213</c:v>
                </c:pt>
                <c:pt idx="1052">
                  <c:v>466.92497534900679</c:v>
                </c:pt>
                <c:pt idx="1053">
                  <c:v>447.67069194120057</c:v>
                </c:pt>
                <c:pt idx="1054">
                  <c:v>444.30671913893639</c:v>
                </c:pt>
                <c:pt idx="1055">
                  <c:v>460.05508717788081</c:v>
                </c:pt>
                <c:pt idx="1056">
                  <c:v>463.72921336149182</c:v>
                </c:pt>
                <c:pt idx="1057">
                  <c:v>462.93881020045853</c:v>
                </c:pt>
                <c:pt idx="1058">
                  <c:v>494.92462856232538</c:v>
                </c:pt>
                <c:pt idx="1059">
                  <c:v>512.90444553462066</c:v>
                </c:pt>
                <c:pt idx="1060">
                  <c:v>544.84555457870204</c:v>
                </c:pt>
                <c:pt idx="1061">
                  <c:v>575.09585011274464</c:v>
                </c:pt>
                <c:pt idx="1062">
                  <c:v>580.01679244659647</c:v>
                </c:pt>
                <c:pt idx="1063">
                  <c:v>533.25560733995997</c:v>
                </c:pt>
                <c:pt idx="1064">
                  <c:v>501.16492076244958</c:v>
                </c:pt>
                <c:pt idx="1065">
                  <c:v>470.38529559993293</c:v>
                </c:pt>
                <c:pt idx="1066">
                  <c:v>424.54489997616963</c:v>
                </c:pt>
                <c:pt idx="1067">
                  <c:v>394.86543445332535</c:v>
                </c:pt>
                <c:pt idx="1068">
                  <c:v>407.57135557293367</c:v>
                </c:pt>
                <c:pt idx="1069">
                  <c:v>456.35695456317467</c:v>
                </c:pt>
                <c:pt idx="1070">
                  <c:v>508.48913719920392</c:v>
                </c:pt>
                <c:pt idx="1071">
                  <c:v>486.10112518261883</c:v>
                </c:pt>
                <c:pt idx="1072">
                  <c:v>496.5875607974217</c:v>
                </c:pt>
                <c:pt idx="1073">
                  <c:v>503.41083268271683</c:v>
                </c:pt>
                <c:pt idx="1074">
                  <c:v>487.53720570586268</c:v>
                </c:pt>
                <c:pt idx="1075">
                  <c:v>483.36394058278717</c:v>
                </c:pt>
                <c:pt idx="1076">
                  <c:v>458.99188025197088</c:v>
                </c:pt>
                <c:pt idx="1077">
                  <c:v>451.19162791212335</c:v>
                </c:pt>
                <c:pt idx="1078">
                  <c:v>446.92869903097005</c:v>
                </c:pt>
                <c:pt idx="1079">
                  <c:v>460.60018072726774</c:v>
                </c:pt>
                <c:pt idx="1080">
                  <c:v>472.59062889306983</c:v>
                </c:pt>
                <c:pt idx="1081">
                  <c:v>470.15399481877182</c:v>
                </c:pt>
                <c:pt idx="1082">
                  <c:v>464.58467883338585</c:v>
                </c:pt>
                <c:pt idx="1083">
                  <c:v>464.90463621185017</c:v>
                </c:pt>
                <c:pt idx="1084">
                  <c:v>456.46855281426463</c:v>
                </c:pt>
                <c:pt idx="1085">
                  <c:v>464.17884490458414</c:v>
                </c:pt>
                <c:pt idx="1086">
                  <c:v>503.04190330203215</c:v>
                </c:pt>
                <c:pt idx="1087">
                  <c:v>476.84864525057304</c:v>
                </c:pt>
                <c:pt idx="1088">
                  <c:v>424.97805707064316</c:v>
                </c:pt>
                <c:pt idx="1089">
                  <c:v>406.84234199340273</c:v>
                </c:pt>
                <c:pt idx="1090">
                  <c:v>409.83523483095917</c:v>
                </c:pt>
                <c:pt idx="1091">
                  <c:v>402.81325952065509</c:v>
                </c:pt>
                <c:pt idx="1092">
                  <c:v>394.31146721010413</c:v>
                </c:pt>
                <c:pt idx="1093">
                  <c:v>413.54012659415719</c:v>
                </c:pt>
                <c:pt idx="1094">
                  <c:v>427.29875164255196</c:v>
                </c:pt>
                <c:pt idx="1095">
                  <c:v>432.91730101720543</c:v>
                </c:pt>
                <c:pt idx="1096">
                  <c:v>421.87124009376083</c:v>
                </c:pt>
                <c:pt idx="1097">
                  <c:v>421.63281293013335</c:v>
                </c:pt>
                <c:pt idx="1098">
                  <c:v>421.51699657907449</c:v>
                </c:pt>
                <c:pt idx="1099">
                  <c:v>413.37951763554713</c:v>
                </c:pt>
                <c:pt idx="1100">
                  <c:v>408.43523786428005</c:v>
                </c:pt>
                <c:pt idx="1101">
                  <c:v>422.21978565373024</c:v>
                </c:pt>
                <c:pt idx="1102">
                  <c:v>414.18902482962898</c:v>
                </c:pt>
                <c:pt idx="1103">
                  <c:v>428.14088529285129</c:v>
                </c:pt>
                <c:pt idx="1104">
                  <c:v>439.59065287197006</c:v>
                </c:pt>
                <c:pt idx="1105">
                  <c:v>445.11429385324726</c:v>
                </c:pt>
                <c:pt idx="1106">
                  <c:v>448.2414268080463</c:v>
                </c:pt>
                <c:pt idx="1107">
                  <c:v>447.71526186656314</c:v>
                </c:pt>
                <c:pt idx="1108">
                  <c:v>437.60885890718509</c:v>
                </c:pt>
                <c:pt idx="1109">
                  <c:v>458.39860054619373</c:v>
                </c:pt>
                <c:pt idx="1110">
                  <c:v>511.5034938595644</c:v>
                </c:pt>
                <c:pt idx="1111">
                  <c:v>484.66824487961816</c:v>
                </c:pt>
                <c:pt idx="1112">
                  <c:v>497.98207619845402</c:v>
                </c:pt>
                <c:pt idx="1113">
                  <c:v>448.21106220799908</c:v>
                </c:pt>
                <c:pt idx="1114">
                  <c:v>391.58675493718312</c:v>
                </c:pt>
                <c:pt idx="1115">
                  <c:v>405.61320124102105</c:v>
                </c:pt>
                <c:pt idx="1116">
                  <c:v>408.79641049357701</c:v>
                </c:pt>
                <c:pt idx="1117">
                  <c:v>447.20614110458166</c:v>
                </c:pt>
                <c:pt idx="1118">
                  <c:v>463.47301063605443</c:v>
                </c:pt>
                <c:pt idx="1119">
                  <c:v>480.36262898238255</c:v>
                </c:pt>
                <c:pt idx="1120">
                  <c:v>471.43026771099596</c:v>
                </c:pt>
                <c:pt idx="1121">
                  <c:v>493.38330836577188</c:v>
                </c:pt>
                <c:pt idx="1122">
                  <c:v>489.19381760866963</c:v>
                </c:pt>
                <c:pt idx="1123">
                  <c:v>482.17453848746072</c:v>
                </c:pt>
                <c:pt idx="1124">
                  <c:v>470.98308930979459</c:v>
                </c:pt>
                <c:pt idx="1125">
                  <c:v>465.96066011568371</c:v>
                </c:pt>
                <c:pt idx="1126">
                  <c:v>472.55643081789009</c:v>
                </c:pt>
                <c:pt idx="1127">
                  <c:v>473.74387386713329</c:v>
                </c:pt>
                <c:pt idx="1128">
                  <c:v>483.14523916565327</c:v>
                </c:pt>
                <c:pt idx="1129">
                  <c:v>495.24628733116299</c:v>
                </c:pt>
                <c:pt idx="1130">
                  <c:v>503.35951886441575</c:v>
                </c:pt>
                <c:pt idx="1131">
                  <c:v>518.64407298930837</c:v>
                </c:pt>
                <c:pt idx="1132">
                  <c:v>554.80900522009301</c:v>
                </c:pt>
                <c:pt idx="1133">
                  <c:v>573.96779804994503</c:v>
                </c:pt>
                <c:pt idx="1134">
                  <c:v>578.93092959800651</c:v>
                </c:pt>
                <c:pt idx="1135">
                  <c:v>503.16597317181959</c:v>
                </c:pt>
                <c:pt idx="1136">
                  <c:v>433.26105683987419</c:v>
                </c:pt>
                <c:pt idx="1137">
                  <c:v>401.79247948567098</c:v>
                </c:pt>
                <c:pt idx="1138">
                  <c:v>387.1198428902581</c:v>
                </c:pt>
                <c:pt idx="1139">
                  <c:v>375.27144205749562</c:v>
                </c:pt>
                <c:pt idx="1140">
                  <c:v>360.23740605640393</c:v>
                </c:pt>
                <c:pt idx="1141">
                  <c:v>369.97007645775267</c:v>
                </c:pt>
                <c:pt idx="1142">
                  <c:v>386.17384377490782</c:v>
                </c:pt>
                <c:pt idx="1143">
                  <c:v>459.58018717735558</c:v>
                </c:pt>
                <c:pt idx="1144">
                  <c:v>471.82729167420109</c:v>
                </c:pt>
                <c:pt idx="1145">
                  <c:v>482.85495454899751</c:v>
                </c:pt>
                <c:pt idx="1146">
                  <c:v>481.42816021384783</c:v>
                </c:pt>
                <c:pt idx="1147">
                  <c:v>482.15055398391502</c:v>
                </c:pt>
                <c:pt idx="1148">
                  <c:v>471.72827518996672</c:v>
                </c:pt>
                <c:pt idx="1149">
                  <c:v>465.51763246702154</c:v>
                </c:pt>
                <c:pt idx="1150">
                  <c:v>442.64393153459918</c:v>
                </c:pt>
                <c:pt idx="1151">
                  <c:v>446.96975868964898</c:v>
                </c:pt>
                <c:pt idx="1152">
                  <c:v>437.68414743695985</c:v>
                </c:pt>
                <c:pt idx="1153">
                  <c:v>435.80533658685738</c:v>
                </c:pt>
                <c:pt idx="1154">
                  <c:v>441.04068807173445</c:v>
                </c:pt>
                <c:pt idx="1155">
                  <c:v>466.35222361305011</c:v>
                </c:pt>
                <c:pt idx="1156">
                  <c:v>483.25914717649624</c:v>
                </c:pt>
                <c:pt idx="1157">
                  <c:v>495.45190760765763</c:v>
                </c:pt>
                <c:pt idx="1158">
                  <c:v>525.43445190841317</c:v>
                </c:pt>
                <c:pt idx="1159">
                  <c:v>485.6239912417073</c:v>
                </c:pt>
                <c:pt idx="1160">
                  <c:v>441.09682088667614</c:v>
                </c:pt>
                <c:pt idx="1161">
                  <c:v>411.41076490396671</c:v>
                </c:pt>
                <c:pt idx="1162">
                  <c:v>423.03901048693405</c:v>
                </c:pt>
                <c:pt idx="1163">
                  <c:v>387.44842997671202</c:v>
                </c:pt>
                <c:pt idx="1164">
                  <c:v>391.44244263017418</c:v>
                </c:pt>
                <c:pt idx="1165">
                  <c:v>428.07042081359242</c:v>
                </c:pt>
                <c:pt idx="1166">
                  <c:v>444.13303784859681</c:v>
                </c:pt>
                <c:pt idx="1167">
                  <c:v>435.10038320923769</c:v>
                </c:pt>
                <c:pt idx="1168">
                  <c:v>438.49241663069199</c:v>
                </c:pt>
                <c:pt idx="1169">
                  <c:v>447.21407492265814</c:v>
                </c:pt>
                <c:pt idx="1170">
                  <c:v>442.9802314439209</c:v>
                </c:pt>
                <c:pt idx="1171">
                  <c:v>432.49974560029932</c:v>
                </c:pt>
                <c:pt idx="1172">
                  <c:v>421.43075870363032</c:v>
                </c:pt>
                <c:pt idx="1173">
                  <c:v>414.98297336618009</c:v>
                </c:pt>
                <c:pt idx="1174">
                  <c:v>410.65610252781886</c:v>
                </c:pt>
                <c:pt idx="1175">
                  <c:v>411.13183788474299</c:v>
                </c:pt>
                <c:pt idx="1176">
                  <c:v>410.43595192733244</c:v>
                </c:pt>
                <c:pt idx="1177">
                  <c:v>417.17445765032397</c:v>
                </c:pt>
                <c:pt idx="1178">
                  <c:v>423.52432262562689</c:v>
                </c:pt>
                <c:pt idx="1179">
                  <c:v>425.89161029528464</c:v>
                </c:pt>
                <c:pt idx="1180">
                  <c:v>452.63899306734464</c:v>
                </c:pt>
                <c:pt idx="1181">
                  <c:v>468.19601343806494</c:v>
                </c:pt>
                <c:pt idx="1182">
                  <c:v>493.91546928888914</c:v>
                </c:pt>
                <c:pt idx="1183">
                  <c:v>490.00769386990549</c:v>
                </c:pt>
                <c:pt idx="1184">
                  <c:v>477.34848968453531</c:v>
                </c:pt>
                <c:pt idx="1185">
                  <c:v>465.6737948253471</c:v>
                </c:pt>
                <c:pt idx="1186">
                  <c:v>451.11288325962232</c:v>
                </c:pt>
                <c:pt idx="1187">
                  <c:v>436.5292686039511</c:v>
                </c:pt>
                <c:pt idx="1188">
                  <c:v>420.02740965746625</c:v>
                </c:pt>
                <c:pt idx="1189">
                  <c:v>421.41305158595952</c:v>
                </c:pt>
                <c:pt idx="1190">
                  <c:v>414.23448919356559</c:v>
                </c:pt>
                <c:pt idx="1191">
                  <c:v>438.34653113371149</c:v>
                </c:pt>
                <c:pt idx="1192">
                  <c:v>430.36597817661567</c:v>
                </c:pt>
                <c:pt idx="1193">
                  <c:v>441.64765410403487</c:v>
                </c:pt>
                <c:pt idx="1194">
                  <c:v>437.3772544546315</c:v>
                </c:pt>
                <c:pt idx="1195">
                  <c:v>413.90104364049273</c:v>
                </c:pt>
                <c:pt idx="1196">
                  <c:v>409.18286105919071</c:v>
                </c:pt>
                <c:pt idx="1197">
                  <c:v>407.65930551596307</c:v>
                </c:pt>
                <c:pt idx="1198">
                  <c:v>397.62815080850163</c:v>
                </c:pt>
                <c:pt idx="1199">
                  <c:v>403.46187244963409</c:v>
                </c:pt>
                <c:pt idx="1200">
                  <c:v>415.69479174421656</c:v>
                </c:pt>
                <c:pt idx="1201">
                  <c:v>431.55368441262402</c:v>
                </c:pt>
                <c:pt idx="1202">
                  <c:v>415.62656269875896</c:v>
                </c:pt>
                <c:pt idx="1203">
                  <c:v>424.59023974868751</c:v>
                </c:pt>
                <c:pt idx="1204">
                  <c:v>455.29147372161907</c:v>
                </c:pt>
                <c:pt idx="1205">
                  <c:v>467.624285745561</c:v>
                </c:pt>
                <c:pt idx="1206">
                  <c:v>480.44731757201754</c:v>
                </c:pt>
                <c:pt idx="1207">
                  <c:v>464.72895667556713</c:v>
                </c:pt>
                <c:pt idx="1208">
                  <c:v>442.9078091617294</c:v>
                </c:pt>
                <c:pt idx="1209">
                  <c:v>457.28743217780362</c:v>
                </c:pt>
                <c:pt idx="1210">
                  <c:v>408.76098677914746</c:v>
                </c:pt>
                <c:pt idx="1211">
                  <c:v>368.13125143307411</c:v>
                </c:pt>
                <c:pt idx="1212">
                  <c:v>375.7716634770984</c:v>
                </c:pt>
                <c:pt idx="1213">
                  <c:v>400.25229977568409</c:v>
                </c:pt>
                <c:pt idx="1214">
                  <c:v>417.23708460712771</c:v>
                </c:pt>
                <c:pt idx="1215">
                  <c:v>416.94849805334917</c:v>
                </c:pt>
                <c:pt idx="1216">
                  <c:v>413.03188228168068</c:v>
                </c:pt>
                <c:pt idx="1217">
                  <c:v>429.26768612421233</c:v>
                </c:pt>
                <c:pt idx="1218">
                  <c:v>410.21818231092118</c:v>
                </c:pt>
                <c:pt idx="1219">
                  <c:v>422.4854404706964</c:v>
                </c:pt>
                <c:pt idx="1220">
                  <c:v>409.3170529794719</c:v>
                </c:pt>
                <c:pt idx="1221">
                  <c:v>404.96133869477592</c:v>
                </c:pt>
                <c:pt idx="1222">
                  <c:v>398.21384426577799</c:v>
                </c:pt>
                <c:pt idx="1223">
                  <c:v>397.19861100217781</c:v>
                </c:pt>
                <c:pt idx="1224">
                  <c:v>396.45912320742633</c:v>
                </c:pt>
                <c:pt idx="1225">
                  <c:v>399.43703352693348</c:v>
                </c:pt>
                <c:pt idx="1226">
                  <c:v>394.24931832093523</c:v>
                </c:pt>
                <c:pt idx="1227">
                  <c:v>405.70223520818018</c:v>
                </c:pt>
                <c:pt idx="1228">
                  <c:v>408.23243468298426</c:v>
                </c:pt>
                <c:pt idx="1229">
                  <c:v>416.34585109750134</c:v>
                </c:pt>
                <c:pt idx="1230">
                  <c:v>433.43938584883875</c:v>
                </c:pt>
                <c:pt idx="1231">
                  <c:v>410.82331371062725</c:v>
                </c:pt>
                <c:pt idx="1232">
                  <c:v>394.11329641547775</c:v>
                </c:pt>
                <c:pt idx="1233">
                  <c:v>394.92014614762587</c:v>
                </c:pt>
                <c:pt idx="1234">
                  <c:v>366.43916079541111</c:v>
                </c:pt>
                <c:pt idx="1235">
                  <c:v>341.45027633131241</c:v>
                </c:pt>
                <c:pt idx="1236">
                  <c:v>348.14376475384256</c:v>
                </c:pt>
                <c:pt idx="1237">
                  <c:v>405.70883864692269</c:v>
                </c:pt>
                <c:pt idx="1238">
                  <c:v>444.7904429352285</c:v>
                </c:pt>
                <c:pt idx="1239">
                  <c:v>433.79108447610366</c:v>
                </c:pt>
                <c:pt idx="1240">
                  <c:v>434.88273983603335</c:v>
                </c:pt>
                <c:pt idx="1241">
                  <c:v>465.61090107128206</c:v>
                </c:pt>
                <c:pt idx="1242">
                  <c:v>450.60319216011868</c:v>
                </c:pt>
                <c:pt idx="1243">
                  <c:v>425.54097122713461</c:v>
                </c:pt>
                <c:pt idx="1244">
                  <c:v>433.83385303625408</c:v>
                </c:pt>
                <c:pt idx="1245">
                  <c:v>432.66671550215585</c:v>
                </c:pt>
                <c:pt idx="1246">
                  <c:v>417.03336715379419</c:v>
                </c:pt>
                <c:pt idx="1247">
                  <c:v>423.60336455920464</c:v>
                </c:pt>
                <c:pt idx="1248">
                  <c:v>410.06638917672069</c:v>
                </c:pt>
                <c:pt idx="1249">
                  <c:v>422.68434097718495</c:v>
                </c:pt>
                <c:pt idx="1250">
                  <c:v>430.74694931933112</c:v>
                </c:pt>
                <c:pt idx="1251">
                  <c:v>438.9749443721696</c:v>
                </c:pt>
                <c:pt idx="1252">
                  <c:v>448.93738681542789</c:v>
                </c:pt>
                <c:pt idx="1253">
                  <c:v>457.0813108556527</c:v>
                </c:pt>
                <c:pt idx="1254">
                  <c:v>499.80534989362928</c:v>
                </c:pt>
                <c:pt idx="1255">
                  <c:v>491.80512716840201</c:v>
                </c:pt>
                <c:pt idx="1256">
                  <c:v>473.82502303533363</c:v>
                </c:pt>
                <c:pt idx="1257">
                  <c:v>475.84553791368199</c:v>
                </c:pt>
                <c:pt idx="1258">
                  <c:v>473.83708588271151</c:v>
                </c:pt>
                <c:pt idx="1259">
                  <c:v>472.40656799969236</c:v>
                </c:pt>
                <c:pt idx="1260">
                  <c:v>479.56645462364685</c:v>
                </c:pt>
                <c:pt idx="1261">
                  <c:v>485.6296454231836</c:v>
                </c:pt>
                <c:pt idx="1262">
                  <c:v>458.66233492301194</c:v>
                </c:pt>
                <c:pt idx="1263">
                  <c:v>465.88194744192549</c:v>
                </c:pt>
                <c:pt idx="1264">
                  <c:v>451.77338404949188</c:v>
                </c:pt>
                <c:pt idx="1265">
                  <c:v>454.32637600906156</c:v>
                </c:pt>
                <c:pt idx="1266">
                  <c:v>439.3670488110651</c:v>
                </c:pt>
                <c:pt idx="1267">
                  <c:v>434.96565381867651</c:v>
                </c:pt>
                <c:pt idx="1268">
                  <c:v>432.67925309534627</c:v>
                </c:pt>
                <c:pt idx="1269">
                  <c:v>450.57359474157295</c:v>
                </c:pt>
                <c:pt idx="1270">
                  <c:v>454.64677798699552</c:v>
                </c:pt>
                <c:pt idx="1271">
                  <c:v>450.40487368725695</c:v>
                </c:pt>
                <c:pt idx="1272">
                  <c:v>420.02079447379435</c:v>
                </c:pt>
                <c:pt idx="1273">
                  <c:v>435.80255377896549</c:v>
                </c:pt>
                <c:pt idx="1274">
                  <c:v>439.3902027558421</c:v>
                </c:pt>
                <c:pt idx="1275">
                  <c:v>467.54382091097261</c:v>
                </c:pt>
                <c:pt idx="1276">
                  <c:v>478.3410419104822</c:v>
                </c:pt>
                <c:pt idx="1277">
                  <c:v>475.95348671039613</c:v>
                </c:pt>
                <c:pt idx="1278">
                  <c:v>499.21170707156523</c:v>
                </c:pt>
                <c:pt idx="1279">
                  <c:v>440.27261878919313</c:v>
                </c:pt>
                <c:pt idx="1280">
                  <c:v>395.77726542253777</c:v>
                </c:pt>
                <c:pt idx="1281">
                  <c:v>370.52827243697106</c:v>
                </c:pt>
                <c:pt idx="1282">
                  <c:v>350.30409693065548</c:v>
                </c:pt>
                <c:pt idx="1283">
                  <c:v>335.73863352278272</c:v>
                </c:pt>
                <c:pt idx="1284">
                  <c:v>326.44287261767903</c:v>
                </c:pt>
                <c:pt idx="1285">
                  <c:v>320.04507088770487</c:v>
                </c:pt>
                <c:pt idx="1286">
                  <c:v>364.58577096807977</c:v>
                </c:pt>
                <c:pt idx="1287">
                  <c:v>406.76027750489209</c:v>
                </c:pt>
                <c:pt idx="1288">
                  <c:v>408.91368501947812</c:v>
                </c:pt>
                <c:pt idx="1289">
                  <c:v>412.58405374957846</c:v>
                </c:pt>
                <c:pt idx="1290">
                  <c:v>409.30483959981984</c:v>
                </c:pt>
                <c:pt idx="1291">
                  <c:v>400.37850789270522</c:v>
                </c:pt>
                <c:pt idx="1292">
                  <c:v>400.67566499687291</c:v>
                </c:pt>
                <c:pt idx="1293">
                  <c:v>385.43773370187404</c:v>
                </c:pt>
                <c:pt idx="1294">
                  <c:v>382.15735728790696</c:v>
                </c:pt>
                <c:pt idx="1295">
                  <c:v>388.42996914269651</c:v>
                </c:pt>
                <c:pt idx="1296">
                  <c:v>391.33011222091505</c:v>
                </c:pt>
                <c:pt idx="1297">
                  <c:v>422.47373814233492</c:v>
                </c:pt>
                <c:pt idx="1298">
                  <c:v>433.24244686786528</c:v>
                </c:pt>
                <c:pt idx="1299">
                  <c:v>455.33774845618916</c:v>
                </c:pt>
                <c:pt idx="1300">
                  <c:v>495.0363067256327</c:v>
                </c:pt>
                <c:pt idx="1301">
                  <c:v>524.87462074687221</c:v>
                </c:pt>
                <c:pt idx="1302">
                  <c:v>523.26907241464414</c:v>
                </c:pt>
                <c:pt idx="1303">
                  <c:v>447.6050693673684</c:v>
                </c:pt>
                <c:pt idx="1304">
                  <c:v>378.4833747365322</c:v>
                </c:pt>
                <c:pt idx="1305">
                  <c:v>351.15896927093115</c:v>
                </c:pt>
                <c:pt idx="1306">
                  <c:v>332.93508527438848</c:v>
                </c:pt>
                <c:pt idx="1307">
                  <c:v>319.29909240180717</c:v>
                </c:pt>
                <c:pt idx="1308">
                  <c:v>311.5718176919076</c:v>
                </c:pt>
                <c:pt idx="1309">
                  <c:v>315.62794713214441</c:v>
                </c:pt>
                <c:pt idx="1310">
                  <c:v>371.09022707337834</c:v>
                </c:pt>
                <c:pt idx="1311">
                  <c:v>411.28420179151163</c:v>
                </c:pt>
                <c:pt idx="1312">
                  <c:v>412.54321039107498</c:v>
                </c:pt>
                <c:pt idx="1313">
                  <c:v>415.37805730855899</c:v>
                </c:pt>
                <c:pt idx="1314">
                  <c:v>410.7279192864014</c:v>
                </c:pt>
                <c:pt idx="1315">
                  <c:v>413.58128418583334</c:v>
                </c:pt>
                <c:pt idx="1316">
                  <c:v>410.08581185207436</c:v>
                </c:pt>
                <c:pt idx="1317">
                  <c:v>401.14929625460479</c:v>
                </c:pt>
                <c:pt idx="1318">
                  <c:v>401.27556387539113</c:v>
                </c:pt>
                <c:pt idx="1319">
                  <c:v>405.16123246477764</c:v>
                </c:pt>
                <c:pt idx="1320">
                  <c:v>412.47417179053792</c:v>
                </c:pt>
                <c:pt idx="1321">
                  <c:v>423.01774373121987</c:v>
                </c:pt>
                <c:pt idx="1322">
                  <c:v>440.7305653359158</c:v>
                </c:pt>
                <c:pt idx="1323">
                  <c:v>465.72156249199429</c:v>
                </c:pt>
                <c:pt idx="1324">
                  <c:v>501.24490506464866</c:v>
                </c:pt>
                <c:pt idx="1325">
                  <c:v>527.04753651818964</c:v>
                </c:pt>
                <c:pt idx="1326">
                  <c:v>515.90742155261512</c:v>
                </c:pt>
                <c:pt idx="1327">
                  <c:v>419.70590556693253</c:v>
                </c:pt>
                <c:pt idx="1328">
                  <c:v>376.65076931665044</c:v>
                </c:pt>
                <c:pt idx="1329">
                  <c:v>351.51478563988115</c:v>
                </c:pt>
                <c:pt idx="1330">
                  <c:v>326.99308863448823</c:v>
                </c:pt>
                <c:pt idx="1331">
                  <c:v>315.09192919822959</c:v>
                </c:pt>
                <c:pt idx="1332">
                  <c:v>301.14000003823861</c:v>
                </c:pt>
                <c:pt idx="1333">
                  <c:v>300.8054673802485</c:v>
                </c:pt>
                <c:pt idx="1334">
                  <c:v>324.84929049944662</c:v>
                </c:pt>
                <c:pt idx="1335">
                  <c:v>392.34404053811306</c:v>
                </c:pt>
                <c:pt idx="1336">
                  <c:v>404.67148278316466</c:v>
                </c:pt>
                <c:pt idx="1337">
                  <c:v>405.2433456041752</c:v>
                </c:pt>
                <c:pt idx="1338">
                  <c:v>392.5213104143391</c:v>
                </c:pt>
                <c:pt idx="1339">
                  <c:v>373.10021933796344</c:v>
                </c:pt>
                <c:pt idx="1340">
                  <c:v>362.75545469991494</c:v>
                </c:pt>
                <c:pt idx="1341">
                  <c:v>353.69840254460348</c:v>
                </c:pt>
                <c:pt idx="1342">
                  <c:v>354.00351959437285</c:v>
                </c:pt>
                <c:pt idx="1343">
                  <c:v>361.47196881933581</c:v>
                </c:pt>
                <c:pt idx="1344">
                  <c:v>358.88699266567664</c:v>
                </c:pt>
                <c:pt idx="1345">
                  <c:v>364.04246208766284</c:v>
                </c:pt>
                <c:pt idx="1346">
                  <c:v>365.82540440054487</c:v>
                </c:pt>
                <c:pt idx="1347">
                  <c:v>382.2303943818589</c:v>
                </c:pt>
                <c:pt idx="1348">
                  <c:v>413.40050893180882</c:v>
                </c:pt>
                <c:pt idx="1349">
                  <c:v>424.03266756881806</c:v>
                </c:pt>
                <c:pt idx="1350">
                  <c:v>421.38123741984543</c:v>
                </c:pt>
                <c:pt idx="1351">
                  <c:v>382.4244282761008</c:v>
                </c:pt>
                <c:pt idx="1352">
                  <c:v>351.06068505243115</c:v>
                </c:pt>
                <c:pt idx="1353">
                  <c:v>327.95341645699949</c:v>
                </c:pt>
                <c:pt idx="1354">
                  <c:v>314.27888703148108</c:v>
                </c:pt>
                <c:pt idx="1355">
                  <c:v>304.43140374802692</c:v>
                </c:pt>
                <c:pt idx="1356">
                  <c:v>304.10689930813771</c:v>
                </c:pt>
                <c:pt idx="1357">
                  <c:v>322.07350963275627</c:v>
                </c:pt>
                <c:pt idx="1358">
                  <c:v>342.17141970945818</c:v>
                </c:pt>
                <c:pt idx="1359">
                  <c:v>364.66337232624863</c:v>
                </c:pt>
                <c:pt idx="1360">
                  <c:v>363.72713529044535</c:v>
                </c:pt>
                <c:pt idx="1361">
                  <c:v>374.17489635563049</c:v>
                </c:pt>
                <c:pt idx="1362">
                  <c:v>363.25606835739762</c:v>
                </c:pt>
                <c:pt idx="1363">
                  <c:v>357.05726663097749</c:v>
                </c:pt>
                <c:pt idx="1364">
                  <c:v>342.60728060812528</c:v>
                </c:pt>
                <c:pt idx="1365">
                  <c:v>331.70564977976238</c:v>
                </c:pt>
                <c:pt idx="1366">
                  <c:v>332.18559033470137</c:v>
                </c:pt>
                <c:pt idx="1367">
                  <c:v>360.66738377866039</c:v>
                </c:pt>
                <c:pt idx="1368">
                  <c:v>368.54545320324019</c:v>
                </c:pt>
                <c:pt idx="1369">
                  <c:v>378.72133579194133</c:v>
                </c:pt>
                <c:pt idx="1370">
                  <c:v>385.05353003414427</c:v>
                </c:pt>
                <c:pt idx="1371">
                  <c:v>391.09360263561973</c:v>
                </c:pt>
                <c:pt idx="1372">
                  <c:v>420.75821180938783</c:v>
                </c:pt>
                <c:pt idx="1373">
                  <c:v>464.69343338095524</c:v>
                </c:pt>
                <c:pt idx="1374">
                  <c:v>469.15559447274939</c:v>
                </c:pt>
                <c:pt idx="1375">
                  <c:v>430.63912158487398</c:v>
                </c:pt>
                <c:pt idx="1376">
                  <c:v>367.90813251648007</c:v>
                </c:pt>
                <c:pt idx="1377">
                  <c:v>312.59604571399422</c:v>
                </c:pt>
                <c:pt idx="1378">
                  <c:v>290.91405388863126</c:v>
                </c:pt>
                <c:pt idx="1379">
                  <c:v>268.51504581036943</c:v>
                </c:pt>
                <c:pt idx="1380">
                  <c:v>253.58674795525457</c:v>
                </c:pt>
                <c:pt idx="1381">
                  <c:v>248.25286079359876</c:v>
                </c:pt>
                <c:pt idx="1382">
                  <c:v>261.43004180698898</c:v>
                </c:pt>
                <c:pt idx="1383">
                  <c:v>280.79981244952614</c:v>
                </c:pt>
                <c:pt idx="1384">
                  <c:v>294.20826421949022</c:v>
                </c:pt>
                <c:pt idx="1385">
                  <c:v>298.8602778509109</c:v>
                </c:pt>
                <c:pt idx="1386">
                  <c:v>293.15628473993814</c:v>
                </c:pt>
                <c:pt idx="1387">
                  <c:v>290.12137429227988</c:v>
                </c:pt>
                <c:pt idx="1388">
                  <c:v>288.44570426690296</c:v>
                </c:pt>
                <c:pt idx="1389">
                  <c:v>282.77069097726246</c:v>
                </c:pt>
                <c:pt idx="1390">
                  <c:v>282.48852914791809</c:v>
                </c:pt>
                <c:pt idx="1391">
                  <c:v>278.09742321653539</c:v>
                </c:pt>
                <c:pt idx="1392">
                  <c:v>282.38169851720852</c:v>
                </c:pt>
                <c:pt idx="1393">
                  <c:v>292.20803952305999</c:v>
                </c:pt>
                <c:pt idx="1394">
                  <c:v>302.70272939252106</c:v>
                </c:pt>
                <c:pt idx="1395">
                  <c:v>317.07858236513317</c:v>
                </c:pt>
                <c:pt idx="1396">
                  <c:v>351.11288939720572</c:v>
                </c:pt>
                <c:pt idx="1397">
                  <c:v>370.25333060298851</c:v>
                </c:pt>
                <c:pt idx="1398">
                  <c:v>377.8303487969431</c:v>
                </c:pt>
                <c:pt idx="1399">
                  <c:v>355.08440241627659</c:v>
                </c:pt>
                <c:pt idx="1400">
                  <c:v>331.28211772645653</c:v>
                </c:pt>
                <c:pt idx="1401">
                  <c:v>297.45076537238162</c:v>
                </c:pt>
                <c:pt idx="1402">
                  <c:v>283.74110522334729</c:v>
                </c:pt>
                <c:pt idx="1403">
                  <c:v>290.01491494126435</c:v>
                </c:pt>
                <c:pt idx="1404">
                  <c:v>280.9166891680257</c:v>
                </c:pt>
                <c:pt idx="1405">
                  <c:v>282.28322437695135</c:v>
                </c:pt>
                <c:pt idx="1406">
                  <c:v>287.22037927267371</c:v>
                </c:pt>
                <c:pt idx="1407">
                  <c:v>291.05187490697961</c:v>
                </c:pt>
                <c:pt idx="1408">
                  <c:v>289.28039089375113</c:v>
                </c:pt>
                <c:pt idx="1409">
                  <c:v>291.95131311268938</c:v>
                </c:pt>
                <c:pt idx="1410">
                  <c:v>288.40881573985786</c:v>
                </c:pt>
                <c:pt idx="1411">
                  <c:v>285.16058332383494</c:v>
                </c:pt>
                <c:pt idx="1412">
                  <c:v>256.62088947968186</c:v>
                </c:pt>
                <c:pt idx="1413">
                  <c:v>257.97309014064302</c:v>
                </c:pt>
                <c:pt idx="1414">
                  <c:v>259.95656568262666</c:v>
                </c:pt>
                <c:pt idx="1415">
                  <c:v>258.97666073160775</c:v>
                </c:pt>
                <c:pt idx="1416">
                  <c:v>259.27598954318256</c:v>
                </c:pt>
                <c:pt idx="1417">
                  <c:v>264.64513704921507</c:v>
                </c:pt>
                <c:pt idx="1418">
                  <c:v>268.48047460785443</c:v>
                </c:pt>
                <c:pt idx="1419">
                  <c:v>277.76259288489939</c:v>
                </c:pt>
                <c:pt idx="1420">
                  <c:v>283.40982529349412</c:v>
                </c:pt>
                <c:pt idx="1421">
                  <c:v>307.99815314913263</c:v>
                </c:pt>
                <c:pt idx="1422">
                  <c:v>339.37499650025802</c:v>
                </c:pt>
                <c:pt idx="1423">
                  <c:v>340.30055461957613</c:v>
                </c:pt>
                <c:pt idx="1424">
                  <c:v>325.92867103573133</c:v>
                </c:pt>
                <c:pt idx="1425">
                  <c:v>320.60336762408025</c:v>
                </c:pt>
                <c:pt idx="1426">
                  <c:v>314.55652159283545</c:v>
                </c:pt>
                <c:pt idx="1427">
                  <c:v>312.28537519687029</c:v>
                </c:pt>
                <c:pt idx="1428">
                  <c:v>292.54976695416394</c:v>
                </c:pt>
                <c:pt idx="1429">
                  <c:v>289.72866462403897</c:v>
                </c:pt>
                <c:pt idx="1430">
                  <c:v>309.35925629335418</c:v>
                </c:pt>
                <c:pt idx="1431">
                  <c:v>322.56318038352782</c:v>
                </c:pt>
                <c:pt idx="1432">
                  <c:v>318.18206642777301</c:v>
                </c:pt>
                <c:pt idx="1433">
                  <c:v>316.4168410850545</c:v>
                </c:pt>
                <c:pt idx="1434">
                  <c:v>309.84842239840958</c:v>
                </c:pt>
                <c:pt idx="1435">
                  <c:v>300.22655974500663</c:v>
                </c:pt>
                <c:pt idx="1436">
                  <c:v>297.31012887534081</c:v>
                </c:pt>
                <c:pt idx="1437">
                  <c:v>297.14974483019131</c:v>
                </c:pt>
                <c:pt idx="1438">
                  <c:v>296.93648474891552</c:v>
                </c:pt>
                <c:pt idx="1439">
                  <c:v>300.90115056002765</c:v>
                </c:pt>
                <c:pt idx="1440">
                  <c:v>300.57850892028824</c:v>
                </c:pt>
                <c:pt idx="1441">
                  <c:v>303.40998792854072</c:v>
                </c:pt>
                <c:pt idx="1442">
                  <c:v>304.87214725354482</c:v>
                </c:pt>
                <c:pt idx="1443">
                  <c:v>308.33026610116752</c:v>
                </c:pt>
                <c:pt idx="1444">
                  <c:v>318.04360013507858</c:v>
                </c:pt>
                <c:pt idx="1445">
                  <c:v>339.00112634640641</c:v>
                </c:pt>
                <c:pt idx="1446">
                  <c:v>399.48774828488257</c:v>
                </c:pt>
                <c:pt idx="1447">
                  <c:v>415.67611793621205</c:v>
                </c:pt>
                <c:pt idx="1448">
                  <c:v>387.6499600427934</c:v>
                </c:pt>
                <c:pt idx="1449">
                  <c:v>360.88707892682714</c:v>
                </c:pt>
                <c:pt idx="1450">
                  <c:v>341.60593312859152</c:v>
                </c:pt>
                <c:pt idx="1451">
                  <c:v>337.30736581421104</c:v>
                </c:pt>
                <c:pt idx="1452">
                  <c:v>347.88138724724269</c:v>
                </c:pt>
                <c:pt idx="1453">
                  <c:v>382.49543545001768</c:v>
                </c:pt>
                <c:pt idx="1454">
                  <c:v>396.45126103407421</c:v>
                </c:pt>
                <c:pt idx="1455">
                  <c:v>424.28537020623435</c:v>
                </c:pt>
                <c:pt idx="1456">
                  <c:v>427.93415481991411</c:v>
                </c:pt>
                <c:pt idx="1457">
                  <c:v>430.94080676166141</c:v>
                </c:pt>
                <c:pt idx="1458">
                  <c:v>428.02956211164462</c:v>
                </c:pt>
                <c:pt idx="1459">
                  <c:v>427.08051868829631</c:v>
                </c:pt>
                <c:pt idx="1460">
                  <c:v>435.00607900956271</c:v>
                </c:pt>
                <c:pt idx="1461">
                  <c:v>435.28871573765934</c:v>
                </c:pt>
                <c:pt idx="1462">
                  <c:v>433.53347743665165</c:v>
                </c:pt>
                <c:pt idx="1463">
                  <c:v>445.28001891842302</c:v>
                </c:pt>
                <c:pt idx="1464">
                  <c:v>453.35085073291174</c:v>
                </c:pt>
                <c:pt idx="1465">
                  <c:v>461.17568298341968</c:v>
                </c:pt>
                <c:pt idx="1466">
                  <c:v>466.02520367100249</c:v>
                </c:pt>
                <c:pt idx="1467">
                  <c:v>483.68632863545048</c:v>
                </c:pt>
                <c:pt idx="1468">
                  <c:v>515.30778221201354</c:v>
                </c:pt>
                <c:pt idx="1469">
                  <c:v>554.17106435889377</c:v>
                </c:pt>
                <c:pt idx="1470">
                  <c:v>524.42583924711619</c:v>
                </c:pt>
                <c:pt idx="1471">
                  <c:v>429.33749855627798</c:v>
                </c:pt>
                <c:pt idx="1472">
                  <c:v>393.98214670933692</c:v>
                </c:pt>
                <c:pt idx="1473">
                  <c:v>379.55316241243173</c:v>
                </c:pt>
                <c:pt idx="1474">
                  <c:v>385.59500286767241</c:v>
                </c:pt>
                <c:pt idx="1475">
                  <c:v>408.95792767048795</c:v>
                </c:pt>
                <c:pt idx="1476">
                  <c:v>376.13357875249773</c:v>
                </c:pt>
                <c:pt idx="1477">
                  <c:v>364.27989151070585</c:v>
                </c:pt>
                <c:pt idx="1478">
                  <c:v>424.04347468094682</c:v>
                </c:pt>
                <c:pt idx="1479">
                  <c:v>491.45168130394063</c:v>
                </c:pt>
                <c:pt idx="1480">
                  <c:v>478.22281498924195</c:v>
                </c:pt>
                <c:pt idx="1481">
                  <c:v>477.25527729346351</c:v>
                </c:pt>
                <c:pt idx="1482">
                  <c:v>475.08626850193764</c:v>
                </c:pt>
                <c:pt idx="1483">
                  <c:v>462.44137133573065</c:v>
                </c:pt>
                <c:pt idx="1484">
                  <c:v>433.41227208091198</c:v>
                </c:pt>
                <c:pt idx="1485">
                  <c:v>434.79158728418349</c:v>
                </c:pt>
                <c:pt idx="1486">
                  <c:v>434.34687681985275</c:v>
                </c:pt>
                <c:pt idx="1487">
                  <c:v>441.18464872328394</c:v>
                </c:pt>
                <c:pt idx="1488">
                  <c:v>453.87662582126814</c:v>
                </c:pt>
                <c:pt idx="1489">
                  <c:v>458.05966646316233</c:v>
                </c:pt>
                <c:pt idx="1490">
                  <c:v>446.40182173523226</c:v>
                </c:pt>
                <c:pt idx="1491">
                  <c:v>453.17019166624959</c:v>
                </c:pt>
                <c:pt idx="1492">
                  <c:v>474.76808603539513</c:v>
                </c:pt>
                <c:pt idx="1493">
                  <c:v>506.77515365769295</c:v>
                </c:pt>
                <c:pt idx="1494">
                  <c:v>511.68918474439454</c:v>
                </c:pt>
                <c:pt idx="1495">
                  <c:v>450.59451703403386</c:v>
                </c:pt>
                <c:pt idx="1496">
                  <c:v>423.01393281680032</c:v>
                </c:pt>
                <c:pt idx="1497">
                  <c:v>392.87173756150554</c:v>
                </c:pt>
                <c:pt idx="1498">
                  <c:v>372.92604814889773</c:v>
                </c:pt>
                <c:pt idx="1499">
                  <c:v>365.75006397695626</c:v>
                </c:pt>
                <c:pt idx="1500">
                  <c:v>384.14710599667416</c:v>
                </c:pt>
                <c:pt idx="1501">
                  <c:v>415.53638596021489</c:v>
                </c:pt>
                <c:pt idx="1502">
                  <c:v>430.12996082575523</c:v>
                </c:pt>
                <c:pt idx="1503">
                  <c:v>459.70975579339949</c:v>
                </c:pt>
                <c:pt idx="1504">
                  <c:v>448.61839989995497</c:v>
                </c:pt>
                <c:pt idx="1505">
                  <c:v>453.38210566935538</c:v>
                </c:pt>
                <c:pt idx="1506">
                  <c:v>438.21728376542734</c:v>
                </c:pt>
                <c:pt idx="1507">
                  <c:v>448.65192042733753</c:v>
                </c:pt>
                <c:pt idx="1508">
                  <c:v>419.91066141916542</c:v>
                </c:pt>
                <c:pt idx="1509">
                  <c:v>418.30745079700989</c:v>
                </c:pt>
                <c:pt idx="1510">
                  <c:v>419.34273376560566</c:v>
                </c:pt>
                <c:pt idx="1511">
                  <c:v>409.87830259797562</c:v>
                </c:pt>
                <c:pt idx="1512">
                  <c:v>407.68046196064051</c:v>
                </c:pt>
                <c:pt idx="1513">
                  <c:v>412.58747303155428</c:v>
                </c:pt>
                <c:pt idx="1514">
                  <c:v>426.42525219355105</c:v>
                </c:pt>
                <c:pt idx="1515">
                  <c:v>449.95875661379165</c:v>
                </c:pt>
                <c:pt idx="1516">
                  <c:v>465.29647016827982</c:v>
                </c:pt>
                <c:pt idx="1517">
                  <c:v>494.30853485154302</c:v>
                </c:pt>
                <c:pt idx="1518">
                  <c:v>490.37545707231959</c:v>
                </c:pt>
                <c:pt idx="1519">
                  <c:v>491.98675511698036</c:v>
                </c:pt>
                <c:pt idx="1520">
                  <c:v>482.39574193065789</c:v>
                </c:pt>
                <c:pt idx="1521">
                  <c:v>466.19783752393676</c:v>
                </c:pt>
                <c:pt idx="1522">
                  <c:v>435.43924313553083</c:v>
                </c:pt>
                <c:pt idx="1523">
                  <c:v>428.5052904822636</c:v>
                </c:pt>
                <c:pt idx="1524">
                  <c:v>432.19502657512538</c:v>
                </c:pt>
                <c:pt idx="1525">
                  <c:v>433.01506240538419</c:v>
                </c:pt>
                <c:pt idx="1526">
                  <c:v>441.99603268910613</c:v>
                </c:pt>
                <c:pt idx="1527">
                  <c:v>452.0306109320901</c:v>
                </c:pt>
                <c:pt idx="1528">
                  <c:v>453.95020008803863</c:v>
                </c:pt>
                <c:pt idx="1529">
                  <c:v>446.79781919591949</c:v>
                </c:pt>
                <c:pt idx="1530">
                  <c:v>466.49883232203024</c:v>
                </c:pt>
                <c:pt idx="1531">
                  <c:v>427.24110817712096</c:v>
                </c:pt>
                <c:pt idx="1532">
                  <c:v>421.7662431735759</c:v>
                </c:pt>
                <c:pt idx="1533">
                  <c:v>422.97110014456894</c:v>
                </c:pt>
                <c:pt idx="1534">
                  <c:v>453.52599105733555</c:v>
                </c:pt>
                <c:pt idx="1535">
                  <c:v>462.85017319461792</c:v>
                </c:pt>
                <c:pt idx="1536">
                  <c:v>468.21216259820551</c:v>
                </c:pt>
                <c:pt idx="1537">
                  <c:v>472.34621495017336</c:v>
                </c:pt>
                <c:pt idx="1538">
                  <c:v>485.69457352509903</c:v>
                </c:pt>
                <c:pt idx="1539">
                  <c:v>486.69529943257078</c:v>
                </c:pt>
                <c:pt idx="1540">
                  <c:v>510.85504644983592</c:v>
                </c:pt>
                <c:pt idx="1541">
                  <c:v>562.93362125430167</c:v>
                </c:pt>
                <c:pt idx="1542">
                  <c:v>565.02927448972673</c:v>
                </c:pt>
                <c:pt idx="1543">
                  <c:v>500.42477520742909</c:v>
                </c:pt>
                <c:pt idx="1544">
                  <c:v>440.13370726881419</c:v>
                </c:pt>
                <c:pt idx="1545">
                  <c:v>380.33613749957948</c:v>
                </c:pt>
                <c:pt idx="1546">
                  <c:v>364.78540254281984</c:v>
                </c:pt>
                <c:pt idx="1547">
                  <c:v>360.62441327571304</c:v>
                </c:pt>
                <c:pt idx="1548">
                  <c:v>353.22953841861391</c:v>
                </c:pt>
                <c:pt idx="1549">
                  <c:v>360.74145565146875</c:v>
                </c:pt>
                <c:pt idx="1550">
                  <c:v>378.77316118592489</c:v>
                </c:pt>
                <c:pt idx="1551">
                  <c:v>406.55364947281845</c:v>
                </c:pt>
                <c:pt idx="1552">
                  <c:v>426.15541364883205</c:v>
                </c:pt>
                <c:pt idx="1553">
                  <c:v>435.33373544991065</c:v>
                </c:pt>
                <c:pt idx="1554">
                  <c:v>438.35178170105814</c:v>
                </c:pt>
                <c:pt idx="1555">
                  <c:v>433.72435355117778</c:v>
                </c:pt>
                <c:pt idx="1556">
                  <c:v>421.86270506980981</c:v>
                </c:pt>
                <c:pt idx="1557">
                  <c:v>416.76124637502789</c:v>
                </c:pt>
                <c:pt idx="1558">
                  <c:v>415.39594966088492</c:v>
                </c:pt>
                <c:pt idx="1559">
                  <c:v>399.09721313148196</c:v>
                </c:pt>
                <c:pt idx="1560">
                  <c:v>420.69338589309041</c:v>
                </c:pt>
                <c:pt idx="1561">
                  <c:v>424.7345821905302</c:v>
                </c:pt>
                <c:pt idx="1562">
                  <c:v>413.33645961824834</c:v>
                </c:pt>
                <c:pt idx="1563">
                  <c:v>445.57100954237268</c:v>
                </c:pt>
                <c:pt idx="1564">
                  <c:v>481.5323095337655</c:v>
                </c:pt>
                <c:pt idx="1565">
                  <c:v>506.20238701196064</c:v>
                </c:pt>
                <c:pt idx="1566">
                  <c:v>470.75552200259744</c:v>
                </c:pt>
                <c:pt idx="1567">
                  <c:v>417.33217451739694</c:v>
                </c:pt>
                <c:pt idx="1568">
                  <c:v>406.36201872086946</c:v>
                </c:pt>
                <c:pt idx="1569">
                  <c:v>375.8687981619878</c:v>
                </c:pt>
                <c:pt idx="1570">
                  <c:v>350.65595836045406</c:v>
                </c:pt>
                <c:pt idx="1571">
                  <c:v>319.11214531510007</c:v>
                </c:pt>
                <c:pt idx="1572">
                  <c:v>309.929530633193</c:v>
                </c:pt>
                <c:pt idx="1573">
                  <c:v>316.56865595698002</c:v>
                </c:pt>
                <c:pt idx="1574">
                  <c:v>347.9614623205718</c:v>
                </c:pt>
                <c:pt idx="1575">
                  <c:v>400.02394551988698</c:v>
                </c:pt>
                <c:pt idx="1576">
                  <c:v>423.73349455226941</c:v>
                </c:pt>
                <c:pt idx="1577">
                  <c:v>397.52076767901224</c:v>
                </c:pt>
                <c:pt idx="1578">
                  <c:v>383.03790160316225</c:v>
                </c:pt>
                <c:pt idx="1579">
                  <c:v>383.73029310161581</c:v>
                </c:pt>
                <c:pt idx="1580">
                  <c:v>407.94470370193892</c:v>
                </c:pt>
                <c:pt idx="1581">
                  <c:v>425.8876030211905</c:v>
                </c:pt>
                <c:pt idx="1582">
                  <c:v>427.7739908622703</c:v>
                </c:pt>
                <c:pt idx="1583">
                  <c:v>432.03916056350488</c:v>
                </c:pt>
                <c:pt idx="1584">
                  <c:v>438.56575534429345</c:v>
                </c:pt>
                <c:pt idx="1585">
                  <c:v>447.32466648756997</c:v>
                </c:pt>
                <c:pt idx="1586">
                  <c:v>454.09646451587963</c:v>
                </c:pt>
                <c:pt idx="1587">
                  <c:v>467.43864912414296</c:v>
                </c:pt>
                <c:pt idx="1588">
                  <c:v>475.84732937633657</c:v>
                </c:pt>
                <c:pt idx="1589">
                  <c:v>510.63410301104875</c:v>
                </c:pt>
                <c:pt idx="1590">
                  <c:v>455.06723970005618</c:v>
                </c:pt>
                <c:pt idx="1591">
                  <c:v>387.71678510166527</c:v>
                </c:pt>
                <c:pt idx="1592">
                  <c:v>353.756983757456</c:v>
                </c:pt>
                <c:pt idx="1593">
                  <c:v>335.68833819272243</c:v>
                </c:pt>
                <c:pt idx="1594">
                  <c:v>318.86193318382385</c:v>
                </c:pt>
                <c:pt idx="1595">
                  <c:v>303.04689343087909</c:v>
                </c:pt>
                <c:pt idx="1596">
                  <c:v>285.39584384753761</c:v>
                </c:pt>
                <c:pt idx="1597">
                  <c:v>281.22928581673756</c:v>
                </c:pt>
                <c:pt idx="1598">
                  <c:v>300.27077373431553</c:v>
                </c:pt>
                <c:pt idx="1599">
                  <c:v>363.98210047878013</c:v>
                </c:pt>
                <c:pt idx="1600">
                  <c:v>415.60907787183055</c:v>
                </c:pt>
                <c:pt idx="1601">
                  <c:v>409.70839162771438</c:v>
                </c:pt>
                <c:pt idx="1602">
                  <c:v>412.15931642800325</c:v>
                </c:pt>
                <c:pt idx="1603">
                  <c:v>407.03600606502005</c:v>
                </c:pt>
                <c:pt idx="1604">
                  <c:v>379.42667488745997</c:v>
                </c:pt>
                <c:pt idx="1605">
                  <c:v>391.50289155866926</c:v>
                </c:pt>
                <c:pt idx="1606">
                  <c:v>392.81968560096584</c:v>
                </c:pt>
                <c:pt idx="1607">
                  <c:v>397.98283571675501</c:v>
                </c:pt>
                <c:pt idx="1608">
                  <c:v>398.67186814943454</c:v>
                </c:pt>
                <c:pt idx="1609">
                  <c:v>403.91983822254736</c:v>
                </c:pt>
                <c:pt idx="1610">
                  <c:v>404.3221366115535</c:v>
                </c:pt>
                <c:pt idx="1611">
                  <c:v>410.29767196034084</c:v>
                </c:pt>
                <c:pt idx="1612">
                  <c:v>412.61146561716157</c:v>
                </c:pt>
                <c:pt idx="1613">
                  <c:v>437.74378449966821</c:v>
                </c:pt>
                <c:pt idx="1614">
                  <c:v>417.14948198314556</c:v>
                </c:pt>
                <c:pt idx="1615">
                  <c:v>345.15725454557509</c:v>
                </c:pt>
                <c:pt idx="1616">
                  <c:v>314.91967762160596</c:v>
                </c:pt>
                <c:pt idx="1617">
                  <c:v>290.6890820332228</c:v>
                </c:pt>
                <c:pt idx="1618">
                  <c:v>272.96474655033091</c:v>
                </c:pt>
                <c:pt idx="1619">
                  <c:v>255.55934253789775</c:v>
                </c:pt>
                <c:pt idx="1620">
                  <c:v>241.26459166833814</c:v>
                </c:pt>
                <c:pt idx="1621">
                  <c:v>231.13706602319857</c:v>
                </c:pt>
                <c:pt idx="1622">
                  <c:v>240.59778588116035</c:v>
                </c:pt>
                <c:pt idx="1623">
                  <c:v>262.79455298008645</c:v>
                </c:pt>
                <c:pt idx="1624">
                  <c:v>310.57821486987018</c:v>
                </c:pt>
                <c:pt idx="1625">
                  <c:v>326.75128257505759</c:v>
                </c:pt>
                <c:pt idx="1626">
                  <c:v>331.47244224083181</c:v>
                </c:pt>
                <c:pt idx="1627">
                  <c:v>340.65529251165975</c:v>
                </c:pt>
                <c:pt idx="1628">
                  <c:v>347.18544162732616</c:v>
                </c:pt>
                <c:pt idx="1629">
                  <c:v>353.86228207135855</c:v>
                </c:pt>
                <c:pt idx="1630">
                  <c:v>357.94112014987775</c:v>
                </c:pt>
                <c:pt idx="1631">
                  <c:v>360.09351504982743</c:v>
                </c:pt>
                <c:pt idx="1632">
                  <c:v>368.39593213012029</c:v>
                </c:pt>
                <c:pt idx="1633">
                  <c:v>376.41607827043276</c:v>
                </c:pt>
                <c:pt idx="1634">
                  <c:v>391.68662811965578</c:v>
                </c:pt>
                <c:pt idx="1635">
                  <c:v>398.62447227395614</c:v>
                </c:pt>
                <c:pt idx="1636">
                  <c:v>431.938751282564</c:v>
                </c:pt>
                <c:pt idx="1637">
                  <c:v>452.65506524597845</c:v>
                </c:pt>
                <c:pt idx="1638">
                  <c:v>378.54584878964107</c:v>
                </c:pt>
                <c:pt idx="1639">
                  <c:v>316.98251275825584</c:v>
                </c:pt>
                <c:pt idx="1640">
                  <c:v>285.84555271827298</c:v>
                </c:pt>
                <c:pt idx="1641">
                  <c:v>263.56802057307038</c:v>
                </c:pt>
                <c:pt idx="1642">
                  <c:v>249.54394739408298</c:v>
                </c:pt>
                <c:pt idx="1643">
                  <c:v>231.9880717766284</c:v>
                </c:pt>
                <c:pt idx="1644">
                  <c:v>214.4444267288855</c:v>
                </c:pt>
                <c:pt idx="1645">
                  <c:v>217.91514937079253</c:v>
                </c:pt>
                <c:pt idx="1646">
                  <c:v>234.54260883952156</c:v>
                </c:pt>
                <c:pt idx="1647">
                  <c:v>273.68116631926671</c:v>
                </c:pt>
                <c:pt idx="1648">
                  <c:v>324.85523396700717</c:v>
                </c:pt>
                <c:pt idx="1649">
                  <c:v>328.2713847644269</c:v>
                </c:pt>
                <c:pt idx="1650">
                  <c:v>312.27176553141157</c:v>
                </c:pt>
                <c:pt idx="1651">
                  <c:v>353.79751259300866</c:v>
                </c:pt>
                <c:pt idx="1652">
                  <c:v>358.64041103520555</c:v>
                </c:pt>
                <c:pt idx="1653">
                  <c:v>352.60282407360813</c:v>
                </c:pt>
                <c:pt idx="1654">
                  <c:v>367.35115610762853</c:v>
                </c:pt>
                <c:pt idx="1655">
                  <c:v>372.63930695838633</c:v>
                </c:pt>
                <c:pt idx="1656">
                  <c:v>377.99256720374115</c:v>
                </c:pt>
                <c:pt idx="1657">
                  <c:v>396.03178655476881</c:v>
                </c:pt>
                <c:pt idx="1658">
                  <c:v>409.13904202426374</c:v>
                </c:pt>
                <c:pt idx="1659">
                  <c:v>438.56471046713864</c:v>
                </c:pt>
                <c:pt idx="1660">
                  <c:v>491.63305787299231</c:v>
                </c:pt>
                <c:pt idx="1661">
                  <c:v>526.89277514934076</c:v>
                </c:pt>
                <c:pt idx="1662">
                  <c:v>437.2137324105467</c:v>
                </c:pt>
                <c:pt idx="1663">
                  <c:v>358.22385168166346</c:v>
                </c:pt>
                <c:pt idx="1664">
                  <c:v>320.53948411194256</c:v>
                </c:pt>
                <c:pt idx="1665">
                  <c:v>300.31387263141278</c:v>
                </c:pt>
                <c:pt idx="1666">
                  <c:v>283.61201063543666</c:v>
                </c:pt>
                <c:pt idx="1667">
                  <c:v>270.68815501708821</c:v>
                </c:pt>
                <c:pt idx="1668">
                  <c:v>258.9820140224133</c:v>
                </c:pt>
                <c:pt idx="1669">
                  <c:v>253.78616288818168</c:v>
                </c:pt>
                <c:pt idx="1670">
                  <c:v>260.97533683334461</c:v>
                </c:pt>
                <c:pt idx="1671">
                  <c:v>297.6076244105933</c:v>
                </c:pt>
                <c:pt idx="1672">
                  <c:v>367.18291638642586</c:v>
                </c:pt>
                <c:pt idx="1673">
                  <c:v>379.81608173766847</c:v>
                </c:pt>
                <c:pt idx="1674">
                  <c:v>388.7366728190276</c:v>
                </c:pt>
                <c:pt idx="1675">
                  <c:v>392.59379641350495</c:v>
                </c:pt>
                <c:pt idx="1676">
                  <c:v>394.3510161898057</c:v>
                </c:pt>
                <c:pt idx="1677">
                  <c:v>390.70177099189772</c:v>
                </c:pt>
                <c:pt idx="1678">
                  <c:v>395.04989041376257</c:v>
                </c:pt>
                <c:pt idx="1679">
                  <c:v>401.43884623338079</c:v>
                </c:pt>
                <c:pt idx="1680">
                  <c:v>409.93295237404527</c:v>
                </c:pt>
                <c:pt idx="1681">
                  <c:v>422.71016684202033</c:v>
                </c:pt>
                <c:pt idx="1682">
                  <c:v>440.00382485357983</c:v>
                </c:pt>
                <c:pt idx="1683">
                  <c:v>469.57779001792386</c:v>
                </c:pt>
                <c:pt idx="1684">
                  <c:v>503.85952110598555</c:v>
                </c:pt>
                <c:pt idx="1685">
                  <c:v>536.54567375431566</c:v>
                </c:pt>
                <c:pt idx="1686">
                  <c:v>430.10324556004787</c:v>
                </c:pt>
                <c:pt idx="1687">
                  <c:v>354.06401335832857</c:v>
                </c:pt>
                <c:pt idx="1688">
                  <c:v>311.20380216659095</c:v>
                </c:pt>
                <c:pt idx="1689">
                  <c:v>289.60442725344171</c:v>
                </c:pt>
                <c:pt idx="1690">
                  <c:v>273.09981378518148</c:v>
                </c:pt>
                <c:pt idx="1691">
                  <c:v>258.90364197253729</c:v>
                </c:pt>
                <c:pt idx="1692">
                  <c:v>257.249671074822</c:v>
                </c:pt>
                <c:pt idx="1693">
                  <c:v>242.78738019145521</c:v>
                </c:pt>
                <c:pt idx="1694">
                  <c:v>246.54435631058092</c:v>
                </c:pt>
                <c:pt idx="1695">
                  <c:v>270.05234662469735</c:v>
                </c:pt>
                <c:pt idx="1696">
                  <c:v>328.39700832549102</c:v>
                </c:pt>
                <c:pt idx="1697">
                  <c:v>333.23799563739419</c:v>
                </c:pt>
                <c:pt idx="1698">
                  <c:v>332.97810814329978</c:v>
                </c:pt>
                <c:pt idx="1699">
                  <c:v>332.816221054229</c:v>
                </c:pt>
                <c:pt idx="1700">
                  <c:v>339.6549341552427</c:v>
                </c:pt>
                <c:pt idx="1701">
                  <c:v>363.81868580523479</c:v>
                </c:pt>
                <c:pt idx="1702">
                  <c:v>374.11350080895375</c:v>
                </c:pt>
                <c:pt idx="1703">
                  <c:v>380.54832378710461</c:v>
                </c:pt>
                <c:pt idx="1704">
                  <c:v>389.78044223258405</c:v>
                </c:pt>
                <c:pt idx="1705">
                  <c:v>404.34439287523378</c:v>
                </c:pt>
                <c:pt idx="1706">
                  <c:v>422.13285852925856</c:v>
                </c:pt>
                <c:pt idx="1707">
                  <c:v>447.0658605288977</c:v>
                </c:pt>
                <c:pt idx="1708">
                  <c:v>498.32732628364522</c:v>
                </c:pt>
                <c:pt idx="1709">
                  <c:v>518.52749281177478</c:v>
                </c:pt>
                <c:pt idx="1710">
                  <c:v>407.31206624470724</c:v>
                </c:pt>
                <c:pt idx="1711">
                  <c:v>336.49092773552769</c:v>
                </c:pt>
                <c:pt idx="1712">
                  <c:v>306.06801187410832</c:v>
                </c:pt>
                <c:pt idx="1713">
                  <c:v>278.61147676698261</c:v>
                </c:pt>
                <c:pt idx="1714">
                  <c:v>261.82327211405135</c:v>
                </c:pt>
                <c:pt idx="1715">
                  <c:v>250.34095194844946</c:v>
                </c:pt>
                <c:pt idx="1716">
                  <c:v>241.91970272430061</c:v>
                </c:pt>
                <c:pt idx="1717">
                  <c:v>233.3348078741339</c:v>
                </c:pt>
                <c:pt idx="1718">
                  <c:v>236.47714510828553</c:v>
                </c:pt>
                <c:pt idx="1719">
                  <c:v>268.94093793622488</c:v>
                </c:pt>
                <c:pt idx="1720">
                  <c:v>339.39090374953605</c:v>
                </c:pt>
                <c:pt idx="1721">
                  <c:v>359.86663617724895</c:v>
                </c:pt>
                <c:pt idx="1722">
                  <c:v>361.38822974466439</c:v>
                </c:pt>
                <c:pt idx="1723">
                  <c:v>362.49881727417272</c:v>
                </c:pt>
                <c:pt idx="1724">
                  <c:v>354.81027878806646</c:v>
                </c:pt>
                <c:pt idx="1725">
                  <c:v>350.19075930372128</c:v>
                </c:pt>
                <c:pt idx="1726">
                  <c:v>339.30636443904109</c:v>
                </c:pt>
                <c:pt idx="1727">
                  <c:v>324.17217853471959</c:v>
                </c:pt>
                <c:pt idx="1728">
                  <c:v>359.64659502944789</c:v>
                </c:pt>
                <c:pt idx="1729">
                  <c:v>366.02124963598891</c:v>
                </c:pt>
                <c:pt idx="1730">
                  <c:v>387.81706261663084</c:v>
                </c:pt>
                <c:pt idx="1731">
                  <c:v>408.07367124069549</c:v>
                </c:pt>
                <c:pt idx="1732">
                  <c:v>443.81971276982296</c:v>
                </c:pt>
                <c:pt idx="1733">
                  <c:v>492.92543805996968</c:v>
                </c:pt>
                <c:pt idx="1734">
                  <c:v>387.99600444178986</c:v>
                </c:pt>
                <c:pt idx="1735">
                  <c:v>327.17427269206394</c:v>
                </c:pt>
                <c:pt idx="1736">
                  <c:v>305.95124631467161</c:v>
                </c:pt>
                <c:pt idx="1737">
                  <c:v>287.56812667368189</c:v>
                </c:pt>
                <c:pt idx="1738">
                  <c:v>276.41128834850235</c:v>
                </c:pt>
                <c:pt idx="1739">
                  <c:v>267.10719593600845</c:v>
                </c:pt>
                <c:pt idx="1740">
                  <c:v>261.09272497963343</c:v>
                </c:pt>
                <c:pt idx="1741">
                  <c:v>263.84200699354716</c:v>
                </c:pt>
                <c:pt idx="1742">
                  <c:v>270.82672168574777</c:v>
                </c:pt>
                <c:pt idx="1743">
                  <c:v>333.97959632633194</c:v>
                </c:pt>
                <c:pt idx="1744">
                  <c:v>381.99033142917415</c:v>
                </c:pt>
                <c:pt idx="1745">
                  <c:v>358.93508109443553</c:v>
                </c:pt>
                <c:pt idx="1746">
                  <c:v>369.32493587469617</c:v>
                </c:pt>
                <c:pt idx="1747">
                  <c:v>369.59225732631148</c:v>
                </c:pt>
                <c:pt idx="1748">
                  <c:v>360.663014287598</c:v>
                </c:pt>
                <c:pt idx="1749">
                  <c:v>363.09973899708541</c:v>
                </c:pt>
                <c:pt idx="1750">
                  <c:v>354.60513101428421</c:v>
                </c:pt>
                <c:pt idx="1751">
                  <c:v>358.3429313137392</c:v>
                </c:pt>
                <c:pt idx="1752">
                  <c:v>372.982714908557</c:v>
                </c:pt>
                <c:pt idx="1753">
                  <c:v>377.26337487734997</c:v>
                </c:pt>
                <c:pt idx="1754">
                  <c:v>373.92889429310992</c:v>
                </c:pt>
                <c:pt idx="1755">
                  <c:v>397.55449594589879</c:v>
                </c:pt>
                <c:pt idx="1756">
                  <c:v>392.82214901134893</c:v>
                </c:pt>
                <c:pt idx="1757">
                  <c:v>416.4476178440317</c:v>
                </c:pt>
                <c:pt idx="1758">
                  <c:v>409.31094209751376</c:v>
                </c:pt>
                <c:pt idx="1759">
                  <c:v>362.87232044318455</c:v>
                </c:pt>
                <c:pt idx="1760">
                  <c:v>334.23951081172481</c:v>
                </c:pt>
                <c:pt idx="1761">
                  <c:v>309.72705344223181</c:v>
                </c:pt>
                <c:pt idx="1762">
                  <c:v>295.28361676437237</c:v>
                </c:pt>
                <c:pt idx="1763">
                  <c:v>279.20047297833878</c:v>
                </c:pt>
                <c:pt idx="1764">
                  <c:v>268.02939129174922</c:v>
                </c:pt>
                <c:pt idx="1765">
                  <c:v>264.1620854140582</c:v>
                </c:pt>
                <c:pt idx="1766">
                  <c:v>292.16930216622217</c:v>
                </c:pt>
                <c:pt idx="1767">
                  <c:v>345.57695777965364</c:v>
                </c:pt>
                <c:pt idx="1768">
                  <c:v>360.09361859286264</c:v>
                </c:pt>
                <c:pt idx="1769">
                  <c:v>356.91849334016149</c:v>
                </c:pt>
                <c:pt idx="1770">
                  <c:v>362.39597735961598</c:v>
                </c:pt>
                <c:pt idx="1771">
                  <c:v>355.95452339503009</c:v>
                </c:pt>
                <c:pt idx="1772">
                  <c:v>350.7387178018119</c:v>
                </c:pt>
                <c:pt idx="1773">
                  <c:v>343.39554371514748</c:v>
                </c:pt>
                <c:pt idx="1774">
                  <c:v>339.55946191095086</c:v>
                </c:pt>
                <c:pt idx="1775">
                  <c:v>331.58585257668102</c:v>
                </c:pt>
                <c:pt idx="1776">
                  <c:v>332.10996954004634</c:v>
                </c:pt>
                <c:pt idx="1777">
                  <c:v>337.52654875469239</c:v>
                </c:pt>
                <c:pt idx="1778">
                  <c:v>328.51375061369322</c:v>
                </c:pt>
                <c:pt idx="1779">
                  <c:v>330.34665771150873</c:v>
                </c:pt>
                <c:pt idx="1780">
                  <c:v>331.14396345755364</c:v>
                </c:pt>
                <c:pt idx="1781">
                  <c:v>370.32563426918034</c:v>
                </c:pt>
                <c:pt idx="1782">
                  <c:v>368.08347300929557</c:v>
                </c:pt>
                <c:pt idx="1783">
                  <c:v>353.8500901997852</c:v>
                </c:pt>
                <c:pt idx="1784">
                  <c:v>301.0068649110986</c:v>
                </c:pt>
                <c:pt idx="1785">
                  <c:v>278.47314388554184</c:v>
                </c:pt>
                <c:pt idx="1786">
                  <c:v>266.3251967621282</c:v>
                </c:pt>
                <c:pt idx="1787">
                  <c:v>260.10018612122423</c:v>
                </c:pt>
                <c:pt idx="1788">
                  <c:v>264.79371154301879</c:v>
                </c:pt>
                <c:pt idx="1789">
                  <c:v>270.54125861133076</c:v>
                </c:pt>
                <c:pt idx="1790">
                  <c:v>298.7100907461396</c:v>
                </c:pt>
                <c:pt idx="1791">
                  <c:v>346.25632428308643</c:v>
                </c:pt>
                <c:pt idx="1792">
                  <c:v>342.24083623127842</c:v>
                </c:pt>
                <c:pt idx="1793">
                  <c:v>340.01527177370258</c:v>
                </c:pt>
                <c:pt idx="1794">
                  <c:v>332.42470345895867</c:v>
                </c:pt>
                <c:pt idx="1795">
                  <c:v>332.32648689993795</c:v>
                </c:pt>
                <c:pt idx="1796">
                  <c:v>324.11030337009481</c:v>
                </c:pt>
                <c:pt idx="1797">
                  <c:v>322.75533866116518</c:v>
                </c:pt>
                <c:pt idx="1798">
                  <c:v>318.10924753111971</c:v>
                </c:pt>
                <c:pt idx="1799">
                  <c:v>318.77513242598741</c:v>
                </c:pt>
                <c:pt idx="1800">
                  <c:v>317.09997162569698</c:v>
                </c:pt>
                <c:pt idx="1801">
                  <c:v>315.58371256040812</c:v>
                </c:pt>
                <c:pt idx="1802">
                  <c:v>324.41900626222321</c:v>
                </c:pt>
                <c:pt idx="1803">
                  <c:v>343.1991014411559</c:v>
                </c:pt>
                <c:pt idx="1804">
                  <c:v>372.70732735342023</c:v>
                </c:pt>
                <c:pt idx="1805">
                  <c:v>410.89883501452152</c:v>
                </c:pt>
                <c:pt idx="1806">
                  <c:v>380.32335949803655</c:v>
                </c:pt>
                <c:pt idx="1807">
                  <c:v>334.83989072296089</c:v>
                </c:pt>
                <c:pt idx="1808">
                  <c:v>284.18448116723755</c:v>
                </c:pt>
                <c:pt idx="1809">
                  <c:v>268.01032728487917</c:v>
                </c:pt>
                <c:pt idx="1810">
                  <c:v>259.22999937458883</c:v>
                </c:pt>
                <c:pt idx="1811">
                  <c:v>251.55296416578622</c:v>
                </c:pt>
                <c:pt idx="1812">
                  <c:v>247.88117034705937</c:v>
                </c:pt>
                <c:pt idx="1813">
                  <c:v>253.8220990588795</c:v>
                </c:pt>
                <c:pt idx="1814">
                  <c:v>259.6289974628553</c:v>
                </c:pt>
                <c:pt idx="1815">
                  <c:v>292.34732148971341</c:v>
                </c:pt>
                <c:pt idx="1816">
                  <c:v>328.19610062347238</c:v>
                </c:pt>
                <c:pt idx="1817">
                  <c:v>332.00824832682196</c:v>
                </c:pt>
                <c:pt idx="1818">
                  <c:v>338.79299636549757</c:v>
                </c:pt>
                <c:pt idx="1819">
                  <c:v>336.45321178575358</c:v>
                </c:pt>
                <c:pt idx="1820">
                  <c:v>324.20217742700538</c:v>
                </c:pt>
                <c:pt idx="1821">
                  <c:v>318.8126607006912</c:v>
                </c:pt>
                <c:pt idx="1822">
                  <c:v>325.0564640386678</c:v>
                </c:pt>
                <c:pt idx="1823">
                  <c:v>324.50210037487869</c:v>
                </c:pt>
                <c:pt idx="1824">
                  <c:v>316.03413026586202</c:v>
                </c:pt>
                <c:pt idx="1825">
                  <c:v>320.20272944434487</c:v>
                </c:pt>
                <c:pt idx="1826">
                  <c:v>325.04746231338083</c:v>
                </c:pt>
                <c:pt idx="1827">
                  <c:v>343.63341919793584</c:v>
                </c:pt>
                <c:pt idx="1828">
                  <c:v>374.46445284626765</c:v>
                </c:pt>
                <c:pt idx="1829">
                  <c:v>405.75525216250168</c:v>
                </c:pt>
                <c:pt idx="1830">
                  <c:v>401.40396152504889</c:v>
                </c:pt>
                <c:pt idx="1831">
                  <c:v>372.53948111202817</c:v>
                </c:pt>
                <c:pt idx="1832">
                  <c:v>319.27855710828629</c:v>
                </c:pt>
                <c:pt idx="1833">
                  <c:v>318.9987025406968</c:v>
                </c:pt>
                <c:pt idx="1834">
                  <c:v>312.56020844174373</c:v>
                </c:pt>
                <c:pt idx="1835">
                  <c:v>311.61753453516309</c:v>
                </c:pt>
                <c:pt idx="1836">
                  <c:v>315.66372068333135</c:v>
                </c:pt>
                <c:pt idx="1837">
                  <c:v>342.19931288144846</c:v>
                </c:pt>
                <c:pt idx="1838">
                  <c:v>368.68151233109063</c:v>
                </c:pt>
                <c:pt idx="1839">
                  <c:v>340.58085688557844</c:v>
                </c:pt>
                <c:pt idx="1840">
                  <c:v>381.49693305243397</c:v>
                </c:pt>
                <c:pt idx="1841">
                  <c:v>365.4616071456324</c:v>
                </c:pt>
                <c:pt idx="1842">
                  <c:v>362.03902057885239</c:v>
                </c:pt>
                <c:pt idx="1843">
                  <c:v>357.87666555639521</c:v>
                </c:pt>
                <c:pt idx="1844">
                  <c:v>342.38809862318209</c:v>
                </c:pt>
                <c:pt idx="1845">
                  <c:v>352.74051413408012</c:v>
                </c:pt>
                <c:pt idx="1846">
                  <c:v>354.5839423640881</c:v>
                </c:pt>
                <c:pt idx="1847">
                  <c:v>366.62674423982099</c:v>
                </c:pt>
                <c:pt idx="1848">
                  <c:v>343.71500145389439</c:v>
                </c:pt>
                <c:pt idx="1849">
                  <c:v>365.91344034095107</c:v>
                </c:pt>
                <c:pt idx="1850">
                  <c:v>383.78865988211169</c:v>
                </c:pt>
                <c:pt idx="1851">
                  <c:v>391.2508739658395</c:v>
                </c:pt>
                <c:pt idx="1852">
                  <c:v>404.81485344051936</c:v>
                </c:pt>
                <c:pt idx="1853">
                  <c:v>429.07736529649509</c:v>
                </c:pt>
                <c:pt idx="1854">
                  <c:v>397.09060202313236</c:v>
                </c:pt>
                <c:pt idx="1855">
                  <c:v>403.03233049904748</c:v>
                </c:pt>
                <c:pt idx="1856">
                  <c:v>378.48221221160048</c:v>
                </c:pt>
                <c:pt idx="1857">
                  <c:v>390.24482874241943</c:v>
                </c:pt>
                <c:pt idx="1858">
                  <c:v>375.80852736618283</c:v>
                </c:pt>
                <c:pt idx="1859">
                  <c:v>356.57534544371845</c:v>
                </c:pt>
                <c:pt idx="1860">
                  <c:v>353.853426031391</c:v>
                </c:pt>
                <c:pt idx="1861">
                  <c:v>338.20810759911012</c:v>
                </c:pt>
                <c:pt idx="1862">
                  <c:v>358.80154950722851</c:v>
                </c:pt>
                <c:pt idx="1863">
                  <c:v>375.08367647526461</c:v>
                </c:pt>
                <c:pt idx="1864">
                  <c:v>392.700477021555</c:v>
                </c:pt>
                <c:pt idx="1865">
                  <c:v>392.5453051620874</c:v>
                </c:pt>
                <c:pt idx="1866">
                  <c:v>401.88047194765801</c:v>
                </c:pt>
                <c:pt idx="1867">
                  <c:v>389.08298918217827</c:v>
                </c:pt>
                <c:pt idx="1868">
                  <c:v>372.31958893983574</c:v>
                </c:pt>
                <c:pt idx="1869">
                  <c:v>367.73268698704737</c:v>
                </c:pt>
                <c:pt idx="1870">
                  <c:v>344.94289300472616</c:v>
                </c:pt>
                <c:pt idx="1871">
                  <c:v>338.95854703434475</c:v>
                </c:pt>
                <c:pt idx="1872">
                  <c:v>340.94776569851967</c:v>
                </c:pt>
                <c:pt idx="1873">
                  <c:v>343.30299579281558</c:v>
                </c:pt>
                <c:pt idx="1874">
                  <c:v>361.06811883283444</c:v>
                </c:pt>
                <c:pt idx="1875">
                  <c:v>398.14324296578246</c:v>
                </c:pt>
                <c:pt idx="1876">
                  <c:v>430.23744421866178</c:v>
                </c:pt>
                <c:pt idx="1877">
                  <c:v>433.60508703620894</c:v>
                </c:pt>
                <c:pt idx="1878">
                  <c:v>389.40395642396737</c:v>
                </c:pt>
                <c:pt idx="1879">
                  <c:v>335.08561687469972</c:v>
                </c:pt>
                <c:pt idx="1880">
                  <c:v>290.77584882674535</c:v>
                </c:pt>
                <c:pt idx="1881">
                  <c:v>269.29491697736779</c:v>
                </c:pt>
                <c:pt idx="1882">
                  <c:v>253.23854336390576</c:v>
                </c:pt>
                <c:pt idx="1883">
                  <c:v>242.05041699646586</c:v>
                </c:pt>
                <c:pt idx="1884">
                  <c:v>232.7887128133051</c:v>
                </c:pt>
                <c:pt idx="1885">
                  <c:v>227.66012468123017</c:v>
                </c:pt>
                <c:pt idx="1886">
                  <c:v>218.6792550698321</c:v>
                </c:pt>
                <c:pt idx="1887">
                  <c:v>236.50185343865815</c:v>
                </c:pt>
                <c:pt idx="1888">
                  <c:v>271.14122683551261</c:v>
                </c:pt>
                <c:pt idx="1889">
                  <c:v>272.02144507018005</c:v>
                </c:pt>
                <c:pt idx="1890">
                  <c:v>276.98020464675017</c:v>
                </c:pt>
                <c:pt idx="1891">
                  <c:v>277.59773067053368</c:v>
                </c:pt>
                <c:pt idx="1892">
                  <c:v>270.64135577641287</c:v>
                </c:pt>
                <c:pt idx="1893">
                  <c:v>263.9024923375361</c:v>
                </c:pt>
                <c:pt idx="1894">
                  <c:v>271.5208605626064</c:v>
                </c:pt>
                <c:pt idx="1895">
                  <c:v>293.86993582819395</c:v>
                </c:pt>
                <c:pt idx="1896">
                  <c:v>281.33778220591324</c:v>
                </c:pt>
                <c:pt idx="1897">
                  <c:v>281.47222845816901</c:v>
                </c:pt>
                <c:pt idx="1898">
                  <c:v>304.78158944655235</c:v>
                </c:pt>
                <c:pt idx="1899">
                  <c:v>319.15099344300916</c:v>
                </c:pt>
                <c:pt idx="1900">
                  <c:v>341.93695204423983</c:v>
                </c:pt>
                <c:pt idx="1901">
                  <c:v>364.40560661965947</c:v>
                </c:pt>
                <c:pt idx="1902">
                  <c:v>327.62175902432688</c:v>
                </c:pt>
                <c:pt idx="1903">
                  <c:v>291.04524494270277</c:v>
                </c:pt>
                <c:pt idx="1904">
                  <c:v>282.12090058590758</c:v>
                </c:pt>
                <c:pt idx="1905">
                  <c:v>270.99262493444638</c:v>
                </c:pt>
                <c:pt idx="1906">
                  <c:v>278.46355264266765</c:v>
                </c:pt>
                <c:pt idx="1907">
                  <c:v>281.31716774640148</c:v>
                </c:pt>
                <c:pt idx="1908">
                  <c:v>303.68860135216295</c:v>
                </c:pt>
                <c:pt idx="1909">
                  <c:v>331.61117019158081</c:v>
                </c:pt>
                <c:pt idx="1910">
                  <c:v>365.31117551571646</c:v>
                </c:pt>
                <c:pt idx="1911">
                  <c:v>338.66230613305072</c:v>
                </c:pt>
                <c:pt idx="1912">
                  <c:v>384.44634548158479</c:v>
                </c:pt>
                <c:pt idx="1913">
                  <c:v>389.98175564740563</c:v>
                </c:pt>
                <c:pt idx="1914">
                  <c:v>398.58865112919949</c:v>
                </c:pt>
                <c:pt idx="1915">
                  <c:v>387.80440037683036</c:v>
                </c:pt>
                <c:pt idx="1916">
                  <c:v>394.43018081262505</c:v>
                </c:pt>
                <c:pt idx="1917">
                  <c:v>390.1292201293449</c:v>
                </c:pt>
                <c:pt idx="1918">
                  <c:v>395.60535892173328</c:v>
                </c:pt>
                <c:pt idx="1919">
                  <c:v>393.82668666037659</c:v>
                </c:pt>
                <c:pt idx="1920">
                  <c:v>374.00583532084079</c:v>
                </c:pt>
                <c:pt idx="1921">
                  <c:v>396.12308736889207</c:v>
                </c:pt>
                <c:pt idx="1922">
                  <c:v>403.58252424232074</c:v>
                </c:pt>
                <c:pt idx="1923">
                  <c:v>407.70904475733028</c:v>
                </c:pt>
                <c:pt idx="1924">
                  <c:v>432.4638274855235</c:v>
                </c:pt>
                <c:pt idx="1925">
                  <c:v>454.85067390075233</c:v>
                </c:pt>
                <c:pt idx="1926">
                  <c:v>357.62108918451571</c:v>
                </c:pt>
                <c:pt idx="1927">
                  <c:v>330.13305286429846</c:v>
                </c:pt>
                <c:pt idx="1928">
                  <c:v>302.92538095135092</c:v>
                </c:pt>
                <c:pt idx="1929">
                  <c:v>287.42440436067341</c:v>
                </c:pt>
                <c:pt idx="1930">
                  <c:v>275.08948328270225</c:v>
                </c:pt>
                <c:pt idx="1931">
                  <c:v>260.67734979916338</c:v>
                </c:pt>
                <c:pt idx="1932">
                  <c:v>262.0247104372674</c:v>
                </c:pt>
                <c:pt idx="1933">
                  <c:v>269.2321549670246</c:v>
                </c:pt>
                <c:pt idx="1934">
                  <c:v>358.58531911985369</c:v>
                </c:pt>
                <c:pt idx="1935">
                  <c:v>343.05416127074363</c:v>
                </c:pt>
                <c:pt idx="1936">
                  <c:v>368.71629097739719</c:v>
                </c:pt>
                <c:pt idx="1937">
                  <c:v>374.32852211318863</c:v>
                </c:pt>
                <c:pt idx="1938">
                  <c:v>368.17120192672485</c:v>
                </c:pt>
                <c:pt idx="1939">
                  <c:v>356.58160542388254</c:v>
                </c:pt>
                <c:pt idx="1940">
                  <c:v>365.8345544123344</c:v>
                </c:pt>
                <c:pt idx="1941">
                  <c:v>382.07709098880525</c:v>
                </c:pt>
                <c:pt idx="1942">
                  <c:v>391.56812269728033</c:v>
                </c:pt>
                <c:pt idx="1943">
                  <c:v>389.73611990930533</c:v>
                </c:pt>
                <c:pt idx="1944">
                  <c:v>389.48604643220528</c:v>
                </c:pt>
                <c:pt idx="1945">
                  <c:v>410.70886779236872</c:v>
                </c:pt>
                <c:pt idx="1946">
                  <c:v>421.83913204042352</c:v>
                </c:pt>
                <c:pt idx="1947">
                  <c:v>402.39629685744075</c:v>
                </c:pt>
                <c:pt idx="1948">
                  <c:v>405.93018526637729</c:v>
                </c:pt>
                <c:pt idx="1949">
                  <c:v>431.5359764521686</c:v>
                </c:pt>
                <c:pt idx="1950">
                  <c:v>399.34367144941234</c:v>
                </c:pt>
                <c:pt idx="1951">
                  <c:v>373.72751968094144</c:v>
                </c:pt>
                <c:pt idx="1952">
                  <c:v>335.02672277827759</c:v>
                </c:pt>
                <c:pt idx="1953">
                  <c:v>321.04981106765683</c:v>
                </c:pt>
                <c:pt idx="1954">
                  <c:v>300.06739757267468</c:v>
                </c:pt>
                <c:pt idx="1955">
                  <c:v>289.08557583114691</c:v>
                </c:pt>
                <c:pt idx="1956">
                  <c:v>280.16845735912847</c:v>
                </c:pt>
                <c:pt idx="1957">
                  <c:v>272.0867141351905</c:v>
                </c:pt>
                <c:pt idx="1958">
                  <c:v>294.87265934848193</c:v>
                </c:pt>
                <c:pt idx="1959">
                  <c:v>334.62526627808239</c:v>
                </c:pt>
                <c:pt idx="1960">
                  <c:v>405.17483656657151</c:v>
                </c:pt>
                <c:pt idx="1961">
                  <c:v>403.46888752513456</c:v>
                </c:pt>
                <c:pt idx="1962">
                  <c:v>394.84160891569644</c:v>
                </c:pt>
                <c:pt idx="1963">
                  <c:v>410.69135374793433</c:v>
                </c:pt>
                <c:pt idx="1964">
                  <c:v>414.97308210576267</c:v>
                </c:pt>
                <c:pt idx="1965">
                  <c:v>412.53277002705175</c:v>
                </c:pt>
                <c:pt idx="1966">
                  <c:v>419.2636411467729</c:v>
                </c:pt>
                <c:pt idx="1967">
                  <c:v>419.72788982876216</c:v>
                </c:pt>
                <c:pt idx="1968">
                  <c:v>431.00671446317875</c:v>
                </c:pt>
                <c:pt idx="1969">
                  <c:v>440.84767083853569</c:v>
                </c:pt>
                <c:pt idx="1970">
                  <c:v>453.20821448601538</c:v>
                </c:pt>
                <c:pt idx="1971">
                  <c:v>480.58923191070676</c:v>
                </c:pt>
                <c:pt idx="1972">
                  <c:v>527.63614661253962</c:v>
                </c:pt>
                <c:pt idx="1973">
                  <c:v>522.42050821336443</c:v>
                </c:pt>
                <c:pt idx="1974">
                  <c:v>411.16784395921906</c:v>
                </c:pt>
                <c:pt idx="1975">
                  <c:v>349.4089664038911</c:v>
                </c:pt>
                <c:pt idx="1976">
                  <c:v>327.96395028958653</c:v>
                </c:pt>
                <c:pt idx="1977">
                  <c:v>310.54335486298743</c:v>
                </c:pt>
                <c:pt idx="1978">
                  <c:v>312.73441980642878</c:v>
                </c:pt>
                <c:pt idx="1979">
                  <c:v>284.8210286036221</c:v>
                </c:pt>
                <c:pt idx="1980">
                  <c:v>280.26098324793963</c:v>
                </c:pt>
                <c:pt idx="1981">
                  <c:v>272.53057459464208</c:v>
                </c:pt>
                <c:pt idx="1982">
                  <c:v>271.05754880969539</c:v>
                </c:pt>
                <c:pt idx="1983">
                  <c:v>299.03138582807389</c:v>
                </c:pt>
                <c:pt idx="1984">
                  <c:v>380.31393530075422</c:v>
                </c:pt>
                <c:pt idx="1985">
                  <c:v>393.45501695161988</c:v>
                </c:pt>
                <c:pt idx="1986">
                  <c:v>395.87765019239356</c:v>
                </c:pt>
                <c:pt idx="1987">
                  <c:v>409.25450671499243</c:v>
                </c:pt>
                <c:pt idx="1988">
                  <c:v>400.34616253877135</c:v>
                </c:pt>
                <c:pt idx="1989">
                  <c:v>410.31066210642251</c:v>
                </c:pt>
                <c:pt idx="1990">
                  <c:v>421.11722366435743</c:v>
                </c:pt>
                <c:pt idx="1991">
                  <c:v>424.26002788640022</c:v>
                </c:pt>
                <c:pt idx="1992">
                  <c:v>428.18114932725126</c:v>
                </c:pt>
                <c:pt idx="1993">
                  <c:v>441.67801537109193</c:v>
                </c:pt>
                <c:pt idx="1994">
                  <c:v>453.10120400985988</c:v>
                </c:pt>
                <c:pt idx="1995">
                  <c:v>473.68149992637518</c:v>
                </c:pt>
                <c:pt idx="1996">
                  <c:v>533.96613504861625</c:v>
                </c:pt>
                <c:pt idx="1997">
                  <c:v>489.97067972105469</c:v>
                </c:pt>
                <c:pt idx="1998">
                  <c:v>381.47282874212027</c:v>
                </c:pt>
                <c:pt idx="1999">
                  <c:v>346.75464940749839</c:v>
                </c:pt>
                <c:pt idx="2000">
                  <c:v>324.27553643668995</c:v>
                </c:pt>
                <c:pt idx="2001">
                  <c:v>307.36759772304185</c:v>
                </c:pt>
                <c:pt idx="2002">
                  <c:v>291.10919699509668</c:v>
                </c:pt>
                <c:pt idx="2003">
                  <c:v>285.68791414028078</c:v>
                </c:pt>
                <c:pt idx="2004">
                  <c:v>286.75609793312987</c:v>
                </c:pt>
                <c:pt idx="2005">
                  <c:v>288.57067338449792</c:v>
                </c:pt>
                <c:pt idx="2006">
                  <c:v>314.15509512941856</c:v>
                </c:pt>
                <c:pt idx="2007">
                  <c:v>376.13423661762261</c:v>
                </c:pt>
                <c:pt idx="2008">
                  <c:v>398.68871196088963</c:v>
                </c:pt>
                <c:pt idx="2009">
                  <c:v>389.23160971311205</c:v>
                </c:pt>
                <c:pt idx="2010">
                  <c:v>390.37583091221603</c:v>
                </c:pt>
                <c:pt idx="2011">
                  <c:v>388.83194517270948</c:v>
                </c:pt>
                <c:pt idx="2012">
                  <c:v>420.3481004379272</c:v>
                </c:pt>
                <c:pt idx="2013">
                  <c:v>415.13224139933391</c:v>
                </c:pt>
                <c:pt idx="2014">
                  <c:v>416.12632039353036</c:v>
                </c:pt>
                <c:pt idx="2015">
                  <c:v>411.63007600783186</c:v>
                </c:pt>
                <c:pt idx="2016">
                  <c:v>410.3253204509333</c:v>
                </c:pt>
                <c:pt idx="2017">
                  <c:v>411.62471710543446</c:v>
                </c:pt>
                <c:pt idx="2018">
                  <c:v>418.41924535635906</c:v>
                </c:pt>
                <c:pt idx="2019">
                  <c:v>433.12009047094608</c:v>
                </c:pt>
                <c:pt idx="2020">
                  <c:v>472.58744514079774</c:v>
                </c:pt>
                <c:pt idx="2021">
                  <c:v>487.08020073256523</c:v>
                </c:pt>
                <c:pt idx="2022">
                  <c:v>447.81699790880242</c:v>
                </c:pt>
                <c:pt idx="2023">
                  <c:v>420.29248205447391</c:v>
                </c:pt>
                <c:pt idx="2024">
                  <c:v>411.02121913265017</c:v>
                </c:pt>
                <c:pt idx="2025">
                  <c:v>391.78730038351938</c:v>
                </c:pt>
                <c:pt idx="2026">
                  <c:v>420.05382210030558</c:v>
                </c:pt>
                <c:pt idx="2027">
                  <c:v>373.53047008692607</c:v>
                </c:pt>
                <c:pt idx="2028">
                  <c:v>337.82177310701832</c:v>
                </c:pt>
                <c:pt idx="2029">
                  <c:v>346.10702606510841</c:v>
                </c:pt>
                <c:pt idx="2030">
                  <c:v>336.8730469130893</c:v>
                </c:pt>
                <c:pt idx="2031">
                  <c:v>370.92726518026467</c:v>
                </c:pt>
                <c:pt idx="2032">
                  <c:v>458.89655993994222</c:v>
                </c:pt>
                <c:pt idx="2033">
                  <c:v>454.45306446159645</c:v>
                </c:pt>
                <c:pt idx="2034">
                  <c:v>458.60410048095264</c:v>
                </c:pt>
                <c:pt idx="2035">
                  <c:v>454.21406128194781</c:v>
                </c:pt>
                <c:pt idx="2036">
                  <c:v>449.62471849762431</c:v>
                </c:pt>
                <c:pt idx="2037">
                  <c:v>441.52336537247908</c:v>
                </c:pt>
                <c:pt idx="2038">
                  <c:v>452.21372405255465</c:v>
                </c:pt>
                <c:pt idx="2039">
                  <c:v>437.98693284822122</c:v>
                </c:pt>
                <c:pt idx="2040">
                  <c:v>434.54372732311981</c:v>
                </c:pt>
                <c:pt idx="2041">
                  <c:v>460.22468418919794</c:v>
                </c:pt>
                <c:pt idx="2042">
                  <c:v>475.69124395114068</c:v>
                </c:pt>
                <c:pt idx="2043">
                  <c:v>495.33174536969773</c:v>
                </c:pt>
                <c:pt idx="2044">
                  <c:v>539.51203131118791</c:v>
                </c:pt>
                <c:pt idx="2045">
                  <c:v>525.98668785234202</c:v>
                </c:pt>
                <c:pt idx="2046">
                  <c:v>412.78145492894947</c:v>
                </c:pt>
                <c:pt idx="2047">
                  <c:v>369.39201957370733</c:v>
                </c:pt>
                <c:pt idx="2048">
                  <c:v>350.98427887352551</c:v>
                </c:pt>
                <c:pt idx="2049">
                  <c:v>363.27992480895273</c:v>
                </c:pt>
                <c:pt idx="2050">
                  <c:v>352.63705715945821</c:v>
                </c:pt>
                <c:pt idx="2051">
                  <c:v>336.46131255028035</c:v>
                </c:pt>
                <c:pt idx="2052">
                  <c:v>332.71769213373972</c:v>
                </c:pt>
                <c:pt idx="2053">
                  <c:v>339.9218534264553</c:v>
                </c:pt>
                <c:pt idx="2054">
                  <c:v>329.7705725184552</c:v>
                </c:pt>
                <c:pt idx="2055">
                  <c:v>352.70308510761708</c:v>
                </c:pt>
                <c:pt idx="2056">
                  <c:v>442.640878341198</c:v>
                </c:pt>
                <c:pt idx="2057">
                  <c:v>438.09205156922081</c:v>
                </c:pt>
                <c:pt idx="2058">
                  <c:v>392.84803651844987</c:v>
                </c:pt>
                <c:pt idx="2059">
                  <c:v>378.21237122057215</c:v>
                </c:pt>
                <c:pt idx="2060">
                  <c:v>392.78244740960793</c:v>
                </c:pt>
                <c:pt idx="2061">
                  <c:v>386.55986931141183</c:v>
                </c:pt>
                <c:pt idx="2062">
                  <c:v>392.79894873670787</c:v>
                </c:pt>
                <c:pt idx="2063">
                  <c:v>397.5106410387184</c:v>
                </c:pt>
                <c:pt idx="2064">
                  <c:v>393.12481659112194</c:v>
                </c:pt>
                <c:pt idx="2065">
                  <c:v>398.73209046918834</c:v>
                </c:pt>
                <c:pt idx="2066">
                  <c:v>408.43762862883131</c:v>
                </c:pt>
                <c:pt idx="2067">
                  <c:v>426.58612100873205</c:v>
                </c:pt>
                <c:pt idx="2068">
                  <c:v>464.75322844313172</c:v>
                </c:pt>
                <c:pt idx="2069">
                  <c:v>482.16601718093534</c:v>
                </c:pt>
                <c:pt idx="2070">
                  <c:v>454.37203470530335</c:v>
                </c:pt>
                <c:pt idx="2071">
                  <c:v>430.79187552296901</c:v>
                </c:pt>
                <c:pt idx="2072">
                  <c:v>408.31364696495137</c:v>
                </c:pt>
                <c:pt idx="2073">
                  <c:v>377.87717987771134</c:v>
                </c:pt>
                <c:pt idx="2074">
                  <c:v>358.43422933786837</c:v>
                </c:pt>
                <c:pt idx="2075">
                  <c:v>363.87623526952439</c:v>
                </c:pt>
                <c:pt idx="2076">
                  <c:v>371.87729265057908</c:v>
                </c:pt>
                <c:pt idx="2077">
                  <c:v>355.94389420453177</c:v>
                </c:pt>
                <c:pt idx="2078">
                  <c:v>329.80939465156445</c:v>
                </c:pt>
                <c:pt idx="2079">
                  <c:v>351.8933289548724</c:v>
                </c:pt>
                <c:pt idx="2080">
                  <c:v>414.13913484647247</c:v>
                </c:pt>
                <c:pt idx="2081">
                  <c:v>412.15618218826398</c:v>
                </c:pt>
                <c:pt idx="2082">
                  <c:v>414.24184420641279</c:v>
                </c:pt>
                <c:pt idx="2083">
                  <c:v>409.59780722826832</c:v>
                </c:pt>
                <c:pt idx="2084">
                  <c:v>402.81561062357162</c:v>
                </c:pt>
                <c:pt idx="2085">
                  <c:v>406.58077794526906</c:v>
                </c:pt>
                <c:pt idx="2086">
                  <c:v>414.75267697314109</c:v>
                </c:pt>
                <c:pt idx="2087">
                  <c:v>412.38227150124351</c:v>
                </c:pt>
                <c:pt idx="2088">
                  <c:v>410.6031363310808</c:v>
                </c:pt>
                <c:pt idx="2089">
                  <c:v>417.20956082879837</c:v>
                </c:pt>
                <c:pt idx="2090">
                  <c:v>395.25134785784479</c:v>
                </c:pt>
                <c:pt idx="2091">
                  <c:v>402.53957161459738</c:v>
                </c:pt>
                <c:pt idx="2092">
                  <c:v>420.37083837504338</c:v>
                </c:pt>
                <c:pt idx="2093">
                  <c:v>420.20737843993561</c:v>
                </c:pt>
                <c:pt idx="2094">
                  <c:v>403.28125764262177</c:v>
                </c:pt>
                <c:pt idx="2095">
                  <c:v>372.59238902818458</c:v>
                </c:pt>
                <c:pt idx="2096">
                  <c:v>345.86920948933022</c:v>
                </c:pt>
                <c:pt idx="2097">
                  <c:v>330.99379693242486</c:v>
                </c:pt>
                <c:pt idx="2098">
                  <c:v>316.90019258308126</c:v>
                </c:pt>
                <c:pt idx="2099">
                  <c:v>311.00973815546081</c:v>
                </c:pt>
                <c:pt idx="2100">
                  <c:v>293.31056743779601</c:v>
                </c:pt>
                <c:pt idx="2101">
                  <c:v>271.86698544822008</c:v>
                </c:pt>
                <c:pt idx="2102">
                  <c:v>269.53633276322427</c:v>
                </c:pt>
                <c:pt idx="2103">
                  <c:v>289.85373211153416</c:v>
                </c:pt>
                <c:pt idx="2104">
                  <c:v>342.04913579427802</c:v>
                </c:pt>
                <c:pt idx="2105">
                  <c:v>365.03918840544549</c:v>
                </c:pt>
                <c:pt idx="2106">
                  <c:v>373.80072451106957</c:v>
                </c:pt>
                <c:pt idx="2107">
                  <c:v>391.34769205512532</c:v>
                </c:pt>
                <c:pt idx="2108">
                  <c:v>393.61428495192712</c:v>
                </c:pt>
                <c:pt idx="2109">
                  <c:v>390.75280180471475</c:v>
                </c:pt>
                <c:pt idx="2110">
                  <c:v>395.310740308839</c:v>
                </c:pt>
                <c:pt idx="2111">
                  <c:v>403.01699701401947</c:v>
                </c:pt>
                <c:pt idx="2112">
                  <c:v>410.10170043451507</c:v>
                </c:pt>
                <c:pt idx="2113">
                  <c:v>411.68211344782333</c:v>
                </c:pt>
                <c:pt idx="2114">
                  <c:v>419.22552711131226</c:v>
                </c:pt>
                <c:pt idx="2115">
                  <c:v>426.82271808793377</c:v>
                </c:pt>
                <c:pt idx="2116">
                  <c:v>425.0176693224704</c:v>
                </c:pt>
                <c:pt idx="2117">
                  <c:v>401.9827200124364</c:v>
                </c:pt>
                <c:pt idx="2118">
                  <c:v>356.41075240501539</c:v>
                </c:pt>
                <c:pt idx="2119">
                  <c:v>323.87478878940544</c:v>
                </c:pt>
                <c:pt idx="2120">
                  <c:v>296.71333402197757</c:v>
                </c:pt>
                <c:pt idx="2121">
                  <c:v>275.26040724083839</c:v>
                </c:pt>
                <c:pt idx="2122">
                  <c:v>255.28449043831057</c:v>
                </c:pt>
                <c:pt idx="2123">
                  <c:v>243.55716833108607</c:v>
                </c:pt>
                <c:pt idx="2124">
                  <c:v>233.73073036523502</c:v>
                </c:pt>
                <c:pt idx="2125">
                  <c:v>233.08004686015551</c:v>
                </c:pt>
                <c:pt idx="2126">
                  <c:v>240.19332706993131</c:v>
                </c:pt>
                <c:pt idx="2127">
                  <c:v>258.38540174980437</c:v>
                </c:pt>
                <c:pt idx="2128">
                  <c:v>300.57148753636386</c:v>
                </c:pt>
                <c:pt idx="2129">
                  <c:v>322.0331203554976</c:v>
                </c:pt>
                <c:pt idx="2130">
                  <c:v>338.27400550978984</c:v>
                </c:pt>
                <c:pt idx="2131">
                  <c:v>339.84602605522042</c:v>
                </c:pt>
                <c:pt idx="2132">
                  <c:v>334.66463517378855</c:v>
                </c:pt>
                <c:pt idx="2133">
                  <c:v>345.92356165080196</c:v>
                </c:pt>
                <c:pt idx="2134">
                  <c:v>350.95809085302329</c:v>
                </c:pt>
                <c:pt idx="2135">
                  <c:v>359.04193301940353</c:v>
                </c:pt>
                <c:pt idx="2136">
                  <c:v>356.79718684136429</c:v>
                </c:pt>
                <c:pt idx="2137">
                  <c:v>364.48964336671941</c:v>
                </c:pt>
                <c:pt idx="2138">
                  <c:v>376.26917467994576</c:v>
                </c:pt>
                <c:pt idx="2139">
                  <c:v>403.27536180134609</c:v>
                </c:pt>
                <c:pt idx="2140">
                  <c:v>432.42477078258719</c:v>
                </c:pt>
                <c:pt idx="2141">
                  <c:v>416.7597994220597</c:v>
                </c:pt>
                <c:pt idx="2142">
                  <c:v>373.93769012279239</c:v>
                </c:pt>
                <c:pt idx="2143">
                  <c:v>334.80936028158317</c:v>
                </c:pt>
                <c:pt idx="2144">
                  <c:v>306.47433085156058</c:v>
                </c:pt>
                <c:pt idx="2145">
                  <c:v>287.33251197717647</c:v>
                </c:pt>
                <c:pt idx="2146">
                  <c:v>269.02580366829545</c:v>
                </c:pt>
                <c:pt idx="2147">
                  <c:v>254.20484614669641</c:v>
                </c:pt>
                <c:pt idx="2148">
                  <c:v>250.8961490838752</c:v>
                </c:pt>
                <c:pt idx="2149">
                  <c:v>247.46465518571017</c:v>
                </c:pt>
                <c:pt idx="2150">
                  <c:v>246.97345593330033</c:v>
                </c:pt>
                <c:pt idx="2151">
                  <c:v>269.40660588705833</c:v>
                </c:pt>
                <c:pt idx="2152">
                  <c:v>319.69600151019233</c:v>
                </c:pt>
                <c:pt idx="2153">
                  <c:v>342.82930134861107</c:v>
                </c:pt>
                <c:pt idx="2154">
                  <c:v>349.84831641461597</c:v>
                </c:pt>
                <c:pt idx="2155">
                  <c:v>340.71112035682393</c:v>
                </c:pt>
                <c:pt idx="2156">
                  <c:v>350.12938496692709</c:v>
                </c:pt>
                <c:pt idx="2157">
                  <c:v>343.6716090683833</c:v>
                </c:pt>
                <c:pt idx="2158">
                  <c:v>322.22792629947054</c:v>
                </c:pt>
                <c:pt idx="2159">
                  <c:v>327.51626798596885</c:v>
                </c:pt>
                <c:pt idx="2160">
                  <c:v>336.18176122732916</c:v>
                </c:pt>
                <c:pt idx="2161">
                  <c:v>342.57677615391646</c:v>
                </c:pt>
                <c:pt idx="2162">
                  <c:v>359.59313378317165</c:v>
                </c:pt>
                <c:pt idx="2163">
                  <c:v>388.08815506911253</c:v>
                </c:pt>
                <c:pt idx="2164">
                  <c:v>429.07942214564741</c:v>
                </c:pt>
                <c:pt idx="2165">
                  <c:v>431.26084412728829</c:v>
                </c:pt>
                <c:pt idx="2166">
                  <c:v>411.97779020145731</c:v>
                </c:pt>
                <c:pt idx="2167">
                  <c:v>384.428864182935</c:v>
                </c:pt>
                <c:pt idx="2168">
                  <c:v>377.16040928518407</c:v>
                </c:pt>
                <c:pt idx="2169">
                  <c:v>383.5190591097379</c:v>
                </c:pt>
                <c:pt idx="2170">
                  <c:v>384.29045706641472</c:v>
                </c:pt>
                <c:pt idx="2171">
                  <c:v>380.48590984011457</c:v>
                </c:pt>
                <c:pt idx="2172">
                  <c:v>340.92644401967959</c:v>
                </c:pt>
                <c:pt idx="2173">
                  <c:v>328.38544232455263</c:v>
                </c:pt>
                <c:pt idx="2174">
                  <c:v>322.744426772927</c:v>
                </c:pt>
                <c:pt idx="2175">
                  <c:v>380.62330541143774</c:v>
                </c:pt>
                <c:pt idx="2176">
                  <c:v>433.58278256210059</c:v>
                </c:pt>
                <c:pt idx="2177">
                  <c:v>407.65151218165488</c:v>
                </c:pt>
                <c:pt idx="2178">
                  <c:v>401.47728077520338</c:v>
                </c:pt>
                <c:pt idx="2179">
                  <c:v>407.85831652744156</c:v>
                </c:pt>
                <c:pt idx="2180">
                  <c:v>394.67157097569202</c:v>
                </c:pt>
                <c:pt idx="2181">
                  <c:v>394.11303247741489</c:v>
                </c:pt>
                <c:pt idx="2182">
                  <c:v>397.89744138583512</c:v>
                </c:pt>
                <c:pt idx="2183">
                  <c:v>401.01041714759896</c:v>
                </c:pt>
                <c:pt idx="2184">
                  <c:v>413.32972447639747</c:v>
                </c:pt>
                <c:pt idx="2185">
                  <c:v>412.85004985427975</c:v>
                </c:pt>
                <c:pt idx="2186">
                  <c:v>424.73023515580581</c:v>
                </c:pt>
                <c:pt idx="2187">
                  <c:v>452.42984567690257</c:v>
                </c:pt>
                <c:pt idx="2188">
                  <c:v>488.37125095114118</c:v>
                </c:pt>
                <c:pt idx="2189">
                  <c:v>453.83779790080052</c:v>
                </c:pt>
                <c:pt idx="2190">
                  <c:v>379.77821883412309</c:v>
                </c:pt>
                <c:pt idx="2191">
                  <c:v>363.97240449814325</c:v>
                </c:pt>
                <c:pt idx="2192">
                  <c:v>354.18613734821554</c:v>
                </c:pt>
                <c:pt idx="2193">
                  <c:v>338.58426073993627</c:v>
                </c:pt>
                <c:pt idx="2194">
                  <c:v>322.04948040216135</c:v>
                </c:pt>
                <c:pt idx="2195">
                  <c:v>301.26468657019058</c:v>
                </c:pt>
                <c:pt idx="2196">
                  <c:v>287.3935267922443</c:v>
                </c:pt>
                <c:pt idx="2197">
                  <c:v>304.74610584358919</c:v>
                </c:pt>
                <c:pt idx="2198">
                  <c:v>324.59324430215793</c:v>
                </c:pt>
                <c:pt idx="2199">
                  <c:v>359.29348323113635</c:v>
                </c:pt>
                <c:pt idx="2200">
                  <c:v>379.42318620780964</c:v>
                </c:pt>
                <c:pt idx="2201">
                  <c:v>376.82485081897812</c:v>
                </c:pt>
                <c:pt idx="2202">
                  <c:v>389.95705070412032</c:v>
                </c:pt>
                <c:pt idx="2203">
                  <c:v>396.72339754534266</c:v>
                </c:pt>
                <c:pt idx="2204">
                  <c:v>361.72388052110557</c:v>
                </c:pt>
                <c:pt idx="2205">
                  <c:v>365.52484194156381</c:v>
                </c:pt>
                <c:pt idx="2206">
                  <c:v>375.9671460941496</c:v>
                </c:pt>
                <c:pt idx="2207">
                  <c:v>385.93830258389949</c:v>
                </c:pt>
                <c:pt idx="2208">
                  <c:v>401.0142056783921</c:v>
                </c:pt>
                <c:pt idx="2209">
                  <c:v>423.18671250213202</c:v>
                </c:pt>
                <c:pt idx="2210">
                  <c:v>442.6720677504656</c:v>
                </c:pt>
                <c:pt idx="2211">
                  <c:v>478.56751509449941</c:v>
                </c:pt>
                <c:pt idx="2212">
                  <c:v>508.59065539818846</c:v>
                </c:pt>
                <c:pt idx="2213">
                  <c:v>420.47320492006202</c:v>
                </c:pt>
                <c:pt idx="2214">
                  <c:v>282.57790692962936</c:v>
                </c:pt>
                <c:pt idx="2215">
                  <c:v>338.06146182050293</c:v>
                </c:pt>
                <c:pt idx="2216">
                  <c:v>304.56806241890217</c:v>
                </c:pt>
                <c:pt idx="2217">
                  <c:v>289.32975992969136</c:v>
                </c:pt>
                <c:pt idx="2218">
                  <c:v>273.66338518503022</c:v>
                </c:pt>
                <c:pt idx="2219">
                  <c:v>260.77110662147129</c:v>
                </c:pt>
                <c:pt idx="2220">
                  <c:v>256.6338219388831</c:v>
                </c:pt>
                <c:pt idx="2221">
                  <c:v>255.19115752039784</c:v>
                </c:pt>
                <c:pt idx="2222">
                  <c:v>255.62762412317534</c:v>
                </c:pt>
                <c:pt idx="2223">
                  <c:v>282.58541271717195</c:v>
                </c:pt>
                <c:pt idx="2224">
                  <c:v>341.3653713292137</c:v>
                </c:pt>
                <c:pt idx="2225">
                  <c:v>364.47535175287857</c:v>
                </c:pt>
                <c:pt idx="2226">
                  <c:v>364.25322694856931</c:v>
                </c:pt>
                <c:pt idx="2227">
                  <c:v>376.48212868676779</c:v>
                </c:pt>
                <c:pt idx="2228">
                  <c:v>380.57971462993805</c:v>
                </c:pt>
                <c:pt idx="2229">
                  <c:v>378.78713005400499</c:v>
                </c:pt>
                <c:pt idx="2230">
                  <c:v>386.9156620802168</c:v>
                </c:pt>
                <c:pt idx="2231">
                  <c:v>392.19517672941822</c:v>
                </c:pt>
                <c:pt idx="2232">
                  <c:v>402.07019497420208</c:v>
                </c:pt>
                <c:pt idx="2233">
                  <c:v>409.82523027138689</c:v>
                </c:pt>
                <c:pt idx="2234">
                  <c:v>436.98108441098344</c:v>
                </c:pt>
                <c:pt idx="2235">
                  <c:v>471.384045555049</c:v>
                </c:pt>
                <c:pt idx="2236">
                  <c:v>507.82879166502948</c:v>
                </c:pt>
                <c:pt idx="2237">
                  <c:v>415.3719242074983</c:v>
                </c:pt>
                <c:pt idx="2238">
                  <c:v>360.63059081632719</c:v>
                </c:pt>
                <c:pt idx="2239">
                  <c:v>348.22061552097284</c:v>
                </c:pt>
                <c:pt idx="2240">
                  <c:v>320.28488080357818</c:v>
                </c:pt>
                <c:pt idx="2241">
                  <c:v>319.97912665874134</c:v>
                </c:pt>
                <c:pt idx="2242">
                  <c:v>330.70699347980667</c:v>
                </c:pt>
                <c:pt idx="2243">
                  <c:v>324.57635191019688</c:v>
                </c:pt>
                <c:pt idx="2244">
                  <c:v>340.2105489008211</c:v>
                </c:pt>
                <c:pt idx="2245">
                  <c:v>369.83845430975856</c:v>
                </c:pt>
                <c:pt idx="2246">
                  <c:v>404.87406195784467</c:v>
                </c:pt>
                <c:pt idx="2247">
                  <c:v>416.41733629248824</c:v>
                </c:pt>
                <c:pt idx="2248">
                  <c:v>436.76473502933544</c:v>
                </c:pt>
                <c:pt idx="2249">
                  <c:v>413.14096145658607</c:v>
                </c:pt>
                <c:pt idx="2250">
                  <c:v>412.99715158887926</c:v>
                </c:pt>
                <c:pt idx="2251">
                  <c:v>412.98446740798335</c:v>
                </c:pt>
                <c:pt idx="2252">
                  <c:v>411.36559003177626</c:v>
                </c:pt>
                <c:pt idx="2253">
                  <c:v>410.83531591849777</c:v>
                </c:pt>
                <c:pt idx="2254">
                  <c:v>398.90654115285463</c:v>
                </c:pt>
                <c:pt idx="2255">
                  <c:v>400.18533569273541</c:v>
                </c:pt>
                <c:pt idx="2256">
                  <c:v>401.13965729157906</c:v>
                </c:pt>
                <c:pt idx="2257">
                  <c:v>396.56894780736781</c:v>
                </c:pt>
                <c:pt idx="2258">
                  <c:v>404.72357870976901</c:v>
                </c:pt>
                <c:pt idx="2259">
                  <c:v>409.03248988892028</c:v>
                </c:pt>
                <c:pt idx="2260">
                  <c:v>427.45442880193764</c:v>
                </c:pt>
                <c:pt idx="2261">
                  <c:v>444.0369912177419</c:v>
                </c:pt>
                <c:pt idx="2262">
                  <c:v>459.41641195001773</c:v>
                </c:pt>
                <c:pt idx="2263">
                  <c:v>447.22795205275787</c:v>
                </c:pt>
                <c:pt idx="2264">
                  <c:v>438.66423950972177</c:v>
                </c:pt>
                <c:pt idx="2265">
                  <c:v>410.55779625679838</c:v>
                </c:pt>
                <c:pt idx="2266">
                  <c:v>400.30132657292665</c:v>
                </c:pt>
                <c:pt idx="2267">
                  <c:v>400.9934267512146</c:v>
                </c:pt>
                <c:pt idx="2268">
                  <c:v>373.95638630701899</c:v>
                </c:pt>
                <c:pt idx="2269">
                  <c:v>366.28055608930487</c:v>
                </c:pt>
                <c:pt idx="2270">
                  <c:v>350.61390033997424</c:v>
                </c:pt>
                <c:pt idx="2271">
                  <c:v>353.73371429823919</c:v>
                </c:pt>
                <c:pt idx="2272">
                  <c:v>349.00214065785167</c:v>
                </c:pt>
                <c:pt idx="2273">
                  <c:v>367.49999012328811</c:v>
                </c:pt>
                <c:pt idx="2274">
                  <c:v>349.43904154853067</c:v>
                </c:pt>
                <c:pt idx="2275">
                  <c:v>346.28845895450621</c:v>
                </c:pt>
                <c:pt idx="2276">
                  <c:v>332.34923745551646</c:v>
                </c:pt>
                <c:pt idx="2277">
                  <c:v>329.87951866818725</c:v>
                </c:pt>
                <c:pt idx="2278">
                  <c:v>324.5466303879287</c:v>
                </c:pt>
                <c:pt idx="2279">
                  <c:v>324.41746005371226</c:v>
                </c:pt>
                <c:pt idx="2280">
                  <c:v>336.12211710139024</c:v>
                </c:pt>
                <c:pt idx="2281">
                  <c:v>341.25949481872584</c:v>
                </c:pt>
                <c:pt idx="2282">
                  <c:v>340.45748213137176</c:v>
                </c:pt>
                <c:pt idx="2283">
                  <c:v>346.0583509303417</c:v>
                </c:pt>
                <c:pt idx="2284">
                  <c:v>375.10741555500385</c:v>
                </c:pt>
                <c:pt idx="2285">
                  <c:v>362.83929689245821</c:v>
                </c:pt>
                <c:pt idx="2286">
                  <c:v>337.54692766027415</c:v>
                </c:pt>
                <c:pt idx="2287">
                  <c:v>311.81103920201866</c:v>
                </c:pt>
                <c:pt idx="2288">
                  <c:v>277.01414515864394</c:v>
                </c:pt>
                <c:pt idx="2289">
                  <c:v>276.13041596063209</c:v>
                </c:pt>
                <c:pt idx="2290">
                  <c:v>278.34008065416128</c:v>
                </c:pt>
                <c:pt idx="2291">
                  <c:v>279.97171845604998</c:v>
                </c:pt>
                <c:pt idx="2292">
                  <c:v>284.43620484511598</c:v>
                </c:pt>
                <c:pt idx="2293">
                  <c:v>289.18649698217365</c:v>
                </c:pt>
                <c:pt idx="2294">
                  <c:v>297.14509920400513</c:v>
                </c:pt>
                <c:pt idx="2295">
                  <c:v>306.44911424759613</c:v>
                </c:pt>
                <c:pt idx="2296">
                  <c:v>309.89804585561694</c:v>
                </c:pt>
                <c:pt idx="2297">
                  <c:v>297.44033999863012</c:v>
                </c:pt>
                <c:pt idx="2298">
                  <c:v>290.40941051269408</c:v>
                </c:pt>
                <c:pt idx="2299">
                  <c:v>286.22329790189497</c:v>
                </c:pt>
                <c:pt idx="2300">
                  <c:v>285.6344671047172</c:v>
                </c:pt>
                <c:pt idx="2301">
                  <c:v>287.41163441929416</c:v>
                </c:pt>
                <c:pt idx="2302">
                  <c:v>282.83667768077055</c:v>
                </c:pt>
                <c:pt idx="2303">
                  <c:v>284.67195418437223</c:v>
                </c:pt>
                <c:pt idx="2304">
                  <c:v>281.40788778639802</c:v>
                </c:pt>
                <c:pt idx="2305">
                  <c:v>287.15310867814446</c:v>
                </c:pt>
                <c:pt idx="2306">
                  <c:v>302.76058024875567</c:v>
                </c:pt>
                <c:pt idx="2307">
                  <c:v>331.34417453819236</c:v>
                </c:pt>
                <c:pt idx="2308">
                  <c:v>345.1803576884646</c:v>
                </c:pt>
                <c:pt idx="2309">
                  <c:v>337.54661945370123</c:v>
                </c:pt>
                <c:pt idx="2310">
                  <c:v>310.81633153927112</c:v>
                </c:pt>
                <c:pt idx="2311">
                  <c:v>290.66428108292348</c:v>
                </c:pt>
                <c:pt idx="2312">
                  <c:v>273.2393968198071</c:v>
                </c:pt>
                <c:pt idx="2313">
                  <c:v>270.55623676488619</c:v>
                </c:pt>
                <c:pt idx="2314">
                  <c:v>263.26110150520088</c:v>
                </c:pt>
                <c:pt idx="2315">
                  <c:v>253.54885331513955</c:v>
                </c:pt>
                <c:pt idx="2316">
                  <c:v>250.55877193684509</c:v>
                </c:pt>
                <c:pt idx="2317">
                  <c:v>239.87903551237719</c:v>
                </c:pt>
                <c:pt idx="2318">
                  <c:v>240.31294700712286</c:v>
                </c:pt>
                <c:pt idx="2319">
                  <c:v>242.85038072825353</c:v>
                </c:pt>
                <c:pt idx="2320">
                  <c:v>257.25476080960902</c:v>
                </c:pt>
                <c:pt idx="2321">
                  <c:v>265.32624717068148</c:v>
                </c:pt>
                <c:pt idx="2322">
                  <c:v>266.03822120088989</c:v>
                </c:pt>
                <c:pt idx="2323">
                  <c:v>259.4491215314174</c:v>
                </c:pt>
                <c:pt idx="2324">
                  <c:v>251.92550412706194</c:v>
                </c:pt>
                <c:pt idx="2325">
                  <c:v>250.62930459503306</c:v>
                </c:pt>
                <c:pt idx="2326">
                  <c:v>244.24724965813101</c:v>
                </c:pt>
                <c:pt idx="2327">
                  <c:v>245.6120277972324</c:v>
                </c:pt>
                <c:pt idx="2328">
                  <c:v>244.05084155931388</c:v>
                </c:pt>
                <c:pt idx="2329">
                  <c:v>244.40025069909848</c:v>
                </c:pt>
                <c:pt idx="2330">
                  <c:v>266.45486906025667</c:v>
                </c:pt>
                <c:pt idx="2331">
                  <c:v>297.3683700111028</c:v>
                </c:pt>
                <c:pt idx="2332">
                  <c:v>306.86050655607283</c:v>
                </c:pt>
                <c:pt idx="2333">
                  <c:v>287.44910157331901</c:v>
                </c:pt>
                <c:pt idx="2334">
                  <c:v>259.87105342049199</c:v>
                </c:pt>
                <c:pt idx="2335">
                  <c:v>261.49920802959389</c:v>
                </c:pt>
                <c:pt idx="2336">
                  <c:v>297.00619796071697</c:v>
                </c:pt>
                <c:pt idx="2337">
                  <c:v>276.15735579916736</c:v>
                </c:pt>
                <c:pt idx="2338">
                  <c:v>267.52203364427697</c:v>
                </c:pt>
                <c:pt idx="2339">
                  <c:v>283.15014614566815</c:v>
                </c:pt>
                <c:pt idx="2340">
                  <c:v>254.05994873760596</c:v>
                </c:pt>
                <c:pt idx="2341">
                  <c:v>253.5948655900979</c:v>
                </c:pt>
                <c:pt idx="2342">
                  <c:v>270.87033085388208</c:v>
                </c:pt>
                <c:pt idx="2343">
                  <c:v>338.91295047687015</c:v>
                </c:pt>
                <c:pt idx="2344">
                  <c:v>332.39203091082146</c:v>
                </c:pt>
                <c:pt idx="2345">
                  <c:v>328.28380900729752</c:v>
                </c:pt>
                <c:pt idx="2346">
                  <c:v>331.33289400806922</c:v>
                </c:pt>
                <c:pt idx="2347">
                  <c:v>325.96691123194785</c:v>
                </c:pt>
                <c:pt idx="2348">
                  <c:v>323.49695570946051</c:v>
                </c:pt>
                <c:pt idx="2349">
                  <c:v>324.69188340361899</c:v>
                </c:pt>
                <c:pt idx="2350">
                  <c:v>328.06527014884665</c:v>
                </c:pt>
                <c:pt idx="2351">
                  <c:v>328.7464774115565</c:v>
                </c:pt>
                <c:pt idx="2352">
                  <c:v>349.25993586013254</c:v>
                </c:pt>
                <c:pt idx="2353">
                  <c:v>366.61251756281382</c:v>
                </c:pt>
                <c:pt idx="2354">
                  <c:v>390.63745220670052</c:v>
                </c:pt>
                <c:pt idx="2355">
                  <c:v>392.16198413105235</c:v>
                </c:pt>
                <c:pt idx="2356">
                  <c:v>429.38691790841483</c:v>
                </c:pt>
                <c:pt idx="2357">
                  <c:v>394.85637642149885</c:v>
                </c:pt>
                <c:pt idx="2358">
                  <c:v>362.28455218507173</c:v>
                </c:pt>
                <c:pt idx="2359">
                  <c:v>321.44572881520662</c:v>
                </c:pt>
                <c:pt idx="2360">
                  <c:v>299.27159295128274</c:v>
                </c:pt>
                <c:pt idx="2361">
                  <c:v>288.52087717831648</c:v>
                </c:pt>
                <c:pt idx="2362">
                  <c:v>276.41485022556725</c:v>
                </c:pt>
                <c:pt idx="2363">
                  <c:v>267.72880472904404</c:v>
                </c:pt>
                <c:pt idx="2364">
                  <c:v>270.69540341730351</c:v>
                </c:pt>
                <c:pt idx="2365">
                  <c:v>274.49637315197333</c:v>
                </c:pt>
                <c:pt idx="2366">
                  <c:v>292.20421739210309</c:v>
                </c:pt>
                <c:pt idx="2367">
                  <c:v>315.57737843737539</c:v>
                </c:pt>
                <c:pt idx="2368">
                  <c:v>349.03796353878738</c:v>
                </c:pt>
                <c:pt idx="2369">
                  <c:v>348.56369678194147</c:v>
                </c:pt>
                <c:pt idx="2370">
                  <c:v>343.29471710210402</c:v>
                </c:pt>
                <c:pt idx="2371">
                  <c:v>348.84646841156723</c:v>
                </c:pt>
                <c:pt idx="2372">
                  <c:v>363.44403287666887</c:v>
                </c:pt>
                <c:pt idx="2373">
                  <c:v>379.35032759415668</c:v>
                </c:pt>
                <c:pt idx="2374">
                  <c:v>379.22257792714078</c:v>
                </c:pt>
                <c:pt idx="2375">
                  <c:v>387.21854969406257</c:v>
                </c:pt>
                <c:pt idx="2376">
                  <c:v>378.59269458082662</c:v>
                </c:pt>
                <c:pt idx="2377">
                  <c:v>378.19323717630749</c:v>
                </c:pt>
                <c:pt idx="2378">
                  <c:v>400.30129022871637</c:v>
                </c:pt>
                <c:pt idx="2379">
                  <c:v>430.85970557659613</c:v>
                </c:pt>
                <c:pt idx="2380">
                  <c:v>447.38224876840792</c:v>
                </c:pt>
                <c:pt idx="2381">
                  <c:v>376.12451148331445</c:v>
                </c:pt>
                <c:pt idx="2382">
                  <c:v>328.71266862489995</c:v>
                </c:pt>
                <c:pt idx="2383">
                  <c:v>304.90151909170686</c:v>
                </c:pt>
                <c:pt idx="2384">
                  <c:v>289.20299267056464</c:v>
                </c:pt>
                <c:pt idx="2385">
                  <c:v>267.1117173673378</c:v>
                </c:pt>
                <c:pt idx="2386">
                  <c:v>254.19787782721713</c:v>
                </c:pt>
                <c:pt idx="2387">
                  <c:v>249.96673088852847</c:v>
                </c:pt>
                <c:pt idx="2388">
                  <c:v>242.44436728713987</c:v>
                </c:pt>
                <c:pt idx="2389">
                  <c:v>254.56675834384788</c:v>
                </c:pt>
                <c:pt idx="2390">
                  <c:v>269.57539526469128</c:v>
                </c:pt>
                <c:pt idx="2391">
                  <c:v>288.15905603172251</c:v>
                </c:pt>
                <c:pt idx="2392">
                  <c:v>304.29873211548056</c:v>
                </c:pt>
                <c:pt idx="2393">
                  <c:v>300.96768456725783</c:v>
                </c:pt>
                <c:pt idx="2394">
                  <c:v>306.80740685542253</c:v>
                </c:pt>
                <c:pt idx="2395">
                  <c:v>301.71356876225275</c:v>
                </c:pt>
                <c:pt idx="2396">
                  <c:v>306.18273769020425</c:v>
                </c:pt>
                <c:pt idx="2397">
                  <c:v>307.29347048669382</c:v>
                </c:pt>
                <c:pt idx="2398">
                  <c:v>305.44559793694782</c:v>
                </c:pt>
                <c:pt idx="2399">
                  <c:v>305.15865427454077</c:v>
                </c:pt>
                <c:pt idx="2400">
                  <c:v>309.68727258474922</c:v>
                </c:pt>
                <c:pt idx="2401">
                  <c:v>315.54579005100589</c:v>
                </c:pt>
                <c:pt idx="2402">
                  <c:v>330.06125313821127</c:v>
                </c:pt>
                <c:pt idx="2403">
                  <c:v>356.11710613043704</c:v>
                </c:pt>
                <c:pt idx="2404">
                  <c:v>375.03529930787141</c:v>
                </c:pt>
                <c:pt idx="2405">
                  <c:v>342.07988098302371</c:v>
                </c:pt>
                <c:pt idx="2406">
                  <c:v>306.58215312267077</c:v>
                </c:pt>
                <c:pt idx="2407">
                  <c:v>288.09553774517087</c:v>
                </c:pt>
                <c:pt idx="2408">
                  <c:v>274.93728885323287</c:v>
                </c:pt>
                <c:pt idx="2409">
                  <c:v>265.42290156541799</c:v>
                </c:pt>
                <c:pt idx="2410">
                  <c:v>251.7193669170743</c:v>
                </c:pt>
                <c:pt idx="2411">
                  <c:v>237.29123820926719</c:v>
                </c:pt>
                <c:pt idx="2412">
                  <c:v>219.20431186442983</c:v>
                </c:pt>
                <c:pt idx="2413">
                  <c:v>220.06361431070167</c:v>
                </c:pt>
                <c:pt idx="2414">
                  <c:v>233.82944269695204</c:v>
                </c:pt>
                <c:pt idx="2415">
                  <c:v>235.19574018029422</c:v>
                </c:pt>
                <c:pt idx="2416">
                  <c:v>247.09936787253281</c:v>
                </c:pt>
                <c:pt idx="2417">
                  <c:v>305.44832795423815</c:v>
                </c:pt>
                <c:pt idx="2418">
                  <c:v>317.46770818105153</c:v>
                </c:pt>
                <c:pt idx="2419">
                  <c:v>304.40243085795919</c:v>
                </c:pt>
                <c:pt idx="2420">
                  <c:v>312.94003618962472</c:v>
                </c:pt>
                <c:pt idx="2421">
                  <c:v>316.95572782581519</c:v>
                </c:pt>
                <c:pt idx="2422">
                  <c:v>323.16628187990852</c:v>
                </c:pt>
                <c:pt idx="2423">
                  <c:v>338.57252157279544</c:v>
                </c:pt>
                <c:pt idx="2424">
                  <c:v>354.51749938513655</c:v>
                </c:pt>
                <c:pt idx="2425">
                  <c:v>364.74074016083068</c:v>
                </c:pt>
                <c:pt idx="2426">
                  <c:v>346.20664845312785</c:v>
                </c:pt>
                <c:pt idx="2427">
                  <c:v>350.53595427927729</c:v>
                </c:pt>
                <c:pt idx="2428">
                  <c:v>375.22425686670499</c:v>
                </c:pt>
                <c:pt idx="2429">
                  <c:v>346.92695422368058</c:v>
                </c:pt>
                <c:pt idx="2430">
                  <c:v>324.73909619104359</c:v>
                </c:pt>
                <c:pt idx="2431">
                  <c:v>294.22090586855415</c:v>
                </c:pt>
                <c:pt idx="2432">
                  <c:v>280.69050098169515</c:v>
                </c:pt>
                <c:pt idx="2433">
                  <c:v>261.00376654127979</c:v>
                </c:pt>
                <c:pt idx="2434">
                  <c:v>249.53730664116588</c:v>
                </c:pt>
                <c:pt idx="2435">
                  <c:v>242.14951410797522</c:v>
                </c:pt>
                <c:pt idx="2436">
                  <c:v>230.50101810791472</c:v>
                </c:pt>
                <c:pt idx="2437">
                  <c:v>232.31078106392889</c:v>
                </c:pt>
                <c:pt idx="2438">
                  <c:v>246.05913312537945</c:v>
                </c:pt>
                <c:pt idx="2439">
                  <c:v>266.96392339634292</c:v>
                </c:pt>
                <c:pt idx="2440">
                  <c:v>304.9352429755005</c:v>
                </c:pt>
                <c:pt idx="2441">
                  <c:v>330.6089914524614</c:v>
                </c:pt>
                <c:pt idx="2442">
                  <c:v>317.15826547277766</c:v>
                </c:pt>
                <c:pt idx="2443">
                  <c:v>314.67301642540815</c:v>
                </c:pt>
                <c:pt idx="2444">
                  <c:v>303.55229191001172</c:v>
                </c:pt>
                <c:pt idx="2445">
                  <c:v>303.21901315698676</c:v>
                </c:pt>
                <c:pt idx="2446">
                  <c:v>295.75469730181999</c:v>
                </c:pt>
                <c:pt idx="2447">
                  <c:v>322.13934687134429</c:v>
                </c:pt>
                <c:pt idx="2448">
                  <c:v>312.629329264163</c:v>
                </c:pt>
                <c:pt idx="2449">
                  <c:v>319.23085554344061</c:v>
                </c:pt>
                <c:pt idx="2450">
                  <c:v>334.96651084731343</c:v>
                </c:pt>
                <c:pt idx="2451">
                  <c:v>340.40908038695574</c:v>
                </c:pt>
                <c:pt idx="2452">
                  <c:v>349.72707530612576</c:v>
                </c:pt>
                <c:pt idx="2453">
                  <c:v>322.88123770815093</c:v>
                </c:pt>
                <c:pt idx="2454">
                  <c:v>284.35182829660016</c:v>
                </c:pt>
                <c:pt idx="2455">
                  <c:v>268.96630412937157</c:v>
                </c:pt>
                <c:pt idx="2456">
                  <c:v>262.07224820653266</c:v>
                </c:pt>
                <c:pt idx="2457">
                  <c:v>249.19966205469788</c:v>
                </c:pt>
                <c:pt idx="2458">
                  <c:v>237.35428592444248</c:v>
                </c:pt>
                <c:pt idx="2459">
                  <c:v>238.44315261394078</c:v>
                </c:pt>
                <c:pt idx="2460">
                  <c:v>235.62456828623394</c:v>
                </c:pt>
                <c:pt idx="2461">
                  <c:v>231.79378872984535</c:v>
                </c:pt>
                <c:pt idx="2462">
                  <c:v>247.41489597615288</c:v>
                </c:pt>
                <c:pt idx="2463">
                  <c:v>278.51002085691067</c:v>
                </c:pt>
                <c:pt idx="2464">
                  <c:v>312.61063022475435</c:v>
                </c:pt>
                <c:pt idx="2465">
                  <c:v>319.67598879227762</c:v>
                </c:pt>
                <c:pt idx="2466">
                  <c:v>328.07696301441683</c:v>
                </c:pt>
                <c:pt idx="2467">
                  <c:v>313.9046944198538</c:v>
                </c:pt>
                <c:pt idx="2468">
                  <c:v>311.90678213275555</c:v>
                </c:pt>
                <c:pt idx="2469">
                  <c:v>310.15745158078056</c:v>
                </c:pt>
                <c:pt idx="2470">
                  <c:v>329.2935670736656</c:v>
                </c:pt>
                <c:pt idx="2471">
                  <c:v>331.6861094587357</c:v>
                </c:pt>
                <c:pt idx="2472">
                  <c:v>350.09802767943609</c:v>
                </c:pt>
                <c:pt idx="2473">
                  <c:v>344.02597627846421</c:v>
                </c:pt>
                <c:pt idx="2474">
                  <c:v>346.49159378121624</c:v>
                </c:pt>
                <c:pt idx="2475">
                  <c:v>388.15142947842622</c:v>
                </c:pt>
                <c:pt idx="2476">
                  <c:v>395.6647344129006</c:v>
                </c:pt>
                <c:pt idx="2477">
                  <c:v>357.5376230445338</c:v>
                </c:pt>
                <c:pt idx="2478">
                  <c:v>358.32384546295259</c:v>
                </c:pt>
                <c:pt idx="2479">
                  <c:v>333.19662112494404</c:v>
                </c:pt>
                <c:pt idx="2480">
                  <c:v>317.91799593586484</c:v>
                </c:pt>
                <c:pt idx="2481">
                  <c:v>297.9837254399531</c:v>
                </c:pt>
                <c:pt idx="2482">
                  <c:v>307.44393642119201</c:v>
                </c:pt>
                <c:pt idx="2483">
                  <c:v>265.67611974939683</c:v>
                </c:pt>
                <c:pt idx="2484">
                  <c:v>254.83938548177008</c:v>
                </c:pt>
                <c:pt idx="2485">
                  <c:v>252.01906049310651</c:v>
                </c:pt>
                <c:pt idx="2486">
                  <c:v>254.27171497413187</c:v>
                </c:pt>
                <c:pt idx="2487">
                  <c:v>262.07066205091235</c:v>
                </c:pt>
                <c:pt idx="2488">
                  <c:v>294.45542705992608</c:v>
                </c:pt>
                <c:pt idx="2489">
                  <c:v>333.94850606852759</c:v>
                </c:pt>
                <c:pt idx="2490">
                  <c:v>330.87088042613817</c:v>
                </c:pt>
                <c:pt idx="2491">
                  <c:v>355.13809940523953</c:v>
                </c:pt>
                <c:pt idx="2492">
                  <c:v>362.17271062117936</c:v>
                </c:pt>
                <c:pt idx="2493">
                  <c:v>365.66128592609016</c:v>
                </c:pt>
                <c:pt idx="2494">
                  <c:v>369.04372294903771</c:v>
                </c:pt>
                <c:pt idx="2495">
                  <c:v>368.05631901851086</c:v>
                </c:pt>
                <c:pt idx="2496">
                  <c:v>376.63007391765461</c:v>
                </c:pt>
                <c:pt idx="2497">
                  <c:v>391.25363231047027</c:v>
                </c:pt>
                <c:pt idx="2498">
                  <c:v>405.75744177335258</c:v>
                </c:pt>
                <c:pt idx="2499">
                  <c:v>439.14536437728952</c:v>
                </c:pt>
                <c:pt idx="2500">
                  <c:v>420.47053619797441</c:v>
                </c:pt>
                <c:pt idx="2501">
                  <c:v>348.2375463352933</c:v>
                </c:pt>
                <c:pt idx="2502">
                  <c:v>308.7716163300118</c:v>
                </c:pt>
                <c:pt idx="2503">
                  <c:v>294.23956230441837</c:v>
                </c:pt>
                <c:pt idx="2504">
                  <c:v>274.48306727725571</c:v>
                </c:pt>
                <c:pt idx="2505">
                  <c:v>266.82200527897641</c:v>
                </c:pt>
                <c:pt idx="2506">
                  <c:v>256.88717320709316</c:v>
                </c:pt>
                <c:pt idx="2507">
                  <c:v>241.73916411865289</c:v>
                </c:pt>
                <c:pt idx="2508">
                  <c:v>239.38430850374226</c:v>
                </c:pt>
                <c:pt idx="2509">
                  <c:v>230.69491816441362</c:v>
                </c:pt>
                <c:pt idx="2510">
                  <c:v>228.84933555783707</c:v>
                </c:pt>
                <c:pt idx="2511">
                  <c:v>244.56404191526838</c:v>
                </c:pt>
                <c:pt idx="2512">
                  <c:v>287.4944506414264</c:v>
                </c:pt>
                <c:pt idx="2513">
                  <c:v>348.04515067646639</c:v>
                </c:pt>
                <c:pt idx="2514">
                  <c:v>346.25834473062275</c:v>
                </c:pt>
                <c:pt idx="2515">
                  <c:v>354.24691508274663</c:v>
                </c:pt>
                <c:pt idx="2516">
                  <c:v>358.95344045986934</c:v>
                </c:pt>
                <c:pt idx="2517">
                  <c:v>357.4602277186807</c:v>
                </c:pt>
                <c:pt idx="2518">
                  <c:v>369.91829196217475</c:v>
                </c:pt>
                <c:pt idx="2519">
                  <c:v>368.60997253211156</c:v>
                </c:pt>
                <c:pt idx="2520">
                  <c:v>379.93112675589327</c:v>
                </c:pt>
                <c:pt idx="2521">
                  <c:v>386.86994219361765</c:v>
                </c:pt>
                <c:pt idx="2522">
                  <c:v>416.4281774090615</c:v>
                </c:pt>
                <c:pt idx="2523">
                  <c:v>444.10102305538419</c:v>
                </c:pt>
                <c:pt idx="2524">
                  <c:v>417.68667240076877</c:v>
                </c:pt>
                <c:pt idx="2525">
                  <c:v>337.4866068056063</c:v>
                </c:pt>
                <c:pt idx="2526">
                  <c:v>309.02428543451288</c:v>
                </c:pt>
                <c:pt idx="2527">
                  <c:v>284.04491344676427</c:v>
                </c:pt>
                <c:pt idx="2528">
                  <c:v>262.99067884919714</c:v>
                </c:pt>
                <c:pt idx="2529">
                  <c:v>247.12258777799687</c:v>
                </c:pt>
                <c:pt idx="2530">
                  <c:v>234.78743467354514</c:v>
                </c:pt>
                <c:pt idx="2531">
                  <c:v>223.47491259193876</c:v>
                </c:pt>
                <c:pt idx="2532">
                  <c:v>214.62688186949234</c:v>
                </c:pt>
                <c:pt idx="2533">
                  <c:v>211.59270053161066</c:v>
                </c:pt>
                <c:pt idx="2534">
                  <c:v>211.09859640128087</c:v>
                </c:pt>
                <c:pt idx="2535">
                  <c:v>218.40024613739865</c:v>
                </c:pt>
                <c:pt idx="2536">
                  <c:v>243.04079894202079</c:v>
                </c:pt>
                <c:pt idx="2537">
                  <c:v>279.25112944402406</c:v>
                </c:pt>
                <c:pt idx="2538">
                  <c:v>298.92024533067837</c:v>
                </c:pt>
                <c:pt idx="2539">
                  <c:v>311.11885991861078</c:v>
                </c:pt>
                <c:pt idx="2540">
                  <c:v>316.3399643376477</c:v>
                </c:pt>
                <c:pt idx="2541">
                  <c:v>320.87306403203712</c:v>
                </c:pt>
                <c:pt idx="2542">
                  <c:v>324.52308419931461</c:v>
                </c:pt>
                <c:pt idx="2543">
                  <c:v>320.82723208869857</c:v>
                </c:pt>
                <c:pt idx="2544">
                  <c:v>311.7502631130497</c:v>
                </c:pt>
                <c:pt idx="2545">
                  <c:v>315.01992714668796</c:v>
                </c:pt>
                <c:pt idx="2546">
                  <c:v>335.51645676767055</c:v>
                </c:pt>
                <c:pt idx="2547">
                  <c:v>333.9013091148812</c:v>
                </c:pt>
                <c:pt idx="2548">
                  <c:v>331.53508091723171</c:v>
                </c:pt>
                <c:pt idx="2549">
                  <c:v>304.48804521074476</c:v>
                </c:pt>
                <c:pt idx="2550">
                  <c:v>270.58600808275855</c:v>
                </c:pt>
                <c:pt idx="2551">
                  <c:v>253.58333623912014</c:v>
                </c:pt>
                <c:pt idx="2552">
                  <c:v>243.08322668654304</c:v>
                </c:pt>
                <c:pt idx="2553">
                  <c:v>229.83122214327466</c:v>
                </c:pt>
                <c:pt idx="2554">
                  <c:v>215.881326790374</c:v>
                </c:pt>
                <c:pt idx="2555">
                  <c:v>203.13473361146069</c:v>
                </c:pt>
                <c:pt idx="2556">
                  <c:v>198.94663601351098</c:v>
                </c:pt>
                <c:pt idx="2557">
                  <c:v>216.84019934588483</c:v>
                </c:pt>
                <c:pt idx="2558">
                  <c:v>246.23461253475762</c:v>
                </c:pt>
                <c:pt idx="2559">
                  <c:v>292.69028829856398</c:v>
                </c:pt>
                <c:pt idx="2560">
                  <c:v>338.51741499859003</c:v>
                </c:pt>
                <c:pt idx="2561">
                  <c:v>322.60462694915896</c:v>
                </c:pt>
                <c:pt idx="2562">
                  <c:v>305.73323099344054</c:v>
                </c:pt>
                <c:pt idx="2563">
                  <c:v>301.93030836146238</c:v>
                </c:pt>
                <c:pt idx="2564">
                  <c:v>316.95260655884613</c:v>
                </c:pt>
                <c:pt idx="2565">
                  <c:v>339.34486858475515</c:v>
                </c:pt>
                <c:pt idx="2566">
                  <c:v>320.4478333938963</c:v>
                </c:pt>
                <c:pt idx="2567">
                  <c:v>312.53233823491786</c:v>
                </c:pt>
                <c:pt idx="2568">
                  <c:v>322.19704782903267</c:v>
                </c:pt>
                <c:pt idx="2569">
                  <c:v>338.1170097818669</c:v>
                </c:pt>
                <c:pt idx="2570">
                  <c:v>373.01410770801459</c:v>
                </c:pt>
                <c:pt idx="2571">
                  <c:v>373.3867581303349</c:v>
                </c:pt>
                <c:pt idx="2572">
                  <c:v>362.79971448813274</c:v>
                </c:pt>
                <c:pt idx="2573">
                  <c:v>339.99625042964158</c:v>
                </c:pt>
                <c:pt idx="2574">
                  <c:v>321.69115082946848</c:v>
                </c:pt>
                <c:pt idx="2575">
                  <c:v>313.93299238920309</c:v>
                </c:pt>
                <c:pt idx="2576">
                  <c:v>275.47073170282459</c:v>
                </c:pt>
                <c:pt idx="2577">
                  <c:v>277.20272577377261</c:v>
                </c:pt>
                <c:pt idx="2578">
                  <c:v>273.51239999947143</c:v>
                </c:pt>
                <c:pt idx="2579">
                  <c:v>285.34439023150952</c:v>
                </c:pt>
                <c:pt idx="2580">
                  <c:v>279.52858803371868</c:v>
                </c:pt>
                <c:pt idx="2581">
                  <c:v>275.98604391205095</c:v>
                </c:pt>
                <c:pt idx="2582">
                  <c:v>280.23481256368575</c:v>
                </c:pt>
                <c:pt idx="2583">
                  <c:v>281.6160718638763</c:v>
                </c:pt>
                <c:pt idx="2584">
                  <c:v>305.96020613859417</c:v>
                </c:pt>
                <c:pt idx="2585">
                  <c:v>353.98522126763964</c:v>
                </c:pt>
                <c:pt idx="2586">
                  <c:v>340.02726181859828</c:v>
                </c:pt>
                <c:pt idx="2587">
                  <c:v>320.62693483588941</c:v>
                </c:pt>
                <c:pt idx="2588">
                  <c:v>339.74646341658502</c:v>
                </c:pt>
                <c:pt idx="2589">
                  <c:v>352.1672375221641</c:v>
                </c:pt>
                <c:pt idx="2590">
                  <c:v>350.59665891828837</c:v>
                </c:pt>
                <c:pt idx="2591">
                  <c:v>356.53655693162511</c:v>
                </c:pt>
                <c:pt idx="2592">
                  <c:v>366.65369462441043</c:v>
                </c:pt>
                <c:pt idx="2593">
                  <c:v>372.6896397126028</c:v>
                </c:pt>
                <c:pt idx="2594">
                  <c:v>386.2193235409037</c:v>
                </c:pt>
                <c:pt idx="2595">
                  <c:v>397.62775068888038</c:v>
                </c:pt>
                <c:pt idx="2596">
                  <c:v>372.66753342079664</c:v>
                </c:pt>
                <c:pt idx="2597">
                  <c:v>323.66689293294883</c:v>
                </c:pt>
                <c:pt idx="2598">
                  <c:v>289.98601200707412</c:v>
                </c:pt>
                <c:pt idx="2599">
                  <c:v>267.76454624535052</c:v>
                </c:pt>
                <c:pt idx="2600">
                  <c:v>250.13574024744622</c:v>
                </c:pt>
                <c:pt idx="2601">
                  <c:v>236.16335428995933</c:v>
                </c:pt>
                <c:pt idx="2602">
                  <c:v>224.8965086754406</c:v>
                </c:pt>
                <c:pt idx="2603">
                  <c:v>213.26429912575892</c:v>
                </c:pt>
                <c:pt idx="2604">
                  <c:v>207.57182656008359</c:v>
                </c:pt>
                <c:pt idx="2605">
                  <c:v>202.03907203481941</c:v>
                </c:pt>
                <c:pt idx="2606">
                  <c:v>202.52527486430847</c:v>
                </c:pt>
                <c:pt idx="2607">
                  <c:v>208.97816181756977</c:v>
                </c:pt>
                <c:pt idx="2608">
                  <c:v>231.46673989070845</c:v>
                </c:pt>
                <c:pt idx="2609">
                  <c:v>269.56145856365231</c:v>
                </c:pt>
                <c:pt idx="2610">
                  <c:v>275.92558731255031</c:v>
                </c:pt>
                <c:pt idx="2611">
                  <c:v>280.04579427719972</c:v>
                </c:pt>
                <c:pt idx="2612">
                  <c:v>286.96452724926104</c:v>
                </c:pt>
                <c:pt idx="2613">
                  <c:v>293.71949536482214</c:v>
                </c:pt>
                <c:pt idx="2614">
                  <c:v>290.94729560020295</c:v>
                </c:pt>
                <c:pt idx="2615">
                  <c:v>283.71461169316746</c:v>
                </c:pt>
                <c:pt idx="2616">
                  <c:v>281.16512361580709</c:v>
                </c:pt>
                <c:pt idx="2617">
                  <c:v>287.47689976758107</c:v>
                </c:pt>
                <c:pt idx="2618">
                  <c:v>292.01570621538326</c:v>
                </c:pt>
                <c:pt idx="2619">
                  <c:v>302.34696200960332</c:v>
                </c:pt>
                <c:pt idx="2620">
                  <c:v>280.80207330768496</c:v>
                </c:pt>
                <c:pt idx="2621">
                  <c:v>244.64612822693061</c:v>
                </c:pt>
                <c:pt idx="2622">
                  <c:v>231.81095372122945</c:v>
                </c:pt>
                <c:pt idx="2623">
                  <c:v>218.83385370555226</c:v>
                </c:pt>
                <c:pt idx="2624">
                  <c:v>205.76257318316132</c:v>
                </c:pt>
                <c:pt idx="2625">
                  <c:v>189.38433517369072</c:v>
                </c:pt>
                <c:pt idx="2626">
                  <c:v>178.08348219386662</c:v>
                </c:pt>
                <c:pt idx="2627">
                  <c:v>170.25591142306911</c:v>
                </c:pt>
                <c:pt idx="2628">
                  <c:v>161.7263025729707</c:v>
                </c:pt>
                <c:pt idx="2629">
                  <c:v>155.62015693637395</c:v>
                </c:pt>
                <c:pt idx="2630">
                  <c:v>156.86680934471428</c:v>
                </c:pt>
                <c:pt idx="2631">
                  <c:v>161.77320163563417</c:v>
                </c:pt>
                <c:pt idx="2632">
                  <c:v>175.64569829776156</c:v>
                </c:pt>
                <c:pt idx="2633">
                  <c:v>189.87096932204622</c:v>
                </c:pt>
                <c:pt idx="2634">
                  <c:v>195.36153906952345</c:v>
                </c:pt>
                <c:pt idx="2635">
                  <c:v>204.66818574106031</c:v>
                </c:pt>
                <c:pt idx="2636">
                  <c:v>221.3138636312066</c:v>
                </c:pt>
                <c:pt idx="2637">
                  <c:v>210.81956271953425</c:v>
                </c:pt>
                <c:pt idx="2638">
                  <c:v>197.98858279068361</c:v>
                </c:pt>
                <c:pt idx="2639">
                  <c:v>202.07873462630241</c:v>
                </c:pt>
                <c:pt idx="2640">
                  <c:v>212.79033157292315</c:v>
                </c:pt>
                <c:pt idx="2641">
                  <c:v>220.15712799847421</c:v>
                </c:pt>
                <c:pt idx="2642">
                  <c:v>220.46322442952138</c:v>
                </c:pt>
                <c:pt idx="2643">
                  <c:v>235.73995002072658</c:v>
                </c:pt>
                <c:pt idx="2644">
                  <c:v>237.98749256652914</c:v>
                </c:pt>
                <c:pt idx="2645">
                  <c:v>217.99560803080976</c:v>
                </c:pt>
                <c:pt idx="2646">
                  <c:v>210.07433316379152</c:v>
                </c:pt>
                <c:pt idx="2647">
                  <c:v>216.91645795086183</c:v>
                </c:pt>
                <c:pt idx="2648">
                  <c:v>220.56707726741212</c:v>
                </c:pt>
                <c:pt idx="2649">
                  <c:v>194.44384435006458</c:v>
                </c:pt>
                <c:pt idx="2650">
                  <c:v>181.05742486263142</c:v>
                </c:pt>
                <c:pt idx="2651">
                  <c:v>176.56792188876307</c:v>
                </c:pt>
                <c:pt idx="2652">
                  <c:v>172.19364496462555</c:v>
                </c:pt>
                <c:pt idx="2653">
                  <c:v>169.22806483371946</c:v>
                </c:pt>
                <c:pt idx="2654">
                  <c:v>170.05087740845892</c:v>
                </c:pt>
                <c:pt idx="2655">
                  <c:v>182.6589396321757</c:v>
                </c:pt>
                <c:pt idx="2656">
                  <c:v>193.43578656074877</c:v>
                </c:pt>
                <c:pt idx="2657">
                  <c:v>206.8049948499189</c:v>
                </c:pt>
                <c:pt idx="2658">
                  <c:v>206.16711809663599</c:v>
                </c:pt>
                <c:pt idx="2659">
                  <c:v>210.40203344704281</c:v>
                </c:pt>
                <c:pt idx="2660">
                  <c:v>217.62346277523767</c:v>
                </c:pt>
                <c:pt idx="2661">
                  <c:v>224.12193525728532</c:v>
                </c:pt>
                <c:pt idx="2662">
                  <c:v>222.42232155744657</c:v>
                </c:pt>
                <c:pt idx="2663">
                  <c:v>225.4162146221916</c:v>
                </c:pt>
                <c:pt idx="2664">
                  <c:v>237.36259355726204</c:v>
                </c:pt>
                <c:pt idx="2665">
                  <c:v>246.02619884961004</c:v>
                </c:pt>
                <c:pt idx="2666">
                  <c:v>262.40548533900727</c:v>
                </c:pt>
                <c:pt idx="2667">
                  <c:v>293.6711361256493</c:v>
                </c:pt>
                <c:pt idx="2668">
                  <c:v>260.86986751562301</c:v>
                </c:pt>
                <c:pt idx="2669">
                  <c:v>219.51183849948342</c:v>
                </c:pt>
                <c:pt idx="2670">
                  <c:v>209.67164002965694</c:v>
                </c:pt>
                <c:pt idx="2671">
                  <c:v>191.46452898640263</c:v>
                </c:pt>
                <c:pt idx="2672">
                  <c:v>191.937612342237</c:v>
                </c:pt>
                <c:pt idx="2673">
                  <c:v>178.4988435844231</c:v>
                </c:pt>
                <c:pt idx="2674">
                  <c:v>165.57797151709647</c:v>
                </c:pt>
                <c:pt idx="2675">
                  <c:v>157.09226020775282</c:v>
                </c:pt>
                <c:pt idx="2676">
                  <c:v>148.68018608620167</c:v>
                </c:pt>
                <c:pt idx="2677">
                  <c:v>150.08942525532831</c:v>
                </c:pt>
                <c:pt idx="2678">
                  <c:v>153.58720311636262</c:v>
                </c:pt>
                <c:pt idx="2679">
                  <c:v>163.8566408707924</c:v>
                </c:pt>
                <c:pt idx="2680">
                  <c:v>177.99660324418349</c:v>
                </c:pt>
                <c:pt idx="2681">
                  <c:v>196.88045601621033</c:v>
                </c:pt>
                <c:pt idx="2682">
                  <c:v>199.06550377049925</c:v>
                </c:pt>
                <c:pt idx="2683">
                  <c:v>195.34026478974349</c:v>
                </c:pt>
                <c:pt idx="2684">
                  <c:v>189.82638978996687</c:v>
                </c:pt>
                <c:pt idx="2685">
                  <c:v>197.52433300952333</c:v>
                </c:pt>
                <c:pt idx="2686">
                  <c:v>215.22241351256758</c:v>
                </c:pt>
                <c:pt idx="2687">
                  <c:v>213.57453757079054</c:v>
                </c:pt>
                <c:pt idx="2688">
                  <c:v>206.40160952293999</c:v>
                </c:pt>
                <c:pt idx="2689">
                  <c:v>217.98251296405874</c:v>
                </c:pt>
                <c:pt idx="2690">
                  <c:v>233.94457984507488</c:v>
                </c:pt>
                <c:pt idx="2691">
                  <c:v>276.92549799103045</c:v>
                </c:pt>
                <c:pt idx="2692">
                  <c:v>303.48893776794966</c:v>
                </c:pt>
                <c:pt idx="2693">
                  <c:v>293.65201971321665</c:v>
                </c:pt>
                <c:pt idx="2694">
                  <c:v>258.62087599511017</c:v>
                </c:pt>
                <c:pt idx="2695">
                  <c:v>236.37026071033594</c:v>
                </c:pt>
                <c:pt idx="2696">
                  <c:v>226.94217641368562</c:v>
                </c:pt>
                <c:pt idx="2697">
                  <c:v>231.81700997535211</c:v>
                </c:pt>
                <c:pt idx="2698">
                  <c:v>275.30145285789877</c:v>
                </c:pt>
                <c:pt idx="2699">
                  <c:v>299.70856596025033</c:v>
                </c:pt>
                <c:pt idx="2700">
                  <c:v>298.96484979876686</c:v>
                </c:pt>
                <c:pt idx="2701">
                  <c:v>295.02762252020364</c:v>
                </c:pt>
                <c:pt idx="2702">
                  <c:v>311.12418334006566</c:v>
                </c:pt>
                <c:pt idx="2703">
                  <c:v>320.27742328188964</c:v>
                </c:pt>
                <c:pt idx="2704">
                  <c:v>323.93128172840466</c:v>
                </c:pt>
                <c:pt idx="2705">
                  <c:v>295.27023650310389</c:v>
                </c:pt>
                <c:pt idx="2706">
                  <c:v>287.67002887139387</c:v>
                </c:pt>
                <c:pt idx="2707">
                  <c:v>285.22545164054225</c:v>
                </c:pt>
                <c:pt idx="2708">
                  <c:v>287.51627244168299</c:v>
                </c:pt>
                <c:pt idx="2709">
                  <c:v>286.15268478385264</c:v>
                </c:pt>
                <c:pt idx="2710">
                  <c:v>288.89185168516678</c:v>
                </c:pt>
                <c:pt idx="2711">
                  <c:v>290.23444551952957</c:v>
                </c:pt>
                <c:pt idx="2712">
                  <c:v>295.54485073661846</c:v>
                </c:pt>
                <c:pt idx="2713">
                  <c:v>312.66747349521415</c:v>
                </c:pt>
                <c:pt idx="2714">
                  <c:v>336.09722621523895</c:v>
                </c:pt>
                <c:pt idx="2715">
                  <c:v>379.2912074551694</c:v>
                </c:pt>
                <c:pt idx="2716">
                  <c:v>387.38862923179539</c:v>
                </c:pt>
                <c:pt idx="2717">
                  <c:v>359.71012228956454</c:v>
                </c:pt>
                <c:pt idx="2718">
                  <c:v>351.36517645023156</c:v>
                </c:pt>
                <c:pt idx="2719">
                  <c:v>346.91524917416018</c:v>
                </c:pt>
                <c:pt idx="2720">
                  <c:v>317.35779609962469</c:v>
                </c:pt>
                <c:pt idx="2721">
                  <c:v>293.87683142046046</c:v>
                </c:pt>
                <c:pt idx="2722">
                  <c:v>291.17585318732085</c:v>
                </c:pt>
                <c:pt idx="2723">
                  <c:v>281.47970795261693</c:v>
                </c:pt>
                <c:pt idx="2724">
                  <c:v>263.60968174424642</c:v>
                </c:pt>
                <c:pt idx="2725">
                  <c:v>260.10226179737538</c:v>
                </c:pt>
                <c:pt idx="2726">
                  <c:v>252.60636104270085</c:v>
                </c:pt>
                <c:pt idx="2727">
                  <c:v>260.79372180754848</c:v>
                </c:pt>
                <c:pt idx="2728">
                  <c:v>283.30106023667116</c:v>
                </c:pt>
                <c:pt idx="2729">
                  <c:v>290.87538819121909</c:v>
                </c:pt>
                <c:pt idx="2730">
                  <c:v>290.63816536587666</c:v>
                </c:pt>
                <c:pt idx="2731">
                  <c:v>319.14051433124638</c:v>
                </c:pt>
                <c:pt idx="2732">
                  <c:v>321.03217875954965</c:v>
                </c:pt>
                <c:pt idx="2733">
                  <c:v>313.86473707885995</c:v>
                </c:pt>
                <c:pt idx="2734">
                  <c:v>322.9139973444635</c:v>
                </c:pt>
                <c:pt idx="2735">
                  <c:v>324.85844303460897</c:v>
                </c:pt>
                <c:pt idx="2736">
                  <c:v>324.46668906964237</c:v>
                </c:pt>
                <c:pt idx="2737">
                  <c:v>338.38583149651549</c:v>
                </c:pt>
                <c:pt idx="2738">
                  <c:v>357.21342518682542</c:v>
                </c:pt>
                <c:pt idx="2739">
                  <c:v>382.89256962632942</c:v>
                </c:pt>
                <c:pt idx="2740">
                  <c:v>337.82427267309606</c:v>
                </c:pt>
                <c:pt idx="2741">
                  <c:v>287.96155018060585</c:v>
                </c:pt>
                <c:pt idx="2742">
                  <c:v>256.27936704758758</c:v>
                </c:pt>
                <c:pt idx="2743">
                  <c:v>234.06061552028015</c:v>
                </c:pt>
                <c:pt idx="2744">
                  <c:v>215.70415326122992</c:v>
                </c:pt>
                <c:pt idx="2745">
                  <c:v>201.81810893192724</c:v>
                </c:pt>
                <c:pt idx="2746">
                  <c:v>186.67412370203971</c:v>
                </c:pt>
                <c:pt idx="2747">
                  <c:v>176.3761023456546</c:v>
                </c:pt>
                <c:pt idx="2748">
                  <c:v>168.56272038937539</c:v>
                </c:pt>
                <c:pt idx="2749">
                  <c:v>161.72604648794825</c:v>
                </c:pt>
                <c:pt idx="2750">
                  <c:v>166.04236982343826</c:v>
                </c:pt>
                <c:pt idx="2751">
                  <c:v>176.00061286952217</c:v>
                </c:pt>
                <c:pt idx="2752">
                  <c:v>178.61008422386087</c:v>
                </c:pt>
                <c:pt idx="2753">
                  <c:v>202.09297762263537</c:v>
                </c:pt>
                <c:pt idx="2754">
                  <c:v>219.94841530721746</c:v>
                </c:pt>
                <c:pt idx="2755">
                  <c:v>238.79659368166031</c:v>
                </c:pt>
                <c:pt idx="2756">
                  <c:v>245.24337000479522</c:v>
                </c:pt>
                <c:pt idx="2757">
                  <c:v>246.73424761154854</c:v>
                </c:pt>
                <c:pt idx="2758">
                  <c:v>253.34363178092252</c:v>
                </c:pt>
                <c:pt idx="2759">
                  <c:v>261.58278798032256</c:v>
                </c:pt>
                <c:pt idx="2760">
                  <c:v>263.99700055285768</c:v>
                </c:pt>
                <c:pt idx="2761">
                  <c:v>286.11418480835175</c:v>
                </c:pt>
                <c:pt idx="2762">
                  <c:v>294.77363185007658</c:v>
                </c:pt>
                <c:pt idx="2763">
                  <c:v>307.05618276405551</c:v>
                </c:pt>
                <c:pt idx="2764">
                  <c:v>259.53715899035035</c:v>
                </c:pt>
                <c:pt idx="2765">
                  <c:v>232.60677107423101</c:v>
                </c:pt>
                <c:pt idx="2766">
                  <c:v>219.58560847177895</c:v>
                </c:pt>
                <c:pt idx="2767">
                  <c:v>203.0990630918273</c:v>
                </c:pt>
                <c:pt idx="2768">
                  <c:v>191.15687347811371</c:v>
                </c:pt>
                <c:pt idx="2769">
                  <c:v>179.11084848521833</c:v>
                </c:pt>
                <c:pt idx="2770">
                  <c:v>168.51300433110941</c:v>
                </c:pt>
                <c:pt idx="2771">
                  <c:v>160.00190095086145</c:v>
                </c:pt>
                <c:pt idx="2772">
                  <c:v>153.89684668305273</c:v>
                </c:pt>
                <c:pt idx="2773">
                  <c:v>150.39788924929249</c:v>
                </c:pt>
                <c:pt idx="2774">
                  <c:v>151.05235745213824</c:v>
                </c:pt>
                <c:pt idx="2775">
                  <c:v>154.47131766349887</c:v>
                </c:pt>
                <c:pt idx="2776">
                  <c:v>164.56343948761617</c:v>
                </c:pt>
                <c:pt idx="2777">
                  <c:v>180.31662715008989</c:v>
                </c:pt>
                <c:pt idx="2778">
                  <c:v>189.22459123775357</c:v>
                </c:pt>
                <c:pt idx="2779">
                  <c:v>202.99304058953365</c:v>
                </c:pt>
                <c:pt idx="2780">
                  <c:v>219.40117407333969</c:v>
                </c:pt>
                <c:pt idx="2781">
                  <c:v>222.23920508310681</c:v>
                </c:pt>
                <c:pt idx="2782">
                  <c:v>229.35154503409427</c:v>
                </c:pt>
                <c:pt idx="2783">
                  <c:v>229.73794502176582</c:v>
                </c:pt>
                <c:pt idx="2784">
                  <c:v>232.93587526613538</c:v>
                </c:pt>
                <c:pt idx="2785">
                  <c:v>240.95788716286472</c:v>
                </c:pt>
                <c:pt idx="2786">
                  <c:v>248.57299827367655</c:v>
                </c:pt>
                <c:pt idx="2787">
                  <c:v>256.51151777225851</c:v>
                </c:pt>
                <c:pt idx="2788">
                  <c:v>219.933207247985</c:v>
                </c:pt>
                <c:pt idx="2789">
                  <c:v>193.76651245976851</c:v>
                </c:pt>
                <c:pt idx="2790">
                  <c:v>182.62413939155576</c:v>
                </c:pt>
                <c:pt idx="2791">
                  <c:v>173.37712105858515</c:v>
                </c:pt>
                <c:pt idx="2792">
                  <c:v>165.00030613706829</c:v>
                </c:pt>
                <c:pt idx="2793">
                  <c:v>155.14466681978743</c:v>
                </c:pt>
                <c:pt idx="2794">
                  <c:v>146.03315141369995</c:v>
                </c:pt>
                <c:pt idx="2795">
                  <c:v>142.85212123882167</c:v>
                </c:pt>
                <c:pt idx="2796">
                  <c:v>139.33114892379717</c:v>
                </c:pt>
                <c:pt idx="2797">
                  <c:v>137.75290698850637</c:v>
                </c:pt>
                <c:pt idx="2798">
                  <c:v>141.96455415984241</c:v>
                </c:pt>
                <c:pt idx="2799">
                  <c:v>149.61618028556336</c:v>
                </c:pt>
                <c:pt idx="2800">
                  <c:v>161.17581147117411</c:v>
                </c:pt>
                <c:pt idx="2801">
                  <c:v>173.61649788508993</c:v>
                </c:pt>
                <c:pt idx="2802">
                  <c:v>189.9784228615095</c:v>
                </c:pt>
                <c:pt idx="2803">
                  <c:v>207.63381419558166</c:v>
                </c:pt>
                <c:pt idx="2804">
                  <c:v>215.44255998427573</c:v>
                </c:pt>
                <c:pt idx="2805">
                  <c:v>223.89360309007512</c:v>
                </c:pt>
                <c:pt idx="2806">
                  <c:v>233.05426039286527</c:v>
                </c:pt>
                <c:pt idx="2807">
                  <c:v>237.24790724914163</c:v>
                </c:pt>
                <c:pt idx="2808">
                  <c:v>242.46298340782675</c:v>
                </c:pt>
                <c:pt idx="2809">
                  <c:v>255.7061496786294</c:v>
                </c:pt>
                <c:pt idx="2810">
                  <c:v>273.19246217265021</c:v>
                </c:pt>
                <c:pt idx="2811">
                  <c:v>296.80717012680503</c:v>
                </c:pt>
                <c:pt idx="2812">
                  <c:v>239.03136063460718</c:v>
                </c:pt>
                <c:pt idx="2813">
                  <c:v>202.88783419957321</c:v>
                </c:pt>
                <c:pt idx="2814">
                  <c:v>181.66147647940133</c:v>
                </c:pt>
                <c:pt idx="2815">
                  <c:v>162.90436189052582</c:v>
                </c:pt>
                <c:pt idx="2816">
                  <c:v>149.71708383941549</c:v>
                </c:pt>
                <c:pt idx="2817">
                  <c:v>142.64322106194211</c:v>
                </c:pt>
                <c:pt idx="2818">
                  <c:v>137.10590206944735</c:v>
                </c:pt>
                <c:pt idx="2819">
                  <c:v>131.98676743929985</c:v>
                </c:pt>
                <c:pt idx="2820">
                  <c:v>128.94424363410758</c:v>
                </c:pt>
                <c:pt idx="2821">
                  <c:v>131.20043329011651</c:v>
                </c:pt>
                <c:pt idx="2822">
                  <c:v>134.49341826491735</c:v>
                </c:pt>
                <c:pt idx="2823">
                  <c:v>140.30068072271223</c:v>
                </c:pt>
                <c:pt idx="2824">
                  <c:v>145.66839583159299</c:v>
                </c:pt>
                <c:pt idx="2825">
                  <c:v>161.27265706323547</c:v>
                </c:pt>
                <c:pt idx="2826">
                  <c:v>185.11264832474461</c:v>
                </c:pt>
                <c:pt idx="2827">
                  <c:v>204.70166332493466</c:v>
                </c:pt>
                <c:pt idx="2828">
                  <c:v>211.07202253057653</c:v>
                </c:pt>
                <c:pt idx="2829">
                  <c:v>214.05530597691913</c:v>
                </c:pt>
                <c:pt idx="2830">
                  <c:v>227.44817608434496</c:v>
                </c:pt>
                <c:pt idx="2831">
                  <c:v>229.08256833581103</c:v>
                </c:pt>
                <c:pt idx="2832">
                  <c:v>232.2082155934765</c:v>
                </c:pt>
                <c:pt idx="2833">
                  <c:v>244.3093779070584</c:v>
                </c:pt>
                <c:pt idx="2834">
                  <c:v>261.09269824925144</c:v>
                </c:pt>
                <c:pt idx="2835">
                  <c:v>284.83271152808192</c:v>
                </c:pt>
                <c:pt idx="2836">
                  <c:v>225.27847811678657</c:v>
                </c:pt>
                <c:pt idx="2837">
                  <c:v>183.03809876878623</c:v>
                </c:pt>
                <c:pt idx="2838">
                  <c:v>157.1719098866221</c:v>
                </c:pt>
                <c:pt idx="2839">
                  <c:v>146.64424600018589</c:v>
                </c:pt>
                <c:pt idx="2840">
                  <c:v>140.69929242254241</c:v>
                </c:pt>
                <c:pt idx="2841">
                  <c:v>134.47506345713373</c:v>
                </c:pt>
                <c:pt idx="2842">
                  <c:v>130.49575044591936</c:v>
                </c:pt>
                <c:pt idx="2843">
                  <c:v>128.03465632399195</c:v>
                </c:pt>
                <c:pt idx="2844">
                  <c:v>126.0107040514774</c:v>
                </c:pt>
                <c:pt idx="2845">
                  <c:v>127.02017502959214</c:v>
                </c:pt>
                <c:pt idx="2846">
                  <c:v>131.52562264510891</c:v>
                </c:pt>
                <c:pt idx="2847">
                  <c:v>139.53371585030638</c:v>
                </c:pt>
                <c:pt idx="2848">
                  <c:v>144.04353690534927</c:v>
                </c:pt>
                <c:pt idx="2849">
                  <c:v>148.18207025027445</c:v>
                </c:pt>
                <c:pt idx="2850">
                  <c:v>153.63185675669868</c:v>
                </c:pt>
                <c:pt idx="2851">
                  <c:v>169.57909530278806</c:v>
                </c:pt>
                <c:pt idx="2852">
                  <c:v>172.60959143204383</c:v>
                </c:pt>
                <c:pt idx="2853">
                  <c:v>186.23200235742252</c:v>
                </c:pt>
                <c:pt idx="2854">
                  <c:v>192.98117785843161</c:v>
                </c:pt>
                <c:pt idx="2855">
                  <c:v>199.18022415879062</c:v>
                </c:pt>
                <c:pt idx="2856">
                  <c:v>200.26435789862001</c:v>
                </c:pt>
                <c:pt idx="2857">
                  <c:v>203.77280687289448</c:v>
                </c:pt>
                <c:pt idx="2858">
                  <c:v>220.68299644152751</c:v>
                </c:pt>
                <c:pt idx="2859">
                  <c:v>231.76951545447176</c:v>
                </c:pt>
                <c:pt idx="2860">
                  <c:v>208.04024744614105</c:v>
                </c:pt>
                <c:pt idx="2861">
                  <c:v>173.66084883177714</c:v>
                </c:pt>
                <c:pt idx="2862">
                  <c:v>158.15786818529898</c:v>
                </c:pt>
                <c:pt idx="2863">
                  <c:v>148.83562017266718</c:v>
                </c:pt>
                <c:pt idx="2864">
                  <c:v>140.80070178163018</c:v>
                </c:pt>
                <c:pt idx="2865">
                  <c:v>134.76714193041605</c:v>
                </c:pt>
                <c:pt idx="2866">
                  <c:v>129.90843711241797</c:v>
                </c:pt>
                <c:pt idx="2867">
                  <c:v>129.76450370994579</c:v>
                </c:pt>
                <c:pt idx="2868">
                  <c:v>126.61941128580933</c:v>
                </c:pt>
                <c:pt idx="2869">
                  <c:v>126.2596816386159</c:v>
                </c:pt>
                <c:pt idx="2870">
                  <c:v>130.87464656625517</c:v>
                </c:pt>
                <c:pt idx="2871">
                  <c:v>139.04258584754541</c:v>
                </c:pt>
                <c:pt idx="2872">
                  <c:v>142.07886206371077</c:v>
                </c:pt>
                <c:pt idx="2873">
                  <c:v>159.78853221815933</c:v>
                </c:pt>
                <c:pt idx="2874">
                  <c:v>171.59826293334419</c:v>
                </c:pt>
                <c:pt idx="2875">
                  <c:v>193.69108586072224</c:v>
                </c:pt>
                <c:pt idx="2876">
                  <c:v>206.31271053366464</c:v>
                </c:pt>
                <c:pt idx="2877">
                  <c:v>213.02252224513671</c:v>
                </c:pt>
                <c:pt idx="2878">
                  <c:v>226.41266076108121</c:v>
                </c:pt>
                <c:pt idx="2879">
                  <c:v>232.71806005916642</c:v>
                </c:pt>
                <c:pt idx="2880">
                  <c:v>240.70907698505044</c:v>
                </c:pt>
                <c:pt idx="2881">
                  <c:v>249.97652468155368</c:v>
                </c:pt>
                <c:pt idx="2882">
                  <c:v>250.0081811162579</c:v>
                </c:pt>
                <c:pt idx="2883">
                  <c:v>250.21398178883533</c:v>
                </c:pt>
                <c:pt idx="2884">
                  <c:v>259.39936497351698</c:v>
                </c:pt>
                <c:pt idx="2885">
                  <c:v>234.49550612752009</c:v>
                </c:pt>
                <c:pt idx="2886">
                  <c:v>204.73817729512589</c:v>
                </c:pt>
                <c:pt idx="2887">
                  <c:v>192.33457988210014</c:v>
                </c:pt>
                <c:pt idx="2888">
                  <c:v>181.3213293826384</c:v>
                </c:pt>
                <c:pt idx="2889">
                  <c:v>179.60541950798645</c:v>
                </c:pt>
                <c:pt idx="2890">
                  <c:v>173.77198530275399</c:v>
                </c:pt>
                <c:pt idx="2891">
                  <c:v>168.32427748573573</c:v>
                </c:pt>
                <c:pt idx="2892">
                  <c:v>165.487785956256</c:v>
                </c:pt>
                <c:pt idx="2893">
                  <c:v>163.77502091531153</c:v>
                </c:pt>
                <c:pt idx="2894">
                  <c:v>166.08375667176364</c:v>
                </c:pt>
                <c:pt idx="2895">
                  <c:v>172.77497345940421</c:v>
                </c:pt>
                <c:pt idx="2896">
                  <c:v>194.98160507293824</c:v>
                </c:pt>
                <c:pt idx="2897">
                  <c:v>256.73559942656436</c:v>
                </c:pt>
                <c:pt idx="2898">
                  <c:v>255.65204537598004</c:v>
                </c:pt>
                <c:pt idx="2899">
                  <c:v>254.37015789135765</c:v>
                </c:pt>
                <c:pt idx="2900">
                  <c:v>237.38537000803481</c:v>
                </c:pt>
                <c:pt idx="2901">
                  <c:v>223.96596997841868</c:v>
                </c:pt>
                <c:pt idx="2902">
                  <c:v>240.82932601096775</c:v>
                </c:pt>
                <c:pt idx="2903">
                  <c:v>242.87342276196335</c:v>
                </c:pt>
                <c:pt idx="2904">
                  <c:v>236.48161159863818</c:v>
                </c:pt>
                <c:pt idx="2905">
                  <c:v>238.43797317061339</c:v>
                </c:pt>
                <c:pt idx="2906">
                  <c:v>259.0268423234524</c:v>
                </c:pt>
                <c:pt idx="2907">
                  <c:v>287.05771534232213</c:v>
                </c:pt>
                <c:pt idx="2908">
                  <c:v>272.23365050520727</c:v>
                </c:pt>
                <c:pt idx="2909">
                  <c:v>241.09371106031168</c:v>
                </c:pt>
                <c:pt idx="2910">
                  <c:v>227.19765895807816</c:v>
                </c:pt>
                <c:pt idx="2911">
                  <c:v>209.98118927230396</c:v>
                </c:pt>
                <c:pt idx="2912">
                  <c:v>192.44510617265675</c:v>
                </c:pt>
                <c:pt idx="2913">
                  <c:v>186.73711888436725</c:v>
                </c:pt>
                <c:pt idx="2914">
                  <c:v>181.07158547061761</c:v>
                </c:pt>
                <c:pt idx="2915">
                  <c:v>174.97686204273219</c:v>
                </c:pt>
                <c:pt idx="2916">
                  <c:v>178.10150628471206</c:v>
                </c:pt>
                <c:pt idx="2917">
                  <c:v>174.55056846218667</c:v>
                </c:pt>
                <c:pt idx="2918">
                  <c:v>177.89730602576526</c:v>
                </c:pt>
                <c:pt idx="2919">
                  <c:v>184.04496319723549</c:v>
                </c:pt>
                <c:pt idx="2920">
                  <c:v>190.04575265344573</c:v>
                </c:pt>
                <c:pt idx="2921">
                  <c:v>236.4347362593314</c:v>
                </c:pt>
                <c:pt idx="2922">
                  <c:v>271.72322513640859</c:v>
                </c:pt>
                <c:pt idx="2923">
                  <c:v>279.43999964527825</c:v>
                </c:pt>
                <c:pt idx="2924">
                  <c:v>292.24618743540657</c:v>
                </c:pt>
                <c:pt idx="2925">
                  <c:v>302.73573780726741</c:v>
                </c:pt>
                <c:pt idx="2926">
                  <c:v>309.68077399628345</c:v>
                </c:pt>
                <c:pt idx="2927">
                  <c:v>313.0120629504404</c:v>
                </c:pt>
                <c:pt idx="2928">
                  <c:v>317.87448563117437</c:v>
                </c:pt>
                <c:pt idx="2929">
                  <c:v>322.41656590360969</c:v>
                </c:pt>
                <c:pt idx="2930">
                  <c:v>339.51889982746548</c:v>
                </c:pt>
                <c:pt idx="2931">
                  <c:v>337.65379467500821</c:v>
                </c:pt>
                <c:pt idx="2932">
                  <c:v>276.55981652505955</c:v>
                </c:pt>
                <c:pt idx="2933">
                  <c:v>240.90186506550069</c:v>
                </c:pt>
                <c:pt idx="2934">
                  <c:v>227.32958725372615</c:v>
                </c:pt>
                <c:pt idx="2935">
                  <c:v>214.58042442505126</c:v>
                </c:pt>
                <c:pt idx="2936">
                  <c:v>202.42791892454662</c:v>
                </c:pt>
                <c:pt idx="2937">
                  <c:v>192.1400057924244</c:v>
                </c:pt>
                <c:pt idx="2938">
                  <c:v>183.99448685304992</c:v>
                </c:pt>
                <c:pt idx="2939">
                  <c:v>180.68308593241252</c:v>
                </c:pt>
                <c:pt idx="2940">
                  <c:v>178.11313349035066</c:v>
                </c:pt>
                <c:pt idx="2941">
                  <c:v>178.09388533536136</c:v>
                </c:pt>
                <c:pt idx="2942">
                  <c:v>187.07223915268398</c:v>
                </c:pt>
                <c:pt idx="2943">
                  <c:v>213.49056791271141</c:v>
                </c:pt>
                <c:pt idx="2944">
                  <c:v>227.75820167355593</c:v>
                </c:pt>
                <c:pt idx="2945">
                  <c:v>247.0515823593592</c:v>
                </c:pt>
                <c:pt idx="2946">
                  <c:v>264.85235434949817</c:v>
                </c:pt>
                <c:pt idx="2947">
                  <c:v>278.3789182963402</c:v>
                </c:pt>
                <c:pt idx="2948">
                  <c:v>275.46424249669269</c:v>
                </c:pt>
                <c:pt idx="2949">
                  <c:v>294.56611295157387</c:v>
                </c:pt>
                <c:pt idx="2950">
                  <c:v>301.55075586019416</c:v>
                </c:pt>
                <c:pt idx="2951">
                  <c:v>305.24315943965962</c:v>
                </c:pt>
                <c:pt idx="2952">
                  <c:v>307.76424183927907</c:v>
                </c:pt>
                <c:pt idx="2953">
                  <c:v>304.16481689818931</c:v>
                </c:pt>
                <c:pt idx="2954">
                  <c:v>319.45915298066063</c:v>
                </c:pt>
                <c:pt idx="2955">
                  <c:v>319.01537471612244</c:v>
                </c:pt>
                <c:pt idx="2956">
                  <c:v>264.70012968735608</c:v>
                </c:pt>
                <c:pt idx="2957">
                  <c:v>237.00253254705109</c:v>
                </c:pt>
                <c:pt idx="2958">
                  <c:v>239.43035836388566</c:v>
                </c:pt>
                <c:pt idx="2959">
                  <c:v>236.634933402347</c:v>
                </c:pt>
                <c:pt idx="2960">
                  <c:v>221.16947635486878</c:v>
                </c:pt>
                <c:pt idx="2961">
                  <c:v>210.11296996217092</c:v>
                </c:pt>
                <c:pt idx="2962">
                  <c:v>204.42519727922573</c:v>
                </c:pt>
                <c:pt idx="2963">
                  <c:v>197.68330526877884</c:v>
                </c:pt>
                <c:pt idx="2964">
                  <c:v>190.86771500835465</c:v>
                </c:pt>
                <c:pt idx="2965">
                  <c:v>186.98189605959689</c:v>
                </c:pt>
                <c:pt idx="2966">
                  <c:v>188.51306428023503</c:v>
                </c:pt>
                <c:pt idx="2967">
                  <c:v>197.12117836181486</c:v>
                </c:pt>
                <c:pt idx="2968">
                  <c:v>206.58130831408894</c:v>
                </c:pt>
                <c:pt idx="2969">
                  <c:v>252.82510633545681</c:v>
                </c:pt>
                <c:pt idx="2970">
                  <c:v>278.11160579880561</c:v>
                </c:pt>
                <c:pt idx="2971">
                  <c:v>280.99839008507007</c:v>
                </c:pt>
                <c:pt idx="2972">
                  <c:v>288.55839622936799</c:v>
                </c:pt>
                <c:pt idx="2973">
                  <c:v>288.73523355653253</c:v>
                </c:pt>
                <c:pt idx="2974">
                  <c:v>301.43086201742574</c:v>
                </c:pt>
                <c:pt idx="2975">
                  <c:v>304.56437692165673</c:v>
                </c:pt>
                <c:pt idx="2976">
                  <c:v>298.06431224191203</c:v>
                </c:pt>
                <c:pt idx="2977">
                  <c:v>305.16038763274099</c:v>
                </c:pt>
                <c:pt idx="2978">
                  <c:v>313.47636612218889</c:v>
                </c:pt>
                <c:pt idx="2979">
                  <c:v>332.70573359372224</c:v>
                </c:pt>
                <c:pt idx="2980">
                  <c:v>325.89030607749697</c:v>
                </c:pt>
                <c:pt idx="2981">
                  <c:v>304.46397042064746</c:v>
                </c:pt>
                <c:pt idx="2982">
                  <c:v>280.11446741904933</c:v>
                </c:pt>
                <c:pt idx="2983">
                  <c:v>277.63704243242904</c:v>
                </c:pt>
                <c:pt idx="2984">
                  <c:v>275.26754846860877</c:v>
                </c:pt>
                <c:pt idx="2985">
                  <c:v>272.0566842974531</c:v>
                </c:pt>
                <c:pt idx="2986">
                  <c:v>263.44754495281205</c:v>
                </c:pt>
                <c:pt idx="2987">
                  <c:v>258.2235295437506</c:v>
                </c:pt>
                <c:pt idx="2988">
                  <c:v>257.23095604266575</c:v>
                </c:pt>
                <c:pt idx="2989">
                  <c:v>253.65919789553755</c:v>
                </c:pt>
                <c:pt idx="2990">
                  <c:v>281.46291284787674</c:v>
                </c:pt>
                <c:pt idx="2991">
                  <c:v>293.03414859038202</c:v>
                </c:pt>
                <c:pt idx="2992">
                  <c:v>291.751915196884</c:v>
                </c:pt>
                <c:pt idx="2993">
                  <c:v>278.46584164565712</c:v>
                </c:pt>
                <c:pt idx="2994">
                  <c:v>268.19788353492345</c:v>
                </c:pt>
                <c:pt idx="2995">
                  <c:v>273.87425669969639</c:v>
                </c:pt>
                <c:pt idx="2996">
                  <c:v>276.6033546675182</c:v>
                </c:pt>
                <c:pt idx="2997">
                  <c:v>277.50108801258614</c:v>
                </c:pt>
                <c:pt idx="2998">
                  <c:v>292.74995253620847</c:v>
                </c:pt>
                <c:pt idx="2999">
                  <c:v>284.54708432049068</c:v>
                </c:pt>
                <c:pt idx="3000">
                  <c:v>280.87328229457455</c:v>
                </c:pt>
                <c:pt idx="3001">
                  <c:v>290.79233533781962</c:v>
                </c:pt>
                <c:pt idx="3002">
                  <c:v>310.41922106718289</c:v>
                </c:pt>
                <c:pt idx="3003">
                  <c:v>340.89150494458011</c:v>
                </c:pt>
                <c:pt idx="3004">
                  <c:v>304.71190802422939</c:v>
                </c:pt>
                <c:pt idx="3005">
                  <c:v>258.13650129802915</c:v>
                </c:pt>
                <c:pt idx="3006">
                  <c:v>244.11958327414422</c:v>
                </c:pt>
                <c:pt idx="3007">
                  <c:v>229.940037102779</c:v>
                </c:pt>
                <c:pt idx="3008">
                  <c:v>216.85261610817039</c:v>
                </c:pt>
                <c:pt idx="3009">
                  <c:v>206.32889956024576</c:v>
                </c:pt>
                <c:pt idx="3010">
                  <c:v>204.01345181902897</c:v>
                </c:pt>
                <c:pt idx="3011">
                  <c:v>198.98376308865673</c:v>
                </c:pt>
                <c:pt idx="3012">
                  <c:v>188.79617047028381</c:v>
                </c:pt>
                <c:pt idx="3013">
                  <c:v>184.89435740438461</c:v>
                </c:pt>
                <c:pt idx="3014">
                  <c:v>184.79941222297123</c:v>
                </c:pt>
                <c:pt idx="3015">
                  <c:v>193.10142006932017</c:v>
                </c:pt>
                <c:pt idx="3016">
                  <c:v>200.58107678276315</c:v>
                </c:pt>
                <c:pt idx="3017">
                  <c:v>209.84684571825863</c:v>
                </c:pt>
                <c:pt idx="3018">
                  <c:v>220.32591153481403</c:v>
                </c:pt>
                <c:pt idx="3019">
                  <c:v>234.23621064749449</c:v>
                </c:pt>
                <c:pt idx="3020">
                  <c:v>247.56629817616948</c:v>
                </c:pt>
                <c:pt idx="3021">
                  <c:v>247.71728537715762</c:v>
                </c:pt>
                <c:pt idx="3022">
                  <c:v>262.16160602377511</c:v>
                </c:pt>
                <c:pt idx="3023">
                  <c:v>252.58291326317678</c:v>
                </c:pt>
                <c:pt idx="3024">
                  <c:v>249.17659835527408</c:v>
                </c:pt>
                <c:pt idx="3025">
                  <c:v>241.19987444978375</c:v>
                </c:pt>
                <c:pt idx="3026">
                  <c:v>252.48580075642644</c:v>
                </c:pt>
                <c:pt idx="3027">
                  <c:v>288.69843736543635</c:v>
                </c:pt>
                <c:pt idx="3028">
                  <c:v>281.24723318585717</c:v>
                </c:pt>
                <c:pt idx="3029">
                  <c:v>262.81886073402939</c:v>
                </c:pt>
                <c:pt idx="3030">
                  <c:v>270.96548665081923</c:v>
                </c:pt>
                <c:pt idx="3031">
                  <c:v>234.0896568115501</c:v>
                </c:pt>
                <c:pt idx="3032">
                  <c:v>206.54899550303239</c:v>
                </c:pt>
                <c:pt idx="3033">
                  <c:v>187.97454572987954</c:v>
                </c:pt>
                <c:pt idx="3034">
                  <c:v>180.16628868372334</c:v>
                </c:pt>
                <c:pt idx="3035">
                  <c:v>171.54097340046536</c:v>
                </c:pt>
                <c:pt idx="3036">
                  <c:v>167.10696953067927</c:v>
                </c:pt>
                <c:pt idx="3037">
                  <c:v>164.52300055775027</c:v>
                </c:pt>
                <c:pt idx="3038">
                  <c:v>163.30746549328518</c:v>
                </c:pt>
                <c:pt idx="3039">
                  <c:v>167.9868479979873</c:v>
                </c:pt>
                <c:pt idx="3040">
                  <c:v>181.67571976510635</c:v>
                </c:pt>
                <c:pt idx="3041">
                  <c:v>196.41964572209227</c:v>
                </c:pt>
                <c:pt idx="3042">
                  <c:v>202.43341572125058</c:v>
                </c:pt>
                <c:pt idx="3043">
                  <c:v>202.3677750677021</c:v>
                </c:pt>
                <c:pt idx="3044">
                  <c:v>212.52643441878766</c:v>
                </c:pt>
                <c:pt idx="3045">
                  <c:v>213.2171214244091</c:v>
                </c:pt>
                <c:pt idx="3046">
                  <c:v>214.46987765290567</c:v>
                </c:pt>
                <c:pt idx="3047">
                  <c:v>216.31830016089538</c:v>
                </c:pt>
                <c:pt idx="3048">
                  <c:v>222.70877872397116</c:v>
                </c:pt>
                <c:pt idx="3049">
                  <c:v>235.53924611521978</c:v>
                </c:pt>
                <c:pt idx="3050">
                  <c:v>251.81998594237683</c:v>
                </c:pt>
                <c:pt idx="3051">
                  <c:v>264.59615157598563</c:v>
                </c:pt>
                <c:pt idx="3052">
                  <c:v>224.37581415036459</c:v>
                </c:pt>
                <c:pt idx="3053">
                  <c:v>225.02155219779348</c:v>
                </c:pt>
                <c:pt idx="3054">
                  <c:v>272.22667058880825</c:v>
                </c:pt>
                <c:pt idx="3055">
                  <c:v>229.22747314663943</c:v>
                </c:pt>
                <c:pt idx="3056">
                  <c:v>232.22895467212027</c:v>
                </c:pt>
                <c:pt idx="3057">
                  <c:v>193.80309305170516</c:v>
                </c:pt>
                <c:pt idx="3058">
                  <c:v>192.06457835749478</c:v>
                </c:pt>
                <c:pt idx="3059">
                  <c:v>176.53591960406931</c:v>
                </c:pt>
                <c:pt idx="3060">
                  <c:v>166.28937184372776</c:v>
                </c:pt>
                <c:pt idx="3061">
                  <c:v>177.22700077807548</c:v>
                </c:pt>
                <c:pt idx="3062">
                  <c:v>184.26063571662678</c:v>
                </c:pt>
                <c:pt idx="3063">
                  <c:v>184.12216296359807</c:v>
                </c:pt>
                <c:pt idx="3064">
                  <c:v>192.10654754576183</c:v>
                </c:pt>
                <c:pt idx="3065">
                  <c:v>211.43322890009003</c:v>
                </c:pt>
                <c:pt idx="3066">
                  <c:v>227.44707513743927</c:v>
                </c:pt>
                <c:pt idx="3067">
                  <c:v>223.25471683355042</c:v>
                </c:pt>
                <c:pt idx="3068">
                  <c:v>214.44576305673658</c:v>
                </c:pt>
                <c:pt idx="3069">
                  <c:v>216.05798348739427</c:v>
                </c:pt>
                <c:pt idx="3070">
                  <c:v>218.37646079627569</c:v>
                </c:pt>
                <c:pt idx="3071">
                  <c:v>224.70586545100301</c:v>
                </c:pt>
                <c:pt idx="3072">
                  <c:v>230.46958905982618</c:v>
                </c:pt>
                <c:pt idx="3073">
                  <c:v>234.89579039840112</c:v>
                </c:pt>
                <c:pt idx="3074">
                  <c:v>251.67692231963275</c:v>
                </c:pt>
                <c:pt idx="3075">
                  <c:v>270.19744997572917</c:v>
                </c:pt>
                <c:pt idx="3076">
                  <c:v>237.86717931454507</c:v>
                </c:pt>
                <c:pt idx="3077">
                  <c:v>221.17019047007224</c:v>
                </c:pt>
                <c:pt idx="3078">
                  <c:v>201.86543457334426</c:v>
                </c:pt>
                <c:pt idx="3079">
                  <c:v>198.8739132272209</c:v>
                </c:pt>
                <c:pt idx="3080">
                  <c:v>194.43215324363106</c:v>
                </c:pt>
                <c:pt idx="3081">
                  <c:v>197.99753627427035</c:v>
                </c:pt>
                <c:pt idx="3082">
                  <c:v>187.98374342533651</c:v>
                </c:pt>
                <c:pt idx="3083">
                  <c:v>194.5349031469967</c:v>
                </c:pt>
                <c:pt idx="3084">
                  <c:v>198.95488014578979</c:v>
                </c:pt>
                <c:pt idx="3085">
                  <c:v>183.14807307925813</c:v>
                </c:pt>
                <c:pt idx="3086">
                  <c:v>181.23366822936509</c:v>
                </c:pt>
                <c:pt idx="3087">
                  <c:v>238.98937296823658</c:v>
                </c:pt>
                <c:pt idx="3088">
                  <c:v>234.31614256963627</c:v>
                </c:pt>
                <c:pt idx="3089">
                  <c:v>243.00052030571302</c:v>
                </c:pt>
                <c:pt idx="3090">
                  <c:v>252.19463590218555</c:v>
                </c:pt>
                <c:pt idx="3091">
                  <c:v>248.88197897930971</c:v>
                </c:pt>
                <c:pt idx="3092">
                  <c:v>244.25484545767114</c:v>
                </c:pt>
                <c:pt idx="3093">
                  <c:v>252.98646174140401</c:v>
                </c:pt>
                <c:pt idx="3094">
                  <c:v>255.61371851169167</c:v>
                </c:pt>
                <c:pt idx="3095">
                  <c:v>244.84633130250322</c:v>
                </c:pt>
                <c:pt idx="3096">
                  <c:v>258.73296966555466</c:v>
                </c:pt>
                <c:pt idx="3097">
                  <c:v>246.80424617296524</c:v>
                </c:pt>
                <c:pt idx="3098">
                  <c:v>246.87439095119996</c:v>
                </c:pt>
                <c:pt idx="3099">
                  <c:v>244.27877425014418</c:v>
                </c:pt>
                <c:pt idx="3100">
                  <c:v>226.91061247321727</c:v>
                </c:pt>
                <c:pt idx="3101">
                  <c:v>215.0976403443135</c:v>
                </c:pt>
                <c:pt idx="3102">
                  <c:v>203.2138305870136</c:v>
                </c:pt>
                <c:pt idx="3103">
                  <c:v>214.57660106802777</c:v>
                </c:pt>
                <c:pt idx="3104">
                  <c:v>209.96569977254927</c:v>
                </c:pt>
                <c:pt idx="3105">
                  <c:v>186.49862699886424</c:v>
                </c:pt>
                <c:pt idx="3106">
                  <c:v>184.53796743248071</c:v>
                </c:pt>
                <c:pt idx="3107">
                  <c:v>194.72534531746723</c:v>
                </c:pt>
                <c:pt idx="3108">
                  <c:v>182.61852783187334</c:v>
                </c:pt>
                <c:pt idx="3109">
                  <c:v>183.60354648240704</c:v>
                </c:pt>
                <c:pt idx="3110">
                  <c:v>195.84010891694822</c:v>
                </c:pt>
                <c:pt idx="3111">
                  <c:v>229.56388053925087</c:v>
                </c:pt>
                <c:pt idx="3112">
                  <c:v>226.85989320459464</c:v>
                </c:pt>
                <c:pt idx="3113">
                  <c:v>248.2819470517183</c:v>
                </c:pt>
                <c:pt idx="3114">
                  <c:v>240.31024715099105</c:v>
                </c:pt>
                <c:pt idx="3115">
                  <c:v>234.58854606532486</c:v>
                </c:pt>
                <c:pt idx="3116">
                  <c:v>230.55371392676221</c:v>
                </c:pt>
                <c:pt idx="3117">
                  <c:v>220.50823897865217</c:v>
                </c:pt>
                <c:pt idx="3118">
                  <c:v>233.94254872121141</c:v>
                </c:pt>
                <c:pt idx="3119">
                  <c:v>232.46645434845942</c:v>
                </c:pt>
                <c:pt idx="3120">
                  <c:v>227.90370365954706</c:v>
                </c:pt>
                <c:pt idx="3121">
                  <c:v>240.64968275349696</c:v>
                </c:pt>
                <c:pt idx="3122">
                  <c:v>240.33198911214834</c:v>
                </c:pt>
                <c:pt idx="3123">
                  <c:v>239.41033756259921</c:v>
                </c:pt>
                <c:pt idx="3124">
                  <c:v>231.51952728509238</c:v>
                </c:pt>
                <c:pt idx="3125">
                  <c:v>219.03591972631784</c:v>
                </c:pt>
                <c:pt idx="3126">
                  <c:v>198.91409948719945</c:v>
                </c:pt>
                <c:pt idx="3127">
                  <c:v>204.36003985350999</c:v>
                </c:pt>
                <c:pt idx="3128">
                  <c:v>202.27468082018038</c:v>
                </c:pt>
                <c:pt idx="3129">
                  <c:v>196.20028575719951</c:v>
                </c:pt>
                <c:pt idx="3130">
                  <c:v>181.46023486533932</c:v>
                </c:pt>
                <c:pt idx="3131">
                  <c:v>176.11313822901309</c:v>
                </c:pt>
                <c:pt idx="3132">
                  <c:v>172.54541370023554</c:v>
                </c:pt>
                <c:pt idx="3133">
                  <c:v>174.26541500615366</c:v>
                </c:pt>
                <c:pt idx="3134">
                  <c:v>176.27857759183021</c:v>
                </c:pt>
                <c:pt idx="3135">
                  <c:v>196.59177282541108</c:v>
                </c:pt>
                <c:pt idx="3136">
                  <c:v>205.96726174100661</c:v>
                </c:pt>
                <c:pt idx="3137">
                  <c:v>223.79478037833178</c:v>
                </c:pt>
                <c:pt idx="3138">
                  <c:v>231.81035011150868</c:v>
                </c:pt>
                <c:pt idx="3139">
                  <c:v>240.34929805827645</c:v>
                </c:pt>
                <c:pt idx="3140">
                  <c:v>233.85536835421721</c:v>
                </c:pt>
                <c:pt idx="3141">
                  <c:v>240.91157588399807</c:v>
                </c:pt>
                <c:pt idx="3142">
                  <c:v>239.01959732399618</c:v>
                </c:pt>
                <c:pt idx="3143">
                  <c:v>248.7809452364346</c:v>
                </c:pt>
                <c:pt idx="3144">
                  <c:v>246.34387134392728</c:v>
                </c:pt>
                <c:pt idx="3145">
                  <c:v>254.35456633671146</c:v>
                </c:pt>
                <c:pt idx="3146">
                  <c:v>266.64845392906847</c:v>
                </c:pt>
                <c:pt idx="3147">
                  <c:v>288.89306644944861</c:v>
                </c:pt>
                <c:pt idx="3148">
                  <c:v>270.77717367363505</c:v>
                </c:pt>
                <c:pt idx="3149">
                  <c:v>235.95002736120665</c:v>
                </c:pt>
                <c:pt idx="3150">
                  <c:v>219.35339351313456</c:v>
                </c:pt>
                <c:pt idx="3151">
                  <c:v>198.06444339407798</c:v>
                </c:pt>
                <c:pt idx="3152">
                  <c:v>190.05311053105467</c:v>
                </c:pt>
                <c:pt idx="3153">
                  <c:v>200.91484450031859</c:v>
                </c:pt>
                <c:pt idx="3154">
                  <c:v>197.21661324890991</c:v>
                </c:pt>
                <c:pt idx="3155">
                  <c:v>188.2140397681847</c:v>
                </c:pt>
                <c:pt idx="3156">
                  <c:v>191.20105526743635</c:v>
                </c:pt>
                <c:pt idx="3157">
                  <c:v>189.93079438904527</c:v>
                </c:pt>
                <c:pt idx="3158">
                  <c:v>180.56728509375543</c:v>
                </c:pt>
                <c:pt idx="3159">
                  <c:v>200.17988770992781</c:v>
                </c:pt>
                <c:pt idx="3160">
                  <c:v>201.48245790256402</c:v>
                </c:pt>
                <c:pt idx="3161">
                  <c:v>227.42379189055561</c:v>
                </c:pt>
                <c:pt idx="3162">
                  <c:v>226.41812719165878</c:v>
                </c:pt>
                <c:pt idx="3163">
                  <c:v>222.99013333821023</c:v>
                </c:pt>
                <c:pt idx="3164">
                  <c:v>226.60888931170592</c:v>
                </c:pt>
                <c:pt idx="3165">
                  <c:v>229.83552694707794</c:v>
                </c:pt>
                <c:pt idx="3166">
                  <c:v>236.19468033503929</c:v>
                </c:pt>
                <c:pt idx="3167">
                  <c:v>237.40866120269436</c:v>
                </c:pt>
                <c:pt idx="3168">
                  <c:v>240.02129765661658</c:v>
                </c:pt>
                <c:pt idx="3169">
                  <c:v>254.96287828698124</c:v>
                </c:pt>
                <c:pt idx="3170">
                  <c:v>276.02805056685088</c:v>
                </c:pt>
                <c:pt idx="3171">
                  <c:v>294.38467284115222</c:v>
                </c:pt>
                <c:pt idx="3172">
                  <c:v>248.00101612996843</c:v>
                </c:pt>
                <c:pt idx="3173">
                  <c:v>217.34267965668917</c:v>
                </c:pt>
                <c:pt idx="3174">
                  <c:v>205.79388399389904</c:v>
                </c:pt>
                <c:pt idx="3175">
                  <c:v>197.34375040412863</c:v>
                </c:pt>
                <c:pt idx="3176">
                  <c:v>189.08707590872825</c:v>
                </c:pt>
                <c:pt idx="3177">
                  <c:v>188.03145724700769</c:v>
                </c:pt>
                <c:pt idx="3178">
                  <c:v>182.33532628753895</c:v>
                </c:pt>
                <c:pt idx="3179">
                  <c:v>185.5282527231997</c:v>
                </c:pt>
                <c:pt idx="3180">
                  <c:v>183.65532944645511</c:v>
                </c:pt>
                <c:pt idx="3181">
                  <c:v>189.69500086697209</c:v>
                </c:pt>
                <c:pt idx="3182">
                  <c:v>209.43195592315774</c:v>
                </c:pt>
                <c:pt idx="3183">
                  <c:v>211.37084602279515</c:v>
                </c:pt>
                <c:pt idx="3184">
                  <c:v>225.16039559066803</c:v>
                </c:pt>
                <c:pt idx="3185">
                  <c:v>246.33768183096652</c:v>
                </c:pt>
                <c:pt idx="3186">
                  <c:v>269.00547106968463</c:v>
                </c:pt>
                <c:pt idx="3187">
                  <c:v>272.565036349656</c:v>
                </c:pt>
                <c:pt idx="3188">
                  <c:v>269.12589416619494</c:v>
                </c:pt>
                <c:pt idx="3189">
                  <c:v>266.460168692411</c:v>
                </c:pt>
                <c:pt idx="3190">
                  <c:v>291.72579698937801</c:v>
                </c:pt>
                <c:pt idx="3191">
                  <c:v>281.72926522993902</c:v>
                </c:pt>
                <c:pt idx="3192">
                  <c:v>284.89875465671435</c:v>
                </c:pt>
                <c:pt idx="3193">
                  <c:v>285.07833264664265</c:v>
                </c:pt>
                <c:pt idx="3194">
                  <c:v>296.06669912525848</c:v>
                </c:pt>
                <c:pt idx="3195">
                  <c:v>334.84782036776801</c:v>
                </c:pt>
                <c:pt idx="3196">
                  <c:v>328.0013427929689</c:v>
                </c:pt>
                <c:pt idx="3197">
                  <c:v>297.37883609967042</c:v>
                </c:pt>
                <c:pt idx="3198">
                  <c:v>258.6273437143725</c:v>
                </c:pt>
                <c:pt idx="3199">
                  <c:v>229.39876232210821</c:v>
                </c:pt>
                <c:pt idx="3200">
                  <c:v>208.19754529266737</c:v>
                </c:pt>
                <c:pt idx="3201">
                  <c:v>196.88044688760354</c:v>
                </c:pt>
                <c:pt idx="3202">
                  <c:v>189.61385446453195</c:v>
                </c:pt>
                <c:pt idx="3203">
                  <c:v>184.26030600976998</c:v>
                </c:pt>
                <c:pt idx="3204">
                  <c:v>184.046713531694</c:v>
                </c:pt>
                <c:pt idx="3205">
                  <c:v>183.44769201205816</c:v>
                </c:pt>
                <c:pt idx="3206">
                  <c:v>182.22442437586966</c:v>
                </c:pt>
                <c:pt idx="3207">
                  <c:v>188.97347961088269</c:v>
                </c:pt>
                <c:pt idx="3208">
                  <c:v>191.17141726735503</c:v>
                </c:pt>
                <c:pt idx="3209">
                  <c:v>207.68217880036656</c:v>
                </c:pt>
                <c:pt idx="3210">
                  <c:v>230.05673413651732</c:v>
                </c:pt>
                <c:pt idx="3211">
                  <c:v>253.25367346233378</c:v>
                </c:pt>
                <c:pt idx="3212">
                  <c:v>254.40109747537113</c:v>
                </c:pt>
                <c:pt idx="3213">
                  <c:v>254.19286873718363</c:v>
                </c:pt>
                <c:pt idx="3214">
                  <c:v>249.20714987263312</c:v>
                </c:pt>
                <c:pt idx="3215">
                  <c:v>260.59770088787934</c:v>
                </c:pt>
                <c:pt idx="3216">
                  <c:v>267.54301793873714</c:v>
                </c:pt>
                <c:pt idx="3217">
                  <c:v>261.47375903074811</c:v>
                </c:pt>
                <c:pt idx="3218">
                  <c:v>278.95036257283402</c:v>
                </c:pt>
                <c:pt idx="3219">
                  <c:v>300.10870886224177</c:v>
                </c:pt>
                <c:pt idx="3220">
                  <c:v>268.84166504907438</c:v>
                </c:pt>
                <c:pt idx="3221">
                  <c:v>242.43165768841479</c:v>
                </c:pt>
                <c:pt idx="3222">
                  <c:v>214.73884171491301</c:v>
                </c:pt>
                <c:pt idx="3223">
                  <c:v>193.90480377335805</c:v>
                </c:pt>
                <c:pt idx="3224">
                  <c:v>183.73027094084011</c:v>
                </c:pt>
                <c:pt idx="3225">
                  <c:v>178.97768228524083</c:v>
                </c:pt>
                <c:pt idx="3226">
                  <c:v>170.3358813263836</c:v>
                </c:pt>
                <c:pt idx="3227">
                  <c:v>165.54528080473585</c:v>
                </c:pt>
                <c:pt idx="3228">
                  <c:v>161.66932300560518</c:v>
                </c:pt>
                <c:pt idx="3229">
                  <c:v>157.65077788116517</c:v>
                </c:pt>
                <c:pt idx="3230">
                  <c:v>157.58667069673299</c:v>
                </c:pt>
                <c:pt idx="3231">
                  <c:v>158.99345502676786</c:v>
                </c:pt>
                <c:pt idx="3232">
                  <c:v>161.12054578607842</c:v>
                </c:pt>
                <c:pt idx="3233">
                  <c:v>170.12940243965423</c:v>
                </c:pt>
                <c:pt idx="3234">
                  <c:v>175.2934791999613</c:v>
                </c:pt>
                <c:pt idx="3235">
                  <c:v>191.76614428221569</c:v>
                </c:pt>
                <c:pt idx="3236">
                  <c:v>210.57628198534678</c:v>
                </c:pt>
                <c:pt idx="3237">
                  <c:v>224.63880151471054</c:v>
                </c:pt>
                <c:pt idx="3238">
                  <c:v>230.09789545636494</c:v>
                </c:pt>
                <c:pt idx="3239">
                  <c:v>245.74046498903465</c:v>
                </c:pt>
                <c:pt idx="3240">
                  <c:v>253.03246798637784</c:v>
                </c:pt>
                <c:pt idx="3241">
                  <c:v>260.44191424688427</c:v>
                </c:pt>
                <c:pt idx="3242">
                  <c:v>278.25851166008522</c:v>
                </c:pt>
                <c:pt idx="3243">
                  <c:v>260.14387760002097</c:v>
                </c:pt>
                <c:pt idx="3244">
                  <c:v>238.73003436756346</c:v>
                </c:pt>
                <c:pt idx="3245">
                  <c:v>223.5075775417049</c:v>
                </c:pt>
                <c:pt idx="3246">
                  <c:v>228.78758871904967</c:v>
                </c:pt>
                <c:pt idx="3247">
                  <c:v>225.69880756564402</c:v>
                </c:pt>
                <c:pt idx="3248">
                  <c:v>205.47122103215222</c:v>
                </c:pt>
                <c:pt idx="3249">
                  <c:v>190.74849881676636</c:v>
                </c:pt>
                <c:pt idx="3250">
                  <c:v>175.67323368689225</c:v>
                </c:pt>
                <c:pt idx="3251">
                  <c:v>166.00677351347517</c:v>
                </c:pt>
                <c:pt idx="3252">
                  <c:v>159.14738635623678</c:v>
                </c:pt>
                <c:pt idx="3253">
                  <c:v>157.20602645512648</c:v>
                </c:pt>
                <c:pt idx="3254">
                  <c:v>153.71599963469782</c:v>
                </c:pt>
                <c:pt idx="3255">
                  <c:v>155.2824774552945</c:v>
                </c:pt>
                <c:pt idx="3256">
                  <c:v>154.98146157358335</c:v>
                </c:pt>
                <c:pt idx="3257">
                  <c:v>162.55418169045095</c:v>
                </c:pt>
                <c:pt idx="3258">
                  <c:v>184.69145008559514</c:v>
                </c:pt>
                <c:pt idx="3259">
                  <c:v>196.6358132467754</c:v>
                </c:pt>
                <c:pt idx="3260">
                  <c:v>203.51026582006682</c:v>
                </c:pt>
                <c:pt idx="3261">
                  <c:v>208.78293089041659</c:v>
                </c:pt>
                <c:pt idx="3262">
                  <c:v>215.55835561500018</c:v>
                </c:pt>
                <c:pt idx="3263">
                  <c:v>225.04625126109298</c:v>
                </c:pt>
                <c:pt idx="3264">
                  <c:v>229.81492973406932</c:v>
                </c:pt>
                <c:pt idx="3265">
                  <c:v>234.80248420409248</c:v>
                </c:pt>
                <c:pt idx="3266">
                  <c:v>245.51586912762372</c:v>
                </c:pt>
                <c:pt idx="3267">
                  <c:v>227.08304496227495</c:v>
                </c:pt>
                <c:pt idx="3268">
                  <c:v>196.27288147561407</c:v>
                </c:pt>
                <c:pt idx="3269">
                  <c:v>184.63160994523281</c:v>
                </c:pt>
                <c:pt idx="3270">
                  <c:v>177.17603905303008</c:v>
                </c:pt>
                <c:pt idx="3271">
                  <c:v>165.59996831844035</c:v>
                </c:pt>
                <c:pt idx="3272">
                  <c:v>157.93292542011358</c:v>
                </c:pt>
                <c:pt idx="3273">
                  <c:v>149.20179749356453</c:v>
                </c:pt>
                <c:pt idx="3274">
                  <c:v>141.49369487149033</c:v>
                </c:pt>
                <c:pt idx="3275">
                  <c:v>135.71057703390855</c:v>
                </c:pt>
                <c:pt idx="3276">
                  <c:v>134.38646334267344</c:v>
                </c:pt>
                <c:pt idx="3277">
                  <c:v>133.37523476618424</c:v>
                </c:pt>
                <c:pt idx="3278">
                  <c:v>133.21654967592769</c:v>
                </c:pt>
                <c:pt idx="3279">
                  <c:v>133.86813771102101</c:v>
                </c:pt>
                <c:pt idx="3280">
                  <c:v>137.99074407408975</c:v>
                </c:pt>
                <c:pt idx="3281">
                  <c:v>141.01297014025457</c:v>
                </c:pt>
                <c:pt idx="3282">
                  <c:v>150.62695363730001</c:v>
                </c:pt>
                <c:pt idx="3283">
                  <c:v>163.95805104672158</c:v>
                </c:pt>
                <c:pt idx="3284">
                  <c:v>171.76513731689269</c:v>
                </c:pt>
                <c:pt idx="3285">
                  <c:v>184.79380954197023</c:v>
                </c:pt>
                <c:pt idx="3286">
                  <c:v>186.16466495058586</c:v>
                </c:pt>
                <c:pt idx="3287">
                  <c:v>190.26598031692495</c:v>
                </c:pt>
                <c:pt idx="3288">
                  <c:v>194.93929683294127</c:v>
                </c:pt>
                <c:pt idx="3289">
                  <c:v>200.87458830032045</c:v>
                </c:pt>
                <c:pt idx="3290">
                  <c:v>208.04964592181108</c:v>
                </c:pt>
                <c:pt idx="3291">
                  <c:v>174.45132008629261</c:v>
                </c:pt>
                <c:pt idx="3292">
                  <c:v>148.02809246902297</c:v>
                </c:pt>
                <c:pt idx="3293">
                  <c:v>144.05696312023417</c:v>
                </c:pt>
                <c:pt idx="3294">
                  <c:v>141.92305311790344</c:v>
                </c:pt>
                <c:pt idx="3295">
                  <c:v>139.44843679697277</c:v>
                </c:pt>
                <c:pt idx="3296">
                  <c:v>137.07342016717186</c:v>
                </c:pt>
                <c:pt idx="3297">
                  <c:v>135.77157369186477</c:v>
                </c:pt>
                <c:pt idx="3298">
                  <c:v>136.10529620902517</c:v>
                </c:pt>
                <c:pt idx="3299">
                  <c:v>137.02504350746727</c:v>
                </c:pt>
                <c:pt idx="3300">
                  <c:v>135.10350348899476</c:v>
                </c:pt>
                <c:pt idx="3301">
                  <c:v>136.87716434580861</c:v>
                </c:pt>
                <c:pt idx="3302">
                  <c:v>145.80883501690465</c:v>
                </c:pt>
                <c:pt idx="3303">
                  <c:v>153.41779368330259</c:v>
                </c:pt>
                <c:pt idx="3304">
                  <c:v>178.08214103453219</c:v>
                </c:pt>
                <c:pt idx="3305">
                  <c:v>177.91569166056848</c:v>
                </c:pt>
                <c:pt idx="3306">
                  <c:v>178.46701540300177</c:v>
                </c:pt>
                <c:pt idx="3307">
                  <c:v>173.26754089088567</c:v>
                </c:pt>
                <c:pt idx="3308">
                  <c:v>165.41669143371249</c:v>
                </c:pt>
                <c:pt idx="3309">
                  <c:v>168.51368252783465</c:v>
                </c:pt>
                <c:pt idx="3310">
                  <c:v>171.67514847078235</c:v>
                </c:pt>
                <c:pt idx="3311">
                  <c:v>171.03155006720272</c:v>
                </c:pt>
                <c:pt idx="3312">
                  <c:v>176.52183755506229</c:v>
                </c:pt>
                <c:pt idx="3313">
                  <c:v>181.97059227953599</c:v>
                </c:pt>
                <c:pt idx="3314">
                  <c:v>196.50992492398541</c:v>
                </c:pt>
                <c:pt idx="3315">
                  <c:v>197.36022914197585</c:v>
                </c:pt>
                <c:pt idx="3316">
                  <c:v>193.05124178664173</c:v>
                </c:pt>
                <c:pt idx="3317">
                  <c:v>185.90376790578026</c:v>
                </c:pt>
                <c:pt idx="3318">
                  <c:v>183.1029039214622</c:v>
                </c:pt>
                <c:pt idx="3319">
                  <c:v>172.14142365896214</c:v>
                </c:pt>
                <c:pt idx="3320">
                  <c:v>174.21952288328828</c:v>
                </c:pt>
                <c:pt idx="3321">
                  <c:v>165.69700859478709</c:v>
                </c:pt>
                <c:pt idx="3322">
                  <c:v>153.36929558421085</c:v>
                </c:pt>
                <c:pt idx="3323">
                  <c:v>143.99947350926772</c:v>
                </c:pt>
                <c:pt idx="3324">
                  <c:v>144.32373884126633</c:v>
                </c:pt>
                <c:pt idx="3325">
                  <c:v>139.58817064104721</c:v>
                </c:pt>
                <c:pt idx="3326">
                  <c:v>143.88245266254916</c:v>
                </c:pt>
                <c:pt idx="3327">
                  <c:v>148.704448364185</c:v>
                </c:pt>
                <c:pt idx="3328">
                  <c:v>150.07533843875325</c:v>
                </c:pt>
                <c:pt idx="3329">
                  <c:v>155.22611756156581</c:v>
                </c:pt>
                <c:pt idx="3330">
                  <c:v>163.86918505273397</c:v>
                </c:pt>
                <c:pt idx="3331">
                  <c:v>169.31484982532771</c:v>
                </c:pt>
                <c:pt idx="3332">
                  <c:v>192.08313503592677</c:v>
                </c:pt>
                <c:pt idx="3333">
                  <c:v>197.87278728493862</c:v>
                </c:pt>
                <c:pt idx="3334">
                  <c:v>203.42995606721462</c:v>
                </c:pt>
                <c:pt idx="3335">
                  <c:v>206.27097286115526</c:v>
                </c:pt>
                <c:pt idx="3336">
                  <c:v>215.11073532750623</c:v>
                </c:pt>
                <c:pt idx="3337">
                  <c:v>222.20405819584917</c:v>
                </c:pt>
                <c:pt idx="3338">
                  <c:v>227.13826653202392</c:v>
                </c:pt>
                <c:pt idx="3339">
                  <c:v>223.66213269207378</c:v>
                </c:pt>
                <c:pt idx="3340">
                  <c:v>200.857973926656</c:v>
                </c:pt>
                <c:pt idx="3341">
                  <c:v>171.80631016958358</c:v>
                </c:pt>
                <c:pt idx="3342">
                  <c:v>160.05284922318378</c:v>
                </c:pt>
                <c:pt idx="3343">
                  <c:v>146.3740926152731</c:v>
                </c:pt>
                <c:pt idx="3344">
                  <c:v>138.62617072042843</c:v>
                </c:pt>
                <c:pt idx="3345">
                  <c:v>135.08314517923066</c:v>
                </c:pt>
                <c:pt idx="3346">
                  <c:v>130.16457064709999</c:v>
                </c:pt>
                <c:pt idx="3347">
                  <c:v>126.18089743473288</c:v>
                </c:pt>
                <c:pt idx="3348">
                  <c:v>122.83028005127869</c:v>
                </c:pt>
                <c:pt idx="3349">
                  <c:v>123.2950568668696</c:v>
                </c:pt>
                <c:pt idx="3350">
                  <c:v>126.34916061995131</c:v>
                </c:pt>
                <c:pt idx="3351">
                  <c:v>129.52491315483607</c:v>
                </c:pt>
                <c:pt idx="3352">
                  <c:v>129.38944651983471</c:v>
                </c:pt>
                <c:pt idx="3353">
                  <c:v>130.30520273475793</c:v>
                </c:pt>
                <c:pt idx="3354">
                  <c:v>135.03739760395533</c:v>
                </c:pt>
                <c:pt idx="3355">
                  <c:v>136.36432024945637</c:v>
                </c:pt>
                <c:pt idx="3356">
                  <c:v>144.59244025322303</c:v>
                </c:pt>
                <c:pt idx="3357">
                  <c:v>145.69039220138401</c:v>
                </c:pt>
                <c:pt idx="3358">
                  <c:v>156.05607717198939</c:v>
                </c:pt>
                <c:pt idx="3359">
                  <c:v>161.75474044447569</c:v>
                </c:pt>
                <c:pt idx="3360">
                  <c:v>160.67688676636308</c:v>
                </c:pt>
                <c:pt idx="3361">
                  <c:v>165.67497222162092</c:v>
                </c:pt>
                <c:pt idx="3362">
                  <c:v>170.21091277703738</c:v>
                </c:pt>
                <c:pt idx="3363">
                  <c:v>158.7592006528869</c:v>
                </c:pt>
                <c:pt idx="3364">
                  <c:v>149.51677193159833</c:v>
                </c:pt>
                <c:pt idx="3365">
                  <c:v>129.18923246379001</c:v>
                </c:pt>
                <c:pt idx="3366">
                  <c:v>122.79632802967637</c:v>
                </c:pt>
                <c:pt idx="3367">
                  <c:v>117.24558911959718</c:v>
                </c:pt>
                <c:pt idx="3368">
                  <c:v>117.52086661319228</c:v>
                </c:pt>
                <c:pt idx="3369">
                  <c:v>115.1104598248629</c:v>
                </c:pt>
                <c:pt idx="3370">
                  <c:v>112.41226669916657</c:v>
                </c:pt>
                <c:pt idx="3371">
                  <c:v>110.04013793218436</c:v>
                </c:pt>
                <c:pt idx="3372">
                  <c:v>110.31819438955199</c:v>
                </c:pt>
                <c:pt idx="3373">
                  <c:v>110.80966722468429</c:v>
                </c:pt>
                <c:pt idx="3374">
                  <c:v>112.18692859380729</c:v>
                </c:pt>
                <c:pt idx="3375">
                  <c:v>116.76118996690785</c:v>
                </c:pt>
                <c:pt idx="3376">
                  <c:v>116.81822967945274</c:v>
                </c:pt>
                <c:pt idx="3377">
                  <c:v>114.40330240928107</c:v>
                </c:pt>
                <c:pt idx="3378">
                  <c:v>112.7327364764578</c:v>
                </c:pt>
                <c:pt idx="3379">
                  <c:v>112.68371002377961</c:v>
                </c:pt>
                <c:pt idx="3380">
                  <c:v>111.11158632170599</c:v>
                </c:pt>
                <c:pt idx="3381">
                  <c:v>110.03679277822454</c:v>
                </c:pt>
                <c:pt idx="3382">
                  <c:v>113.20561192303727</c:v>
                </c:pt>
                <c:pt idx="3383">
                  <c:v>116.3305134123578</c:v>
                </c:pt>
                <c:pt idx="3384">
                  <c:v>123.37352804990434</c:v>
                </c:pt>
                <c:pt idx="3385">
                  <c:v>130.87410164249371</c:v>
                </c:pt>
                <c:pt idx="3386">
                  <c:v>132.65514455303747</c:v>
                </c:pt>
                <c:pt idx="3387">
                  <c:v>131.69820519617062</c:v>
                </c:pt>
                <c:pt idx="3388">
                  <c:v>116.95162988577327</c:v>
                </c:pt>
                <c:pt idx="3389">
                  <c:v>107.99445702838344</c:v>
                </c:pt>
                <c:pt idx="3390">
                  <c:v>104.07186867462372</c:v>
                </c:pt>
                <c:pt idx="3391">
                  <c:v>99.470286229333496</c:v>
                </c:pt>
                <c:pt idx="3392">
                  <c:v>100.49962854569327</c:v>
                </c:pt>
                <c:pt idx="3393">
                  <c:v>99.274259165030742</c:v>
                </c:pt>
                <c:pt idx="3394">
                  <c:v>98.252230443605882</c:v>
                </c:pt>
                <c:pt idx="3395">
                  <c:v>96.515641078020536</c:v>
                </c:pt>
                <c:pt idx="3396">
                  <c:v>95.110210665574755</c:v>
                </c:pt>
                <c:pt idx="3397">
                  <c:v>95.583478427040561</c:v>
                </c:pt>
                <c:pt idx="3398">
                  <c:v>97.316121184910401</c:v>
                </c:pt>
                <c:pt idx="3399">
                  <c:v>102.09028778751684</c:v>
                </c:pt>
                <c:pt idx="3400">
                  <c:v>102.7962870051916</c:v>
                </c:pt>
                <c:pt idx="3401">
                  <c:v>102.04878935170093</c:v>
                </c:pt>
                <c:pt idx="3402">
                  <c:v>103.53511179953564</c:v>
                </c:pt>
                <c:pt idx="3403">
                  <c:v>104.67666489789512</c:v>
                </c:pt>
                <c:pt idx="3404">
                  <c:v>99.637040296666854</c:v>
                </c:pt>
                <c:pt idx="3405">
                  <c:v>97.172992793556134</c:v>
                </c:pt>
                <c:pt idx="3406">
                  <c:v>99.036481815543425</c:v>
                </c:pt>
                <c:pt idx="3407">
                  <c:v>103.05240550299315</c:v>
                </c:pt>
                <c:pt idx="3408">
                  <c:v>112.45738523070402</c:v>
                </c:pt>
                <c:pt idx="3409">
                  <c:v>117.03367753370118</c:v>
                </c:pt>
                <c:pt idx="3410">
                  <c:v>121.67960526697354</c:v>
                </c:pt>
                <c:pt idx="3411">
                  <c:v>130.00934614162716</c:v>
                </c:pt>
                <c:pt idx="3412">
                  <c:v>121.23241655788418</c:v>
                </c:pt>
                <c:pt idx="3413">
                  <c:v>127.29945406332411</c:v>
                </c:pt>
                <c:pt idx="3414">
                  <c:v>120.05670800335479</c:v>
                </c:pt>
                <c:pt idx="3415">
                  <c:v>105.41062959952684</c:v>
                </c:pt>
                <c:pt idx="3416">
                  <c:v>103.28774235422868</c:v>
                </c:pt>
                <c:pt idx="3417">
                  <c:v>101.67362886832652</c:v>
                </c:pt>
                <c:pt idx="3418">
                  <c:v>103.79395193157632</c:v>
                </c:pt>
                <c:pt idx="3419">
                  <c:v>106.56029677523136</c:v>
                </c:pt>
                <c:pt idx="3420">
                  <c:v>104.13724017235047</c:v>
                </c:pt>
                <c:pt idx="3421">
                  <c:v>107.05989407095261</c:v>
                </c:pt>
                <c:pt idx="3422">
                  <c:v>114.72164201339925</c:v>
                </c:pt>
                <c:pt idx="3423">
                  <c:v>114.0710990404604</c:v>
                </c:pt>
                <c:pt idx="3424">
                  <c:v>112.22556829848847</c:v>
                </c:pt>
                <c:pt idx="3425">
                  <c:v>115.39664274689669</c:v>
                </c:pt>
                <c:pt idx="3426">
                  <c:v>118.22269582985105</c:v>
                </c:pt>
                <c:pt idx="3427">
                  <c:v>124.4114341936945</c:v>
                </c:pt>
                <c:pt idx="3428">
                  <c:v>128.13820302004333</c:v>
                </c:pt>
                <c:pt idx="3429">
                  <c:v>126.95595844883584</c:v>
                </c:pt>
                <c:pt idx="3430">
                  <c:v>136.02327140193671</c:v>
                </c:pt>
                <c:pt idx="3431">
                  <c:v>140.40832884985244</c:v>
                </c:pt>
                <c:pt idx="3432">
                  <c:v>143.04768751239115</c:v>
                </c:pt>
                <c:pt idx="3433">
                  <c:v>136.95273467451128</c:v>
                </c:pt>
                <c:pt idx="3434">
                  <c:v>137.73476636062378</c:v>
                </c:pt>
                <c:pt idx="3435">
                  <c:v>138.45476205558106</c:v>
                </c:pt>
                <c:pt idx="3436">
                  <c:v>123.01555903251115</c:v>
                </c:pt>
                <c:pt idx="3437">
                  <c:v>119.95546041295022</c:v>
                </c:pt>
                <c:pt idx="3438">
                  <c:v>121.23859704236855</c:v>
                </c:pt>
                <c:pt idx="3439">
                  <c:v>117.78441712757045</c:v>
                </c:pt>
                <c:pt idx="3440">
                  <c:v>114.13172079695464</c:v>
                </c:pt>
                <c:pt idx="3441">
                  <c:v>112.20655964299627</c:v>
                </c:pt>
                <c:pt idx="3442">
                  <c:v>109.02120578383659</c:v>
                </c:pt>
                <c:pt idx="3443">
                  <c:v>106.2640840196229</c:v>
                </c:pt>
                <c:pt idx="3444">
                  <c:v>104.74556985233116</c:v>
                </c:pt>
                <c:pt idx="3445">
                  <c:v>105.20974335653541</c:v>
                </c:pt>
                <c:pt idx="3446">
                  <c:v>107.79048356287939</c:v>
                </c:pt>
                <c:pt idx="3447">
                  <c:v>106.60083137273809</c:v>
                </c:pt>
                <c:pt idx="3448">
                  <c:v>104.66608575109598</c:v>
                </c:pt>
                <c:pt idx="3449">
                  <c:v>106.48041632270645</c:v>
                </c:pt>
                <c:pt idx="3450">
                  <c:v>112.53387282473324</c:v>
                </c:pt>
                <c:pt idx="3451">
                  <c:v>114.52419710300769</c:v>
                </c:pt>
                <c:pt idx="3452">
                  <c:v>123.66862739472883</c:v>
                </c:pt>
                <c:pt idx="3453">
                  <c:v>124.99040934540561</c:v>
                </c:pt>
                <c:pt idx="3454">
                  <c:v>132.80409930934559</c:v>
                </c:pt>
                <c:pt idx="3455">
                  <c:v>136.88300323245534</c:v>
                </c:pt>
                <c:pt idx="3456">
                  <c:v>130.10044819926841</c:v>
                </c:pt>
                <c:pt idx="3457">
                  <c:v>133.49744443945696</c:v>
                </c:pt>
                <c:pt idx="3458">
                  <c:v>143.33733203831537</c:v>
                </c:pt>
                <c:pt idx="3459">
                  <c:v>123.88682844605208</c:v>
                </c:pt>
                <c:pt idx="3460">
                  <c:v>124.05773209766255</c:v>
                </c:pt>
                <c:pt idx="3461">
                  <c:v>124.01868931452923</c:v>
                </c:pt>
                <c:pt idx="3462">
                  <c:v>121.32699337577395</c:v>
                </c:pt>
                <c:pt idx="3463">
                  <c:v>113.73312099474283</c:v>
                </c:pt>
                <c:pt idx="3464">
                  <c:v>112.84660659581481</c:v>
                </c:pt>
                <c:pt idx="3465">
                  <c:v>110.73579583925449</c:v>
                </c:pt>
                <c:pt idx="3466">
                  <c:v>106.33697478425682</c:v>
                </c:pt>
                <c:pt idx="3467">
                  <c:v>102.21466842877201</c:v>
                </c:pt>
                <c:pt idx="3468">
                  <c:v>100.79729775462253</c:v>
                </c:pt>
                <c:pt idx="3469">
                  <c:v>103.22454879065509</c:v>
                </c:pt>
                <c:pt idx="3470">
                  <c:v>105.65242737264438</c:v>
                </c:pt>
                <c:pt idx="3471">
                  <c:v>106.21283668107478</c:v>
                </c:pt>
                <c:pt idx="3472">
                  <c:v>108.93171347364864</c:v>
                </c:pt>
                <c:pt idx="3473">
                  <c:v>111.4812150749877</c:v>
                </c:pt>
                <c:pt idx="3474">
                  <c:v>118.70737335474946</c:v>
                </c:pt>
                <c:pt idx="3475">
                  <c:v>123.23304414549956</c:v>
                </c:pt>
                <c:pt idx="3476">
                  <c:v>135.07735173195121</c:v>
                </c:pt>
                <c:pt idx="3477">
                  <c:v>136.99330044153771</c:v>
                </c:pt>
                <c:pt idx="3478">
                  <c:v>146.56038959656161</c:v>
                </c:pt>
                <c:pt idx="3479">
                  <c:v>145.99186597928761</c:v>
                </c:pt>
                <c:pt idx="3480">
                  <c:v>153.57720852885998</c:v>
                </c:pt>
                <c:pt idx="3481">
                  <c:v>160.14338140336898</c:v>
                </c:pt>
                <c:pt idx="3482">
                  <c:v>161.30341946588231</c:v>
                </c:pt>
                <c:pt idx="3483">
                  <c:v>138.50561663253896</c:v>
                </c:pt>
                <c:pt idx="3484">
                  <c:v>126.15879642854892</c:v>
                </c:pt>
                <c:pt idx="3485">
                  <c:v>115.39042782237232</c:v>
                </c:pt>
                <c:pt idx="3486">
                  <c:v>112.51329416481084</c:v>
                </c:pt>
                <c:pt idx="3487">
                  <c:v>109.19873766229237</c:v>
                </c:pt>
                <c:pt idx="3488">
                  <c:v>108.33749827644762</c:v>
                </c:pt>
                <c:pt idx="3489">
                  <c:v>106.15263433251724</c:v>
                </c:pt>
                <c:pt idx="3490">
                  <c:v>104.58298641453283</c:v>
                </c:pt>
                <c:pt idx="3491">
                  <c:v>100.66198188967161</c:v>
                </c:pt>
                <c:pt idx="3492">
                  <c:v>102.03992741485141</c:v>
                </c:pt>
                <c:pt idx="3493">
                  <c:v>102.3780536451663</c:v>
                </c:pt>
                <c:pt idx="3494">
                  <c:v>104.20679207199517</c:v>
                </c:pt>
                <c:pt idx="3495">
                  <c:v>107.80876511503328</c:v>
                </c:pt>
                <c:pt idx="3496">
                  <c:v>111.70183300450455</c:v>
                </c:pt>
                <c:pt idx="3497">
                  <c:v>114.32192168427099</c:v>
                </c:pt>
                <c:pt idx="3498">
                  <c:v>121.17500912802414</c:v>
                </c:pt>
                <c:pt idx="3499">
                  <c:v>127.48547466443866</c:v>
                </c:pt>
                <c:pt idx="3500">
                  <c:v>137.91467511358746</c:v>
                </c:pt>
                <c:pt idx="3501">
                  <c:v>141.35256825327923</c:v>
                </c:pt>
                <c:pt idx="3502">
                  <c:v>146.14923934877299</c:v>
                </c:pt>
                <c:pt idx="3503">
                  <c:v>142.45956466140305</c:v>
                </c:pt>
                <c:pt idx="3504">
                  <c:v>145.42339070195462</c:v>
                </c:pt>
                <c:pt idx="3505">
                  <c:v>155.05856913243764</c:v>
                </c:pt>
                <c:pt idx="3506">
                  <c:v>159.48895678142239</c:v>
                </c:pt>
                <c:pt idx="3507">
                  <c:v>147.52298797615262</c:v>
                </c:pt>
                <c:pt idx="3508">
                  <c:v>131.14049765132958</c:v>
                </c:pt>
                <c:pt idx="3509">
                  <c:v>121.20360598737129</c:v>
                </c:pt>
                <c:pt idx="3510">
                  <c:v>115.98145597521862</c:v>
                </c:pt>
                <c:pt idx="3511">
                  <c:v>114.18900068903909</c:v>
                </c:pt>
                <c:pt idx="3512">
                  <c:v>110.63441019859151</c:v>
                </c:pt>
                <c:pt idx="3513">
                  <c:v>105.48223813016943</c:v>
                </c:pt>
                <c:pt idx="3514">
                  <c:v>102.16524911750989</c:v>
                </c:pt>
                <c:pt idx="3515">
                  <c:v>100.65312638705424</c:v>
                </c:pt>
                <c:pt idx="3516">
                  <c:v>102.45385629213536</c:v>
                </c:pt>
                <c:pt idx="3517">
                  <c:v>103.12352943859361</c:v>
                </c:pt>
                <c:pt idx="3518">
                  <c:v>106.40865467390893</c:v>
                </c:pt>
                <c:pt idx="3519">
                  <c:v>111.49427044185768</c:v>
                </c:pt>
                <c:pt idx="3520">
                  <c:v>112.17423301343931</c:v>
                </c:pt>
                <c:pt idx="3521">
                  <c:v>118.18741236228168</c:v>
                </c:pt>
                <c:pt idx="3522">
                  <c:v>133.91373282641669</c:v>
                </c:pt>
                <c:pt idx="3523">
                  <c:v>137.57580337300891</c:v>
                </c:pt>
                <c:pt idx="3524">
                  <c:v>144.92771790934745</c:v>
                </c:pt>
                <c:pt idx="3525">
                  <c:v>158.12906078096302</c:v>
                </c:pt>
                <c:pt idx="3526">
                  <c:v>172.33679292068396</c:v>
                </c:pt>
                <c:pt idx="3527">
                  <c:v>171.14280297027969</c:v>
                </c:pt>
                <c:pt idx="3528">
                  <c:v>159.87594461770956</c:v>
                </c:pt>
                <c:pt idx="3529">
                  <c:v>167.97784772182456</c:v>
                </c:pt>
                <c:pt idx="3530">
                  <c:v>182.5484821771127</c:v>
                </c:pt>
                <c:pt idx="3531">
                  <c:v>203.43804314749462</c:v>
                </c:pt>
                <c:pt idx="3532">
                  <c:v>201.09079358663126</c:v>
                </c:pt>
                <c:pt idx="3533">
                  <c:v>183.54948613957939</c:v>
                </c:pt>
                <c:pt idx="3534">
                  <c:v>175.85615697489314</c:v>
                </c:pt>
                <c:pt idx="3535">
                  <c:v>169.27611109280252</c:v>
                </c:pt>
                <c:pt idx="3536">
                  <c:v>154.79240040544465</c:v>
                </c:pt>
                <c:pt idx="3537">
                  <c:v>146.84260979740492</c:v>
                </c:pt>
                <c:pt idx="3538">
                  <c:v>147.40713839034731</c:v>
                </c:pt>
                <c:pt idx="3539">
                  <c:v>149.7033147145786</c:v>
                </c:pt>
                <c:pt idx="3540">
                  <c:v>140.20582302848879</c:v>
                </c:pt>
                <c:pt idx="3541">
                  <c:v>133.44166721930827</c:v>
                </c:pt>
                <c:pt idx="3542">
                  <c:v>131.67067925202988</c:v>
                </c:pt>
                <c:pt idx="3543">
                  <c:v>135.03515656358087</c:v>
                </c:pt>
                <c:pt idx="3544">
                  <c:v>138.99149339623384</c:v>
                </c:pt>
                <c:pt idx="3545">
                  <c:v>153.43608957723222</c:v>
                </c:pt>
                <c:pt idx="3546">
                  <c:v>185.51276066268508</c:v>
                </c:pt>
                <c:pt idx="3547">
                  <c:v>197.5199863850435</c:v>
                </c:pt>
                <c:pt idx="3548">
                  <c:v>200.59701835487007</c:v>
                </c:pt>
                <c:pt idx="3549">
                  <c:v>211.93588580948551</c:v>
                </c:pt>
                <c:pt idx="3550">
                  <c:v>207.93994250448844</c:v>
                </c:pt>
                <c:pt idx="3551">
                  <c:v>188.78523013593295</c:v>
                </c:pt>
                <c:pt idx="3552">
                  <c:v>220.17194292870755</c:v>
                </c:pt>
                <c:pt idx="3553">
                  <c:v>213.53537579704704</c:v>
                </c:pt>
                <c:pt idx="3554">
                  <c:v>206.06934155926672</c:v>
                </c:pt>
                <c:pt idx="3555">
                  <c:v>192.53841545212811</c:v>
                </c:pt>
                <c:pt idx="3556">
                  <c:v>168.10418072157512</c:v>
                </c:pt>
                <c:pt idx="3557">
                  <c:v>166.86347407467773</c:v>
                </c:pt>
                <c:pt idx="3558">
                  <c:v>165.41638909477544</c:v>
                </c:pt>
                <c:pt idx="3559">
                  <c:v>160.43593486613608</c:v>
                </c:pt>
                <c:pt idx="3560">
                  <c:v>153.41687976145485</c:v>
                </c:pt>
                <c:pt idx="3561">
                  <c:v>146.80733440861434</c:v>
                </c:pt>
                <c:pt idx="3562">
                  <c:v>140.5959360666962</c:v>
                </c:pt>
                <c:pt idx="3563">
                  <c:v>136.90957475780732</c:v>
                </c:pt>
                <c:pt idx="3564">
                  <c:v>134.65788690868743</c:v>
                </c:pt>
                <c:pt idx="3565">
                  <c:v>129.62810622614319</c:v>
                </c:pt>
                <c:pt idx="3566">
                  <c:v>127.28323703774484</c:v>
                </c:pt>
                <c:pt idx="3567">
                  <c:v>132.08844225360528</c:v>
                </c:pt>
                <c:pt idx="3568">
                  <c:v>135.29759900664942</c:v>
                </c:pt>
                <c:pt idx="3569">
                  <c:v>141.68980102068949</c:v>
                </c:pt>
                <c:pt idx="3570">
                  <c:v>163.0554187006868</c:v>
                </c:pt>
                <c:pt idx="3571">
                  <c:v>184.18442451216396</c:v>
                </c:pt>
                <c:pt idx="3572">
                  <c:v>191.50834560232107</c:v>
                </c:pt>
                <c:pt idx="3573">
                  <c:v>193.9364864970386</c:v>
                </c:pt>
                <c:pt idx="3574">
                  <c:v>200.36714078850383</c:v>
                </c:pt>
                <c:pt idx="3575">
                  <c:v>201.84287970771055</c:v>
                </c:pt>
                <c:pt idx="3576">
                  <c:v>203.92700660121147</c:v>
                </c:pt>
                <c:pt idx="3577">
                  <c:v>213.18261429983841</c:v>
                </c:pt>
                <c:pt idx="3578">
                  <c:v>223.46961380851133</c:v>
                </c:pt>
                <c:pt idx="3579">
                  <c:v>187.55819603171722</c:v>
                </c:pt>
                <c:pt idx="3580">
                  <c:v>156.96488475681085</c:v>
                </c:pt>
                <c:pt idx="3581">
                  <c:v>148.75646131257349</c:v>
                </c:pt>
                <c:pt idx="3582">
                  <c:v>144.61535018903132</c:v>
                </c:pt>
                <c:pt idx="3583">
                  <c:v>135.11197866564962</c:v>
                </c:pt>
                <c:pt idx="3584">
                  <c:v>128.16939743346407</c:v>
                </c:pt>
                <c:pt idx="3585">
                  <c:v>123.63440592090032</c:v>
                </c:pt>
                <c:pt idx="3586">
                  <c:v>120.49429915692524</c:v>
                </c:pt>
                <c:pt idx="3587">
                  <c:v>117.53541626060019</c:v>
                </c:pt>
                <c:pt idx="3588">
                  <c:v>114.13732773014841</c:v>
                </c:pt>
                <c:pt idx="3589">
                  <c:v>113.57711467572824</c:v>
                </c:pt>
                <c:pt idx="3590">
                  <c:v>113.73900572747301</c:v>
                </c:pt>
                <c:pt idx="3591">
                  <c:v>114.82425688512986</c:v>
                </c:pt>
                <c:pt idx="3592">
                  <c:v>115.45407314873748</c:v>
                </c:pt>
                <c:pt idx="3593">
                  <c:v>118.84373024769266</c:v>
                </c:pt>
                <c:pt idx="3594">
                  <c:v>129.95403186690396</c:v>
                </c:pt>
                <c:pt idx="3595">
                  <c:v>135.95199244224764</c:v>
                </c:pt>
                <c:pt idx="3596">
                  <c:v>152.3178681436618</c:v>
                </c:pt>
                <c:pt idx="3597">
                  <c:v>161.69719901836069</c:v>
                </c:pt>
                <c:pt idx="3598">
                  <c:v>168.94829056866618</c:v>
                </c:pt>
                <c:pt idx="3599">
                  <c:v>173.48439041684401</c:v>
                </c:pt>
                <c:pt idx="3600">
                  <c:v>174.41836672410614</c:v>
                </c:pt>
                <c:pt idx="3601">
                  <c:v>159.84788465173347</c:v>
                </c:pt>
                <c:pt idx="3602">
                  <c:v>162.90434214044572</c:v>
                </c:pt>
                <c:pt idx="3603">
                  <c:v>156.45231138870091</c:v>
                </c:pt>
                <c:pt idx="3604">
                  <c:v>148.82464579640612</c:v>
                </c:pt>
                <c:pt idx="3605">
                  <c:v>144.12127076898219</c:v>
                </c:pt>
                <c:pt idx="3606">
                  <c:v>141.63419916156616</c:v>
                </c:pt>
                <c:pt idx="3607">
                  <c:v>139.97627487650533</c:v>
                </c:pt>
                <c:pt idx="3608">
                  <c:v>129.83224702303855</c:v>
                </c:pt>
                <c:pt idx="3609">
                  <c:v>125.61081887306347</c:v>
                </c:pt>
                <c:pt idx="3610">
                  <c:v>119.7224791595269</c:v>
                </c:pt>
                <c:pt idx="3611">
                  <c:v>116.47903328748909</c:v>
                </c:pt>
                <c:pt idx="3612">
                  <c:v>114.51018224250404</c:v>
                </c:pt>
                <c:pt idx="3613">
                  <c:v>114.94934816977459</c:v>
                </c:pt>
                <c:pt idx="3614">
                  <c:v>116.2906848471509</c:v>
                </c:pt>
                <c:pt idx="3615">
                  <c:v>119.60814880790882</c:v>
                </c:pt>
                <c:pt idx="3616">
                  <c:v>123.65079250684121</c:v>
                </c:pt>
                <c:pt idx="3617">
                  <c:v>131.43073114059703</c:v>
                </c:pt>
                <c:pt idx="3618">
                  <c:v>134.36993895588441</c:v>
                </c:pt>
                <c:pt idx="3619">
                  <c:v>134.62251269976241</c:v>
                </c:pt>
                <c:pt idx="3620">
                  <c:v>138.2922384855105</c:v>
                </c:pt>
                <c:pt idx="3621">
                  <c:v>140.14270710906862</c:v>
                </c:pt>
                <c:pt idx="3622">
                  <c:v>147.51542866103114</c:v>
                </c:pt>
                <c:pt idx="3623">
                  <c:v>148.44902619555697</c:v>
                </c:pt>
                <c:pt idx="3624">
                  <c:v>148.71867232312331</c:v>
                </c:pt>
                <c:pt idx="3625">
                  <c:v>151.38214003918307</c:v>
                </c:pt>
                <c:pt idx="3626">
                  <c:v>156.20346333815087</c:v>
                </c:pt>
                <c:pt idx="3627">
                  <c:v>156.50534867070593</c:v>
                </c:pt>
                <c:pt idx="3628">
                  <c:v>150.49360417136182</c:v>
                </c:pt>
                <c:pt idx="3629">
                  <c:v>145.36147026636104</c:v>
                </c:pt>
                <c:pt idx="3630">
                  <c:v>148.20595863930117</c:v>
                </c:pt>
                <c:pt idx="3631">
                  <c:v>148.75991380319775</c:v>
                </c:pt>
                <c:pt idx="3632">
                  <c:v>143.51645486049793</c:v>
                </c:pt>
                <c:pt idx="3633">
                  <c:v>130.62975639074125</c:v>
                </c:pt>
                <c:pt idx="3634">
                  <c:v>122.59142822173123</c:v>
                </c:pt>
                <c:pt idx="3635">
                  <c:v>120.64889408883967</c:v>
                </c:pt>
                <c:pt idx="3636">
                  <c:v>116.63715892983913</c:v>
                </c:pt>
                <c:pt idx="3637">
                  <c:v>115.47031437201851</c:v>
                </c:pt>
                <c:pt idx="3638">
                  <c:v>116.9099927373106</c:v>
                </c:pt>
                <c:pt idx="3639">
                  <c:v>123.3818683365096</c:v>
                </c:pt>
                <c:pt idx="3640">
                  <c:v>127.64276961073513</c:v>
                </c:pt>
                <c:pt idx="3641">
                  <c:v>130.56859408641307</c:v>
                </c:pt>
                <c:pt idx="3642">
                  <c:v>138.26569292261729</c:v>
                </c:pt>
                <c:pt idx="3643">
                  <c:v>153.98738543116045</c:v>
                </c:pt>
                <c:pt idx="3644">
                  <c:v>148.95481071733576</c:v>
                </c:pt>
                <c:pt idx="3645">
                  <c:v>159.31159157136821</c:v>
                </c:pt>
                <c:pt idx="3646">
                  <c:v>167.41461519361988</c:v>
                </c:pt>
                <c:pt idx="3647">
                  <c:v>149.78296040600867</c:v>
                </c:pt>
                <c:pt idx="3648">
                  <c:v>151.83405227476629</c:v>
                </c:pt>
                <c:pt idx="3649">
                  <c:v>165.78618353183316</c:v>
                </c:pt>
                <c:pt idx="3650">
                  <c:v>180.97017958935749</c:v>
                </c:pt>
                <c:pt idx="3651">
                  <c:v>169.28143238947072</c:v>
                </c:pt>
                <c:pt idx="3652">
                  <c:v>143.17934275685755</c:v>
                </c:pt>
                <c:pt idx="3653">
                  <c:v>129.75488680696191</c:v>
                </c:pt>
                <c:pt idx="3654">
                  <c:v>123.1672690714</c:v>
                </c:pt>
                <c:pt idx="3655">
                  <c:v>116.9824553844759</c:v>
                </c:pt>
                <c:pt idx="3656">
                  <c:v>113.59288396189942</c:v>
                </c:pt>
                <c:pt idx="3657">
                  <c:v>111.07197001682209</c:v>
                </c:pt>
                <c:pt idx="3658">
                  <c:v>110.24897188040522</c:v>
                </c:pt>
                <c:pt idx="3659">
                  <c:v>109.74993911707131</c:v>
                </c:pt>
                <c:pt idx="3660">
                  <c:v>109.50050463396514</c:v>
                </c:pt>
                <c:pt idx="3661">
                  <c:v>109.17995071981545</c:v>
                </c:pt>
                <c:pt idx="3662">
                  <c:v>110.90433405876473</c:v>
                </c:pt>
                <c:pt idx="3663">
                  <c:v>111.95107186660596</c:v>
                </c:pt>
                <c:pt idx="3664">
                  <c:v>110.11503495594643</c:v>
                </c:pt>
                <c:pt idx="3665">
                  <c:v>109.6601503101358</c:v>
                </c:pt>
                <c:pt idx="3666">
                  <c:v>111.77395997182566</c:v>
                </c:pt>
                <c:pt idx="3667">
                  <c:v>115.49290749792493</c:v>
                </c:pt>
                <c:pt idx="3668">
                  <c:v>114.82064632008058</c:v>
                </c:pt>
                <c:pt idx="3669">
                  <c:v>108.54104331040844</c:v>
                </c:pt>
                <c:pt idx="3670">
                  <c:v>110.76155531241866</c:v>
                </c:pt>
                <c:pt idx="3671">
                  <c:v>114.91260603549475</c:v>
                </c:pt>
                <c:pt idx="3672">
                  <c:v>116.17612784177771</c:v>
                </c:pt>
                <c:pt idx="3673">
                  <c:v>127.95803171567356</c:v>
                </c:pt>
                <c:pt idx="3674">
                  <c:v>136.1193997942253</c:v>
                </c:pt>
                <c:pt idx="3675">
                  <c:v>142.21864958656843</c:v>
                </c:pt>
                <c:pt idx="3676">
                  <c:v>127.58469816020187</c:v>
                </c:pt>
                <c:pt idx="3677">
                  <c:v>113.30543201004522</c:v>
                </c:pt>
                <c:pt idx="3678">
                  <c:v>107.77839512285738</c:v>
                </c:pt>
                <c:pt idx="3679">
                  <c:v>102.98268542426558</c:v>
                </c:pt>
                <c:pt idx="3680">
                  <c:v>100.14384275826143</c:v>
                </c:pt>
                <c:pt idx="3681">
                  <c:v>100.00618679269169</c:v>
                </c:pt>
                <c:pt idx="3682">
                  <c:v>96.25736839527093</c:v>
                </c:pt>
                <c:pt idx="3683">
                  <c:v>91.239114893020172</c:v>
                </c:pt>
                <c:pt idx="3684">
                  <c:v>90.517739974137925</c:v>
                </c:pt>
                <c:pt idx="3685">
                  <c:v>94.644652941479649</c:v>
                </c:pt>
                <c:pt idx="3686">
                  <c:v>100.3817347661515</c:v>
                </c:pt>
                <c:pt idx="3687">
                  <c:v>107.97832169629902</c:v>
                </c:pt>
                <c:pt idx="3688">
                  <c:v>109.03977868797074</c:v>
                </c:pt>
                <c:pt idx="3689">
                  <c:v>108.9235870509022</c:v>
                </c:pt>
                <c:pt idx="3690">
                  <c:v>115.00699609361065</c:v>
                </c:pt>
                <c:pt idx="3691">
                  <c:v>118.54288561632828</c:v>
                </c:pt>
                <c:pt idx="3692">
                  <c:v>122.7310539000876</c:v>
                </c:pt>
                <c:pt idx="3693">
                  <c:v>123.56511613149134</c:v>
                </c:pt>
                <c:pt idx="3694">
                  <c:v>130.75892077395667</c:v>
                </c:pt>
                <c:pt idx="3695">
                  <c:v>132.83254432856018</c:v>
                </c:pt>
                <c:pt idx="3696">
                  <c:v>132.00046541736577</c:v>
                </c:pt>
                <c:pt idx="3697">
                  <c:v>132.6189775316297</c:v>
                </c:pt>
                <c:pt idx="3698">
                  <c:v>155.99683050869456</c:v>
                </c:pt>
                <c:pt idx="3699">
                  <c:v>151.54400321739053</c:v>
                </c:pt>
                <c:pt idx="3700">
                  <c:v>128.42796391602019</c:v>
                </c:pt>
                <c:pt idx="3701">
                  <c:v>114.81632726192854</c:v>
                </c:pt>
                <c:pt idx="3702">
                  <c:v>108.6694962638885</c:v>
                </c:pt>
                <c:pt idx="3703">
                  <c:v>104.82447411731513</c:v>
                </c:pt>
                <c:pt idx="3704">
                  <c:v>103.08456015873533</c:v>
                </c:pt>
                <c:pt idx="3705">
                  <c:v>100.99077433715411</c:v>
                </c:pt>
                <c:pt idx="3706">
                  <c:v>97.620815336346112</c:v>
                </c:pt>
                <c:pt idx="3707">
                  <c:v>97.136210312453301</c:v>
                </c:pt>
                <c:pt idx="3708">
                  <c:v>96.350100755924856</c:v>
                </c:pt>
                <c:pt idx="3709">
                  <c:v>97.576285954382243</c:v>
                </c:pt>
                <c:pt idx="3710">
                  <c:v>98.314798705612276</c:v>
                </c:pt>
                <c:pt idx="3711">
                  <c:v>101.48515136108406</c:v>
                </c:pt>
                <c:pt idx="3712">
                  <c:v>103.3903532112534</c:v>
                </c:pt>
                <c:pt idx="3713">
                  <c:v>103.42684530973619</c:v>
                </c:pt>
                <c:pt idx="3714">
                  <c:v>109.22056398908701</c:v>
                </c:pt>
                <c:pt idx="3715">
                  <c:v>114.99027368127645</c:v>
                </c:pt>
                <c:pt idx="3716">
                  <c:v>123.46340357400545</c:v>
                </c:pt>
                <c:pt idx="3717">
                  <c:v>119.43341008954499</c:v>
                </c:pt>
                <c:pt idx="3718">
                  <c:v>118.62192605151051</c:v>
                </c:pt>
                <c:pt idx="3719">
                  <c:v>113.96806808005955</c:v>
                </c:pt>
                <c:pt idx="3720">
                  <c:v>113.3714697665161</c:v>
                </c:pt>
                <c:pt idx="3721">
                  <c:v>121.16685231496199</c:v>
                </c:pt>
                <c:pt idx="3722">
                  <c:v>126.86943892994437</c:v>
                </c:pt>
                <c:pt idx="3723">
                  <c:v>121.44505265355247</c:v>
                </c:pt>
                <c:pt idx="3724">
                  <c:v>118.02310889117103</c:v>
                </c:pt>
                <c:pt idx="3725">
                  <c:v>119.5295477769041</c:v>
                </c:pt>
                <c:pt idx="3726">
                  <c:v>112.94475669245421</c:v>
                </c:pt>
                <c:pt idx="3727">
                  <c:v>108.2685362718403</c:v>
                </c:pt>
                <c:pt idx="3728">
                  <c:v>108.45188504610246</c:v>
                </c:pt>
                <c:pt idx="3729">
                  <c:v>118.78861683937589</c:v>
                </c:pt>
                <c:pt idx="3730">
                  <c:v>131.23360807489129</c:v>
                </c:pt>
                <c:pt idx="3731">
                  <c:v>124.75005668926531</c:v>
                </c:pt>
                <c:pt idx="3732">
                  <c:v>115.89722217526274</c:v>
                </c:pt>
                <c:pt idx="3733">
                  <c:v>108.81169705588593</c:v>
                </c:pt>
                <c:pt idx="3734">
                  <c:v>110.39431260536463</c:v>
                </c:pt>
                <c:pt idx="3735">
                  <c:v>113.22276717868138</c:v>
                </c:pt>
                <c:pt idx="3736">
                  <c:v>116.18388238169422</c:v>
                </c:pt>
                <c:pt idx="3737">
                  <c:v>118.23158454174279</c:v>
                </c:pt>
                <c:pt idx="3738">
                  <c:v>133.57518370023229</c:v>
                </c:pt>
                <c:pt idx="3739">
                  <c:v>145.05725171094309</c:v>
                </c:pt>
                <c:pt idx="3740">
                  <c:v>143.56224542044657</c:v>
                </c:pt>
                <c:pt idx="3741">
                  <c:v>134.13238211754532</c:v>
                </c:pt>
                <c:pt idx="3742">
                  <c:v>137.23262772673195</c:v>
                </c:pt>
                <c:pt idx="3743">
                  <c:v>137.78886722732446</c:v>
                </c:pt>
                <c:pt idx="3744">
                  <c:v>145.11465833899075</c:v>
                </c:pt>
                <c:pt idx="3745">
                  <c:v>147.38395513592911</c:v>
                </c:pt>
                <c:pt idx="3746">
                  <c:v>155.79669830535215</c:v>
                </c:pt>
                <c:pt idx="3747">
                  <c:v>164.04820511477436</c:v>
                </c:pt>
                <c:pt idx="3748">
                  <c:v>151.38272667377186</c:v>
                </c:pt>
                <c:pt idx="3749">
                  <c:v>149.11001477341733</c:v>
                </c:pt>
                <c:pt idx="3750">
                  <c:v>172.69476835869554</c:v>
                </c:pt>
                <c:pt idx="3751">
                  <c:v>152.48906411055034</c:v>
                </c:pt>
                <c:pt idx="3752">
                  <c:v>138.03150464280804</c:v>
                </c:pt>
                <c:pt idx="3753">
                  <c:v>134.45907662951501</c:v>
                </c:pt>
                <c:pt idx="3754">
                  <c:v>144.26139033327394</c:v>
                </c:pt>
                <c:pt idx="3755">
                  <c:v>135.75040269046534</c:v>
                </c:pt>
                <c:pt idx="3756">
                  <c:v>129.58421594166194</c:v>
                </c:pt>
                <c:pt idx="3757">
                  <c:v>128.18401153099904</c:v>
                </c:pt>
                <c:pt idx="3758">
                  <c:v>141.70919670762487</c:v>
                </c:pt>
                <c:pt idx="3759">
                  <c:v>130.09143028881707</c:v>
                </c:pt>
                <c:pt idx="3760">
                  <c:v>129.55796136920407</c:v>
                </c:pt>
                <c:pt idx="3761">
                  <c:v>134.00685075503145</c:v>
                </c:pt>
                <c:pt idx="3762">
                  <c:v>140.05134302063368</c:v>
                </c:pt>
                <c:pt idx="3763">
                  <c:v>147.55460173379404</c:v>
                </c:pt>
                <c:pt idx="3764">
                  <c:v>151.91396659876787</c:v>
                </c:pt>
                <c:pt idx="3765">
                  <c:v>162.7038838338413</c:v>
                </c:pt>
                <c:pt idx="3766">
                  <c:v>171.13018660591456</c:v>
                </c:pt>
                <c:pt idx="3767">
                  <c:v>166.78325839311213</c:v>
                </c:pt>
                <c:pt idx="3768">
                  <c:v>168.42573244500096</c:v>
                </c:pt>
                <c:pt idx="3769">
                  <c:v>180.10976007940081</c:v>
                </c:pt>
                <c:pt idx="3770">
                  <c:v>182.94723097595909</c:v>
                </c:pt>
                <c:pt idx="3771">
                  <c:v>149.67042626607568</c:v>
                </c:pt>
                <c:pt idx="3772">
                  <c:v>140.25063206256516</c:v>
                </c:pt>
                <c:pt idx="3773">
                  <c:v>138.68398335134424</c:v>
                </c:pt>
                <c:pt idx="3774">
                  <c:v>135.43384858380423</c:v>
                </c:pt>
                <c:pt idx="3775">
                  <c:v>128.92231275727283</c:v>
                </c:pt>
                <c:pt idx="3776">
                  <c:v>123.22869877591774</c:v>
                </c:pt>
                <c:pt idx="3777">
                  <c:v>119.41738008251824</c:v>
                </c:pt>
                <c:pt idx="3778">
                  <c:v>114.95154802602899</c:v>
                </c:pt>
                <c:pt idx="3779">
                  <c:v>111.50718021497357</c:v>
                </c:pt>
                <c:pt idx="3780">
                  <c:v>108.98897496955139</c:v>
                </c:pt>
                <c:pt idx="3781">
                  <c:v>107.5599189462331</c:v>
                </c:pt>
                <c:pt idx="3782">
                  <c:v>108.3400844016526</c:v>
                </c:pt>
                <c:pt idx="3783">
                  <c:v>109.80084557589466</c:v>
                </c:pt>
                <c:pt idx="3784">
                  <c:v>109.90087935960682</c:v>
                </c:pt>
                <c:pt idx="3785">
                  <c:v>108.9672328532582</c:v>
                </c:pt>
                <c:pt idx="3786">
                  <c:v>110.56774170175396</c:v>
                </c:pt>
                <c:pt idx="3787">
                  <c:v>111.77163518553537</c:v>
                </c:pt>
                <c:pt idx="3788">
                  <c:v>110.07633634625672</c:v>
                </c:pt>
                <c:pt idx="3789">
                  <c:v>116.53050255752645</c:v>
                </c:pt>
                <c:pt idx="3790">
                  <c:v>134.14772415107873</c:v>
                </c:pt>
                <c:pt idx="3791">
                  <c:v>136.09178365227967</c:v>
                </c:pt>
                <c:pt idx="3792">
                  <c:v>132.40520143535045</c:v>
                </c:pt>
                <c:pt idx="3793">
                  <c:v>148.52890290604728</c:v>
                </c:pt>
                <c:pt idx="3794">
                  <c:v>135.22571147146218</c:v>
                </c:pt>
                <c:pt idx="3795">
                  <c:v>123.01774266812636</c:v>
                </c:pt>
                <c:pt idx="3796">
                  <c:v>121.09507414629128</c:v>
                </c:pt>
                <c:pt idx="3797">
                  <c:v>132.1830804470583</c:v>
                </c:pt>
                <c:pt idx="3798">
                  <c:v>139.14722813261653</c:v>
                </c:pt>
                <c:pt idx="3799">
                  <c:v>130.07994121990109</c:v>
                </c:pt>
                <c:pt idx="3800">
                  <c:v>116.79405492461485</c:v>
                </c:pt>
                <c:pt idx="3801">
                  <c:v>110.50169573848737</c:v>
                </c:pt>
                <c:pt idx="3802">
                  <c:v>105.39954962105321</c:v>
                </c:pt>
                <c:pt idx="3803">
                  <c:v>102.5878423544624</c:v>
                </c:pt>
                <c:pt idx="3804">
                  <c:v>100.41690332424083</c:v>
                </c:pt>
                <c:pt idx="3805">
                  <c:v>100.05688326305702</c:v>
                </c:pt>
                <c:pt idx="3806">
                  <c:v>106.13757807650408</c:v>
                </c:pt>
                <c:pt idx="3807">
                  <c:v>109.29839703804535</c:v>
                </c:pt>
                <c:pt idx="3808">
                  <c:v>104.79298659722355</c:v>
                </c:pt>
                <c:pt idx="3809">
                  <c:v>102.88768612853183</c:v>
                </c:pt>
                <c:pt idx="3810">
                  <c:v>105.50390194849152</c:v>
                </c:pt>
                <c:pt idx="3811">
                  <c:v>109.27458390703438</c:v>
                </c:pt>
                <c:pt idx="3812">
                  <c:v>112.12895377075878</c:v>
                </c:pt>
                <c:pt idx="3813">
                  <c:v>118.33991114440582</c:v>
                </c:pt>
                <c:pt idx="3814">
                  <c:v>119.46517292770376</c:v>
                </c:pt>
                <c:pt idx="3815">
                  <c:v>125.4085587570472</c:v>
                </c:pt>
                <c:pt idx="3816">
                  <c:v>134.63439810957459</c:v>
                </c:pt>
                <c:pt idx="3817">
                  <c:v>142.87123931418219</c:v>
                </c:pt>
                <c:pt idx="3818">
                  <c:v>137.0061356208281</c:v>
                </c:pt>
                <c:pt idx="3819">
                  <c:v>120.22579566940661</c:v>
                </c:pt>
                <c:pt idx="3820">
                  <c:v>110.18774388525262</c:v>
                </c:pt>
                <c:pt idx="3821">
                  <c:v>109.5928077997703</c:v>
                </c:pt>
                <c:pt idx="3822">
                  <c:v>108.68150588654342</c:v>
                </c:pt>
                <c:pt idx="3823">
                  <c:v>108.01615697956228</c:v>
                </c:pt>
                <c:pt idx="3824">
                  <c:v>105.51688695570195</c:v>
                </c:pt>
                <c:pt idx="3825">
                  <c:v>102.55644718829564</c:v>
                </c:pt>
                <c:pt idx="3826">
                  <c:v>99.168908633043088</c:v>
                </c:pt>
                <c:pt idx="3827">
                  <c:v>95.995892656607609</c:v>
                </c:pt>
                <c:pt idx="3828">
                  <c:v>95.35457284344352</c:v>
                </c:pt>
                <c:pt idx="3829">
                  <c:v>94.535605013137271</c:v>
                </c:pt>
                <c:pt idx="3830">
                  <c:v>101.27998963377435</c:v>
                </c:pt>
                <c:pt idx="3831">
                  <c:v>104.21729963864713</c:v>
                </c:pt>
                <c:pt idx="3832">
                  <c:v>105.82566795617052</c:v>
                </c:pt>
                <c:pt idx="3833">
                  <c:v>104.02845634757499</c:v>
                </c:pt>
                <c:pt idx="3834">
                  <c:v>103.14623202943859</c:v>
                </c:pt>
                <c:pt idx="3835">
                  <c:v>104.40298609341184</c:v>
                </c:pt>
                <c:pt idx="3836">
                  <c:v>100.86718617601088</c:v>
                </c:pt>
                <c:pt idx="3837">
                  <c:v>101.7294318264855</c:v>
                </c:pt>
                <c:pt idx="3838">
                  <c:v>105.2598630058298</c:v>
                </c:pt>
                <c:pt idx="3839">
                  <c:v>108.77554900957537</c:v>
                </c:pt>
                <c:pt idx="3840">
                  <c:v>117.58974497485508</c:v>
                </c:pt>
                <c:pt idx="3841">
                  <c:v>122.46363690683793</c:v>
                </c:pt>
                <c:pt idx="3842">
                  <c:v>125.49239525411004</c:v>
                </c:pt>
                <c:pt idx="3843">
                  <c:v>129.02672978577206</c:v>
                </c:pt>
                <c:pt idx="3844">
                  <c:v>123.27086239379226</c:v>
                </c:pt>
                <c:pt idx="3845">
                  <c:v>108.67445650690978</c:v>
                </c:pt>
                <c:pt idx="3846">
                  <c:v>99.352763364024611</c:v>
                </c:pt>
                <c:pt idx="3847">
                  <c:v>95.174730804764437</c:v>
                </c:pt>
                <c:pt idx="3848">
                  <c:v>93.061533578178228</c:v>
                </c:pt>
                <c:pt idx="3849">
                  <c:v>91.083003641465751</c:v>
                </c:pt>
                <c:pt idx="3850">
                  <c:v>91.12121332954635</c:v>
                </c:pt>
                <c:pt idx="3851">
                  <c:v>90.619399559788462</c:v>
                </c:pt>
                <c:pt idx="3852">
                  <c:v>90.305663793646232</c:v>
                </c:pt>
                <c:pt idx="3853">
                  <c:v>88.936500225955399</c:v>
                </c:pt>
                <c:pt idx="3854">
                  <c:v>91.953940115046265</c:v>
                </c:pt>
                <c:pt idx="3855">
                  <c:v>96.431208672251444</c:v>
                </c:pt>
                <c:pt idx="3856">
                  <c:v>96.096723795188041</c:v>
                </c:pt>
                <c:pt idx="3857">
                  <c:v>93.330273131673422</c:v>
                </c:pt>
                <c:pt idx="3858">
                  <c:v>92.1717351156191</c:v>
                </c:pt>
                <c:pt idx="3859">
                  <c:v>90.662759088680588</c:v>
                </c:pt>
                <c:pt idx="3860">
                  <c:v>88.854285968867998</c:v>
                </c:pt>
                <c:pt idx="3861">
                  <c:v>87.853963511990372</c:v>
                </c:pt>
                <c:pt idx="3862">
                  <c:v>86.575790108010523</c:v>
                </c:pt>
                <c:pt idx="3863">
                  <c:v>88.063784794707587</c:v>
                </c:pt>
                <c:pt idx="3864">
                  <c:v>90.915472329361336</c:v>
                </c:pt>
                <c:pt idx="3865">
                  <c:v>93.935560900011907</c:v>
                </c:pt>
                <c:pt idx="3866">
                  <c:v>97.677621383045278</c:v>
                </c:pt>
                <c:pt idx="3867">
                  <c:v>99.219187923462954</c:v>
                </c:pt>
                <c:pt idx="3868">
                  <c:v>98.82542890881453</c:v>
                </c:pt>
                <c:pt idx="3869">
                  <c:v>98.929173506948842</c:v>
                </c:pt>
                <c:pt idx="3870">
                  <c:v>92.100929137747983</c:v>
                </c:pt>
                <c:pt idx="3871">
                  <c:v>93.115544547942562</c:v>
                </c:pt>
                <c:pt idx="3872">
                  <c:v>96.199660139360248</c:v>
                </c:pt>
                <c:pt idx="3873">
                  <c:v>92.339230700339868</c:v>
                </c:pt>
                <c:pt idx="3874">
                  <c:v>89.341998391546497</c:v>
                </c:pt>
                <c:pt idx="3875">
                  <c:v>87.894022374612291</c:v>
                </c:pt>
                <c:pt idx="3876">
                  <c:v>87.309685973543992</c:v>
                </c:pt>
                <c:pt idx="3877">
                  <c:v>87.758869913318705</c:v>
                </c:pt>
                <c:pt idx="3878">
                  <c:v>94.738279390351892</c:v>
                </c:pt>
                <c:pt idx="3879">
                  <c:v>99.974467229751582</c:v>
                </c:pt>
                <c:pt idx="3880">
                  <c:v>99.179383563441888</c:v>
                </c:pt>
                <c:pt idx="3881">
                  <c:v>97.155488413554025</c:v>
                </c:pt>
                <c:pt idx="3882">
                  <c:v>97.824989509243608</c:v>
                </c:pt>
                <c:pt idx="3883">
                  <c:v>102.76191914320825</c:v>
                </c:pt>
                <c:pt idx="3884">
                  <c:v>108.3238897322948</c:v>
                </c:pt>
                <c:pt idx="3885">
                  <c:v>108.72381180561055</c:v>
                </c:pt>
                <c:pt idx="3886">
                  <c:v>109.76746246874892</c:v>
                </c:pt>
                <c:pt idx="3887">
                  <c:v>120.79327763069917</c:v>
                </c:pt>
                <c:pt idx="3888">
                  <c:v>123.80039255642228</c:v>
                </c:pt>
                <c:pt idx="3889">
                  <c:v>126.60744814167607</c:v>
                </c:pt>
                <c:pt idx="3890">
                  <c:v>127.45191031232629</c:v>
                </c:pt>
                <c:pt idx="3891">
                  <c:v>123.96553581611913</c:v>
                </c:pt>
                <c:pt idx="3892">
                  <c:v>114.48692096600499</c:v>
                </c:pt>
                <c:pt idx="3893">
                  <c:v>104.86209504432281</c:v>
                </c:pt>
                <c:pt idx="3894">
                  <c:v>100.9967202631116</c:v>
                </c:pt>
                <c:pt idx="3895">
                  <c:v>97.06506553299559</c:v>
                </c:pt>
                <c:pt idx="3896">
                  <c:v>95.81760622999964</c:v>
                </c:pt>
                <c:pt idx="3897">
                  <c:v>94.626007003597834</c:v>
                </c:pt>
                <c:pt idx="3898">
                  <c:v>94.364156513459221</c:v>
                </c:pt>
                <c:pt idx="3899">
                  <c:v>92.749678837414208</c:v>
                </c:pt>
                <c:pt idx="3900">
                  <c:v>92.825726961912537</c:v>
                </c:pt>
                <c:pt idx="3901">
                  <c:v>92.460527508199988</c:v>
                </c:pt>
                <c:pt idx="3902">
                  <c:v>94.632432179881619</c:v>
                </c:pt>
                <c:pt idx="3903">
                  <c:v>97.399688394799227</c:v>
                </c:pt>
                <c:pt idx="3904">
                  <c:v>98.297624514335723</c:v>
                </c:pt>
                <c:pt idx="3905">
                  <c:v>98.966138024703596</c:v>
                </c:pt>
                <c:pt idx="3906">
                  <c:v>104.64799338093371</c:v>
                </c:pt>
                <c:pt idx="3907">
                  <c:v>106.04011125535146</c:v>
                </c:pt>
                <c:pt idx="3908">
                  <c:v>102.72341887700367</c:v>
                </c:pt>
                <c:pt idx="3909">
                  <c:v>101.25171366270159</c:v>
                </c:pt>
                <c:pt idx="3910">
                  <c:v>102.24867261534283</c:v>
                </c:pt>
                <c:pt idx="3911">
                  <c:v>112.29823157665724</c:v>
                </c:pt>
                <c:pt idx="3912">
                  <c:v>127.70199234565223</c:v>
                </c:pt>
                <c:pt idx="3913">
                  <c:v>138.50921507469604</c:v>
                </c:pt>
                <c:pt idx="3914">
                  <c:v>144.16216523408377</c:v>
                </c:pt>
                <c:pt idx="3915">
                  <c:v>132.07724391954869</c:v>
                </c:pt>
                <c:pt idx="3916">
                  <c:v>124.0938890147775</c:v>
                </c:pt>
                <c:pt idx="3917">
                  <c:v>118.37740580223422</c:v>
                </c:pt>
                <c:pt idx="3918">
                  <c:v>125.07836744058538</c:v>
                </c:pt>
                <c:pt idx="3919">
                  <c:v>107.85138835232019</c:v>
                </c:pt>
                <c:pt idx="3920">
                  <c:v>110.22560578945553</c:v>
                </c:pt>
                <c:pt idx="3921">
                  <c:v>102.8513604186418</c:v>
                </c:pt>
                <c:pt idx="3922">
                  <c:v>98.881738615241744</c:v>
                </c:pt>
                <c:pt idx="3923">
                  <c:v>97.043689208280085</c:v>
                </c:pt>
                <c:pt idx="3924">
                  <c:v>95.905042120361287</c:v>
                </c:pt>
                <c:pt idx="3925">
                  <c:v>97.158104286003919</c:v>
                </c:pt>
                <c:pt idx="3926">
                  <c:v>99.537213760774108</c:v>
                </c:pt>
                <c:pt idx="3927">
                  <c:v>111.0140723175308</c:v>
                </c:pt>
                <c:pt idx="3928">
                  <c:v>107.26977239933962</c:v>
                </c:pt>
                <c:pt idx="3929">
                  <c:v>106.24359039482813</c:v>
                </c:pt>
                <c:pt idx="3930">
                  <c:v>109.80765599130612</c:v>
                </c:pt>
                <c:pt idx="3931">
                  <c:v>116.65435213890146</c:v>
                </c:pt>
                <c:pt idx="3932">
                  <c:v>111.5884343103581</c:v>
                </c:pt>
                <c:pt idx="3933">
                  <c:v>110.54318469084063</c:v>
                </c:pt>
                <c:pt idx="3934">
                  <c:v>117.50322969693781</c:v>
                </c:pt>
                <c:pt idx="3935">
                  <c:v>120.77081848738263</c:v>
                </c:pt>
                <c:pt idx="3936">
                  <c:v>126.17775127439216</c:v>
                </c:pt>
                <c:pt idx="3937">
                  <c:v>126.66880248070922</c:v>
                </c:pt>
                <c:pt idx="3938">
                  <c:v>136.18277871777707</c:v>
                </c:pt>
                <c:pt idx="3939">
                  <c:v>120.01452383581179</c:v>
                </c:pt>
                <c:pt idx="3940">
                  <c:v>111.93881586958389</c:v>
                </c:pt>
                <c:pt idx="3941">
                  <c:v>107.72650843626926</c:v>
                </c:pt>
                <c:pt idx="3942">
                  <c:v>105.89098974598802</c:v>
                </c:pt>
                <c:pt idx="3943">
                  <c:v>102.39840814781238</c:v>
                </c:pt>
                <c:pt idx="3944">
                  <c:v>100.49863073687457</c:v>
                </c:pt>
                <c:pt idx="3945">
                  <c:v>99.343303674317866</c:v>
                </c:pt>
                <c:pt idx="3946">
                  <c:v>92.308602424626741</c:v>
                </c:pt>
                <c:pt idx="3947">
                  <c:v>86.99484843710708</c:v>
                </c:pt>
                <c:pt idx="3948">
                  <c:v>85.998614221915489</c:v>
                </c:pt>
                <c:pt idx="3949">
                  <c:v>87.915111605154152</c:v>
                </c:pt>
                <c:pt idx="3950">
                  <c:v>92.548608469692979</c:v>
                </c:pt>
                <c:pt idx="3951">
                  <c:v>94.716419469222657</c:v>
                </c:pt>
                <c:pt idx="3952">
                  <c:v>94.206706749263731</c:v>
                </c:pt>
                <c:pt idx="3953">
                  <c:v>98.197652519313948</c:v>
                </c:pt>
                <c:pt idx="3954">
                  <c:v>107.89827755088604</c:v>
                </c:pt>
                <c:pt idx="3955">
                  <c:v>121.73293091915114</c:v>
                </c:pt>
                <c:pt idx="3956">
                  <c:v>132.52581242787645</c:v>
                </c:pt>
                <c:pt idx="3957">
                  <c:v>137.28927189955286</c:v>
                </c:pt>
                <c:pt idx="3958">
                  <c:v>143.61520645952078</c:v>
                </c:pt>
                <c:pt idx="3959">
                  <c:v>147.67116649127325</c:v>
                </c:pt>
                <c:pt idx="3960">
                  <c:v>154.96464986788769</c:v>
                </c:pt>
                <c:pt idx="3961">
                  <c:v>164.37359962365181</c:v>
                </c:pt>
                <c:pt idx="3962">
                  <c:v>166.31826771798103</c:v>
                </c:pt>
                <c:pt idx="3963">
                  <c:v>120.30687270247452</c:v>
                </c:pt>
                <c:pt idx="3964">
                  <c:v>105.73292386038543</c:v>
                </c:pt>
                <c:pt idx="3965">
                  <c:v>104.55664914651328</c:v>
                </c:pt>
                <c:pt idx="3966">
                  <c:v>104.01204360024178</c:v>
                </c:pt>
                <c:pt idx="3967">
                  <c:v>98.69866735948878</c:v>
                </c:pt>
                <c:pt idx="3968">
                  <c:v>96.077501958091858</c:v>
                </c:pt>
                <c:pt idx="3969">
                  <c:v>93.321646384118495</c:v>
                </c:pt>
                <c:pt idx="3970">
                  <c:v>89.325693468503147</c:v>
                </c:pt>
                <c:pt idx="3971">
                  <c:v>86.928401377709903</c:v>
                </c:pt>
                <c:pt idx="3972">
                  <c:v>85.330215270497362</c:v>
                </c:pt>
                <c:pt idx="3973">
                  <c:v>86.566403338598207</c:v>
                </c:pt>
                <c:pt idx="3974">
                  <c:v>91.156853330424696</c:v>
                </c:pt>
                <c:pt idx="3975">
                  <c:v>94.116536828267186</c:v>
                </c:pt>
                <c:pt idx="3976">
                  <c:v>93.9886249909772</c:v>
                </c:pt>
                <c:pt idx="3977">
                  <c:v>95.596074090207154</c:v>
                </c:pt>
                <c:pt idx="3978">
                  <c:v>102.97269484489001</c:v>
                </c:pt>
                <c:pt idx="3979">
                  <c:v>114.38159807823035</c:v>
                </c:pt>
                <c:pt idx="3980">
                  <c:v>123.64116571702503</c:v>
                </c:pt>
                <c:pt idx="3981">
                  <c:v>127.31408045552331</c:v>
                </c:pt>
                <c:pt idx="3982">
                  <c:v>129.23200907066686</c:v>
                </c:pt>
                <c:pt idx="3983">
                  <c:v>117.50883749886941</c:v>
                </c:pt>
                <c:pt idx="3984">
                  <c:v>113.20042758137424</c:v>
                </c:pt>
                <c:pt idx="3985">
                  <c:v>115.82109697745581</c:v>
                </c:pt>
                <c:pt idx="3986">
                  <c:v>120.71621938200093</c:v>
                </c:pt>
                <c:pt idx="3987">
                  <c:v>126.12357787859632</c:v>
                </c:pt>
                <c:pt idx="3988">
                  <c:v>119.97189953059069</c:v>
                </c:pt>
                <c:pt idx="3989">
                  <c:v>109.18338708995046</c:v>
                </c:pt>
                <c:pt idx="3990">
                  <c:v>106.1264400213222</c:v>
                </c:pt>
                <c:pt idx="3991">
                  <c:v>103.50252150766873</c:v>
                </c:pt>
                <c:pt idx="3992">
                  <c:v>101.23195011553359</c:v>
                </c:pt>
                <c:pt idx="3993">
                  <c:v>98.886074867783094</c:v>
                </c:pt>
                <c:pt idx="3994">
                  <c:v>96.34531977052049</c:v>
                </c:pt>
                <c:pt idx="3995">
                  <c:v>94.934926183783389</c:v>
                </c:pt>
                <c:pt idx="3996">
                  <c:v>93.107980175228192</c:v>
                </c:pt>
                <c:pt idx="3997">
                  <c:v>96.713098691250721</c:v>
                </c:pt>
                <c:pt idx="3998">
                  <c:v>98.453462330142457</c:v>
                </c:pt>
                <c:pt idx="3999">
                  <c:v>102.12989653438663</c:v>
                </c:pt>
                <c:pt idx="4000">
                  <c:v>105.61287064510819</c:v>
                </c:pt>
                <c:pt idx="4001">
                  <c:v>105.86752502763623</c:v>
                </c:pt>
                <c:pt idx="4002">
                  <c:v>106.15148381634165</c:v>
                </c:pt>
                <c:pt idx="4003">
                  <c:v>114.52351119511637</c:v>
                </c:pt>
                <c:pt idx="4004">
                  <c:v>116.18122681062766</c:v>
                </c:pt>
                <c:pt idx="4005">
                  <c:v>116.31221554559312</c:v>
                </c:pt>
                <c:pt idx="4006">
                  <c:v>122.3466904393144</c:v>
                </c:pt>
                <c:pt idx="4007">
                  <c:v>130.45520542680009</c:v>
                </c:pt>
                <c:pt idx="4008">
                  <c:v>139.78309632512224</c:v>
                </c:pt>
                <c:pt idx="4009">
                  <c:v>138.5292568385787</c:v>
                </c:pt>
                <c:pt idx="4010">
                  <c:v>140.94606156587238</c:v>
                </c:pt>
                <c:pt idx="4011">
                  <c:v>125.20648614839097</c:v>
                </c:pt>
                <c:pt idx="4012">
                  <c:v>113.48974012427402</c:v>
                </c:pt>
                <c:pt idx="4013">
                  <c:v>103.74973356717297</c:v>
                </c:pt>
                <c:pt idx="4014">
                  <c:v>100.85577210056414</c:v>
                </c:pt>
                <c:pt idx="4015">
                  <c:v>102.20172434865049</c:v>
                </c:pt>
                <c:pt idx="4016">
                  <c:v>96.30683883305656</c:v>
                </c:pt>
                <c:pt idx="4017">
                  <c:v>97.347372954047017</c:v>
                </c:pt>
                <c:pt idx="4018">
                  <c:v>96.578285293572208</c:v>
                </c:pt>
                <c:pt idx="4019">
                  <c:v>86.170698112905512</c:v>
                </c:pt>
                <c:pt idx="4020">
                  <c:v>85.948885833723111</c:v>
                </c:pt>
                <c:pt idx="4021">
                  <c:v>90.677587308967105</c:v>
                </c:pt>
                <c:pt idx="4022">
                  <c:v>95.742224796708882</c:v>
                </c:pt>
                <c:pt idx="4023">
                  <c:v>98.460281631092641</c:v>
                </c:pt>
                <c:pt idx="4024">
                  <c:v>99.359529490809678</c:v>
                </c:pt>
                <c:pt idx="4025">
                  <c:v>99.45401447237424</c:v>
                </c:pt>
                <c:pt idx="4026">
                  <c:v>102.93336522379336</c:v>
                </c:pt>
                <c:pt idx="4027">
                  <c:v>107.47452895208065</c:v>
                </c:pt>
                <c:pt idx="4028">
                  <c:v>112.57247570109234</c:v>
                </c:pt>
                <c:pt idx="4029">
                  <c:v>115.61329170747794</c:v>
                </c:pt>
                <c:pt idx="4030">
                  <c:v>125.37832261037497</c:v>
                </c:pt>
                <c:pt idx="4031">
                  <c:v>129.47775705702145</c:v>
                </c:pt>
                <c:pt idx="4032">
                  <c:v>130.80152211568537</c:v>
                </c:pt>
                <c:pt idx="4033">
                  <c:v>136.78942447353154</c:v>
                </c:pt>
                <c:pt idx="4034">
                  <c:v>149.49216255099617</c:v>
                </c:pt>
                <c:pt idx="4035">
                  <c:v>144.23045574578157</c:v>
                </c:pt>
                <c:pt idx="4036">
                  <c:v>134.49988476990447</c:v>
                </c:pt>
                <c:pt idx="4037">
                  <c:v>122.89259094293149</c:v>
                </c:pt>
                <c:pt idx="4038">
                  <c:v>112.10334603102888</c:v>
                </c:pt>
                <c:pt idx="4039">
                  <c:v>104.45371169807026</c:v>
                </c:pt>
                <c:pt idx="4040">
                  <c:v>101.33960809012731</c:v>
                </c:pt>
                <c:pt idx="4041">
                  <c:v>96.610722695514852</c:v>
                </c:pt>
                <c:pt idx="4042">
                  <c:v>94.023719763384491</c:v>
                </c:pt>
                <c:pt idx="4043">
                  <c:v>94.039369320790428</c:v>
                </c:pt>
                <c:pt idx="4044">
                  <c:v>93.1133425341947</c:v>
                </c:pt>
                <c:pt idx="4045">
                  <c:v>93.288710353614448</c:v>
                </c:pt>
                <c:pt idx="4046">
                  <c:v>95.50255952488908</c:v>
                </c:pt>
                <c:pt idx="4047">
                  <c:v>100.27873591093592</c:v>
                </c:pt>
                <c:pt idx="4048">
                  <c:v>102.17765588398697</c:v>
                </c:pt>
                <c:pt idx="4049">
                  <c:v>102.63063817142381</c:v>
                </c:pt>
                <c:pt idx="4050">
                  <c:v>105.19368055954907</c:v>
                </c:pt>
                <c:pt idx="4051">
                  <c:v>115.67718853179531</c:v>
                </c:pt>
                <c:pt idx="4052">
                  <c:v>121.73483043621087</c:v>
                </c:pt>
                <c:pt idx="4053">
                  <c:v>122.48163032892481</c:v>
                </c:pt>
                <c:pt idx="4054">
                  <c:v>114.39822003220772</c:v>
                </c:pt>
                <c:pt idx="4055">
                  <c:v>111.31535052027746</c:v>
                </c:pt>
                <c:pt idx="4056">
                  <c:v>127.97728269649795</c:v>
                </c:pt>
                <c:pt idx="4057">
                  <c:v>129.81100681273563</c:v>
                </c:pt>
                <c:pt idx="4058">
                  <c:v>135.94704450414866</c:v>
                </c:pt>
                <c:pt idx="4059">
                  <c:v>136.66173196092387</c:v>
                </c:pt>
                <c:pt idx="4060">
                  <c:v>125.76636911416959</c:v>
                </c:pt>
                <c:pt idx="4061">
                  <c:v>122.21706207649899</c:v>
                </c:pt>
                <c:pt idx="4062">
                  <c:v>111.09640855825917</c:v>
                </c:pt>
                <c:pt idx="4063">
                  <c:v>109.2608269990446</c:v>
                </c:pt>
                <c:pt idx="4064">
                  <c:v>106.27715670138387</c:v>
                </c:pt>
                <c:pt idx="4065">
                  <c:v>109.57917744713865</c:v>
                </c:pt>
                <c:pt idx="4066">
                  <c:v>109.32997862383188</c:v>
                </c:pt>
                <c:pt idx="4067">
                  <c:v>98.886222090492154</c:v>
                </c:pt>
                <c:pt idx="4068">
                  <c:v>101.39512625191412</c:v>
                </c:pt>
                <c:pt idx="4069">
                  <c:v>108.64954372221894</c:v>
                </c:pt>
                <c:pt idx="4070">
                  <c:v>109.15870584291281</c:v>
                </c:pt>
                <c:pt idx="4071">
                  <c:v>115.77734901021645</c:v>
                </c:pt>
                <c:pt idx="4072">
                  <c:v>111.60512609893534</c:v>
                </c:pt>
                <c:pt idx="4073">
                  <c:v>113.32709106231184</c:v>
                </c:pt>
                <c:pt idx="4074">
                  <c:v>126.72680032299488</c:v>
                </c:pt>
                <c:pt idx="4075">
                  <c:v>135.91429995679346</c:v>
                </c:pt>
                <c:pt idx="4076">
                  <c:v>138.77377707138652</c:v>
                </c:pt>
                <c:pt idx="4077">
                  <c:v>142.32177691328894</c:v>
                </c:pt>
                <c:pt idx="4078">
                  <c:v>144.33702628368161</c:v>
                </c:pt>
                <c:pt idx="4079">
                  <c:v>143.37672950147436</c:v>
                </c:pt>
                <c:pt idx="4080">
                  <c:v>142.8908123391395</c:v>
                </c:pt>
                <c:pt idx="4081">
                  <c:v>140.94874991650343</c:v>
                </c:pt>
                <c:pt idx="4082">
                  <c:v>152.41527958672251</c:v>
                </c:pt>
                <c:pt idx="4083">
                  <c:v>151.22474992624336</c:v>
                </c:pt>
                <c:pt idx="4084">
                  <c:v>136.35338106529474</c:v>
                </c:pt>
                <c:pt idx="4085">
                  <c:v>129.13409350090453</c:v>
                </c:pt>
                <c:pt idx="4086">
                  <c:v>119.44840795680688</c:v>
                </c:pt>
                <c:pt idx="4087">
                  <c:v>112.9818288923357</c:v>
                </c:pt>
                <c:pt idx="4088">
                  <c:v>109.22530395713736</c:v>
                </c:pt>
                <c:pt idx="4089">
                  <c:v>108.75009385470382</c:v>
                </c:pt>
                <c:pt idx="4090">
                  <c:v>106.11677074415968</c:v>
                </c:pt>
                <c:pt idx="4091">
                  <c:v>105.55315894442269</c:v>
                </c:pt>
                <c:pt idx="4092">
                  <c:v>104.81718580792372</c:v>
                </c:pt>
                <c:pt idx="4093">
                  <c:v>105.45758403024715</c:v>
                </c:pt>
                <c:pt idx="4094">
                  <c:v>106.49573298779646</c:v>
                </c:pt>
                <c:pt idx="4095">
                  <c:v>111.63703461001833</c:v>
                </c:pt>
                <c:pt idx="4096">
                  <c:v>111.77013138141359</c:v>
                </c:pt>
                <c:pt idx="4097">
                  <c:v>113.71350108711377</c:v>
                </c:pt>
                <c:pt idx="4098">
                  <c:v>128.02480245931537</c:v>
                </c:pt>
                <c:pt idx="4099">
                  <c:v>128.3299175594467</c:v>
                </c:pt>
                <c:pt idx="4100">
                  <c:v>143.34579900893161</c:v>
                </c:pt>
                <c:pt idx="4101">
                  <c:v>144.99314905181794</c:v>
                </c:pt>
                <c:pt idx="4102">
                  <c:v>149.86931481554674</c:v>
                </c:pt>
                <c:pt idx="4103">
                  <c:v>158.51849670623858</c:v>
                </c:pt>
                <c:pt idx="4104">
                  <c:v>164.52866117990894</c:v>
                </c:pt>
                <c:pt idx="4105">
                  <c:v>164.47610747626385</c:v>
                </c:pt>
                <c:pt idx="4106">
                  <c:v>168.59722350206883</c:v>
                </c:pt>
                <c:pt idx="4107">
                  <c:v>143.70973674824978</c:v>
                </c:pt>
                <c:pt idx="4108">
                  <c:v>133.77776872549725</c:v>
                </c:pt>
                <c:pt idx="4109">
                  <c:v>131.17838796972075</c:v>
                </c:pt>
                <c:pt idx="4110">
                  <c:v>130.43088188755476</c:v>
                </c:pt>
                <c:pt idx="4111">
                  <c:v>124.08844843659531</c:v>
                </c:pt>
                <c:pt idx="4112">
                  <c:v>118.72501717292728</c:v>
                </c:pt>
                <c:pt idx="4113">
                  <c:v>114.68257716410324</c:v>
                </c:pt>
                <c:pt idx="4114">
                  <c:v>111.80773829985233</c:v>
                </c:pt>
                <c:pt idx="4115">
                  <c:v>108.39958320396562</c:v>
                </c:pt>
                <c:pt idx="4116">
                  <c:v>108.88169438300247</c:v>
                </c:pt>
                <c:pt idx="4117">
                  <c:v>108.97602432870009</c:v>
                </c:pt>
                <c:pt idx="4118">
                  <c:v>111.69656806105388</c:v>
                </c:pt>
                <c:pt idx="4119">
                  <c:v>109.4954009229974</c:v>
                </c:pt>
                <c:pt idx="4120">
                  <c:v>111.15810281882949</c:v>
                </c:pt>
                <c:pt idx="4121">
                  <c:v>115.06545679807405</c:v>
                </c:pt>
                <c:pt idx="4122">
                  <c:v>119.45791688278138</c:v>
                </c:pt>
                <c:pt idx="4123">
                  <c:v>136.56423431409411</c:v>
                </c:pt>
                <c:pt idx="4124">
                  <c:v>148.22469975258431</c:v>
                </c:pt>
                <c:pt idx="4125">
                  <c:v>149.69096870476685</c:v>
                </c:pt>
                <c:pt idx="4126">
                  <c:v>155.01740203631365</c:v>
                </c:pt>
                <c:pt idx="4127">
                  <c:v>164.28402734683158</c:v>
                </c:pt>
                <c:pt idx="4128">
                  <c:v>173.03249750969292</c:v>
                </c:pt>
                <c:pt idx="4129">
                  <c:v>175.39409990714893</c:v>
                </c:pt>
                <c:pt idx="4130">
                  <c:v>181.92741284177828</c:v>
                </c:pt>
                <c:pt idx="4131">
                  <c:v>149.12044069105764</c:v>
                </c:pt>
                <c:pt idx="4132">
                  <c:v>131.20523238391064</c:v>
                </c:pt>
                <c:pt idx="4133">
                  <c:v>128.94495140125224</c:v>
                </c:pt>
                <c:pt idx="4134">
                  <c:v>127.8468007483317</c:v>
                </c:pt>
                <c:pt idx="4135">
                  <c:v>124.25399566019826</c:v>
                </c:pt>
                <c:pt idx="4136">
                  <c:v>118.86056531645754</c:v>
                </c:pt>
                <c:pt idx="4137">
                  <c:v>114.87637456871104</c:v>
                </c:pt>
                <c:pt idx="4138">
                  <c:v>112.86271322038174</c:v>
                </c:pt>
                <c:pt idx="4139">
                  <c:v>108.47326229781592</c:v>
                </c:pt>
                <c:pt idx="4140">
                  <c:v>106.20362471662494</c:v>
                </c:pt>
                <c:pt idx="4141">
                  <c:v>104.75712777746091</c:v>
                </c:pt>
                <c:pt idx="4142">
                  <c:v>108.85392610730568</c:v>
                </c:pt>
                <c:pt idx="4143">
                  <c:v>114.26967479345154</c:v>
                </c:pt>
                <c:pt idx="4144">
                  <c:v>117.65022614914935</c:v>
                </c:pt>
                <c:pt idx="4145">
                  <c:v>117.75327617459072</c:v>
                </c:pt>
                <c:pt idx="4146">
                  <c:v>131.41106877306996</c:v>
                </c:pt>
                <c:pt idx="4147">
                  <c:v>148.97473698469685</c:v>
                </c:pt>
                <c:pt idx="4148">
                  <c:v>154.30889743254161</c:v>
                </c:pt>
                <c:pt idx="4149">
                  <c:v>153.08772738639465</c:v>
                </c:pt>
                <c:pt idx="4150">
                  <c:v>160.31686300440293</c:v>
                </c:pt>
                <c:pt idx="4151">
                  <c:v>168.4003161768415</c:v>
                </c:pt>
                <c:pt idx="4152">
                  <c:v>172.37073569600381</c:v>
                </c:pt>
                <c:pt idx="4153">
                  <c:v>174.18859258763979</c:v>
                </c:pt>
                <c:pt idx="4154">
                  <c:v>180.66944818198141</c:v>
                </c:pt>
                <c:pt idx="4155">
                  <c:v>164.93507129306084</c:v>
                </c:pt>
                <c:pt idx="4156">
                  <c:v>152.8252691810037</c:v>
                </c:pt>
                <c:pt idx="4157">
                  <c:v>139.7007802634339</c:v>
                </c:pt>
                <c:pt idx="4158">
                  <c:v>130.75897367078099</c:v>
                </c:pt>
                <c:pt idx="4159">
                  <c:v>124.87359880739872</c:v>
                </c:pt>
                <c:pt idx="4160">
                  <c:v>118.68716620063115</c:v>
                </c:pt>
                <c:pt idx="4161">
                  <c:v>115.28439372250332</c:v>
                </c:pt>
                <c:pt idx="4162">
                  <c:v>114.46030699537828</c:v>
                </c:pt>
                <c:pt idx="4163">
                  <c:v>111.33498535537892</c:v>
                </c:pt>
                <c:pt idx="4164">
                  <c:v>109.92686724000585</c:v>
                </c:pt>
                <c:pt idx="4165">
                  <c:v>110.93291181935371</c:v>
                </c:pt>
                <c:pt idx="4166">
                  <c:v>112.29470563368915</c:v>
                </c:pt>
                <c:pt idx="4167">
                  <c:v>110.91676163593175</c:v>
                </c:pt>
                <c:pt idx="4168">
                  <c:v>115.62429419043463</c:v>
                </c:pt>
                <c:pt idx="4169">
                  <c:v>115.98278982683613</c:v>
                </c:pt>
                <c:pt idx="4170">
                  <c:v>119.74572055891578</c:v>
                </c:pt>
                <c:pt idx="4171">
                  <c:v>122.79335700592557</c:v>
                </c:pt>
                <c:pt idx="4172">
                  <c:v>128.69603066300499</c:v>
                </c:pt>
                <c:pt idx="4173">
                  <c:v>130.54330595482836</c:v>
                </c:pt>
                <c:pt idx="4174">
                  <c:v>136.82388672997237</c:v>
                </c:pt>
                <c:pt idx="4175">
                  <c:v>144.09758231405388</c:v>
                </c:pt>
                <c:pt idx="4176">
                  <c:v>146.53365577729966</c:v>
                </c:pt>
                <c:pt idx="4177">
                  <c:v>147.34211494857109</c:v>
                </c:pt>
                <c:pt idx="4178">
                  <c:v>155.1498236631551</c:v>
                </c:pt>
                <c:pt idx="4179">
                  <c:v>153.74208370498064</c:v>
                </c:pt>
                <c:pt idx="4180">
                  <c:v>141.78636098593284</c:v>
                </c:pt>
                <c:pt idx="4181">
                  <c:v>135.82347373155477</c:v>
                </c:pt>
                <c:pt idx="4182">
                  <c:v>126.91681745357425</c:v>
                </c:pt>
                <c:pt idx="4183">
                  <c:v>118.39465120840157</c:v>
                </c:pt>
                <c:pt idx="4184">
                  <c:v>115.12649176304245</c:v>
                </c:pt>
                <c:pt idx="4185">
                  <c:v>110.87361569702462</c:v>
                </c:pt>
                <c:pt idx="4186">
                  <c:v>108.47058836201269</c:v>
                </c:pt>
                <c:pt idx="4187">
                  <c:v>108.54051628232533</c:v>
                </c:pt>
                <c:pt idx="4188">
                  <c:v>108.15454633869257</c:v>
                </c:pt>
                <c:pt idx="4189">
                  <c:v>109.99330811031133</c:v>
                </c:pt>
                <c:pt idx="4190">
                  <c:v>117.7929616907319</c:v>
                </c:pt>
                <c:pt idx="4191">
                  <c:v>125.3662390595639</c:v>
                </c:pt>
                <c:pt idx="4192">
                  <c:v>119.95086575469435</c:v>
                </c:pt>
                <c:pt idx="4193">
                  <c:v>119.52337366398444</c:v>
                </c:pt>
                <c:pt idx="4194">
                  <c:v>128.87343169143185</c:v>
                </c:pt>
                <c:pt idx="4195">
                  <c:v>149.68986682245495</c:v>
                </c:pt>
                <c:pt idx="4196">
                  <c:v>155.81894974955796</c:v>
                </c:pt>
                <c:pt idx="4197">
                  <c:v>159.89782641945374</c:v>
                </c:pt>
                <c:pt idx="4198">
                  <c:v>152.1108692749269</c:v>
                </c:pt>
                <c:pt idx="4199">
                  <c:v>159.3254904445744</c:v>
                </c:pt>
                <c:pt idx="4200">
                  <c:v>175.5260156470936</c:v>
                </c:pt>
                <c:pt idx="4201">
                  <c:v>176.09298752526746</c:v>
                </c:pt>
                <c:pt idx="4202">
                  <c:v>178.30700575635819</c:v>
                </c:pt>
                <c:pt idx="4203">
                  <c:v>148.39985030345602</c:v>
                </c:pt>
                <c:pt idx="4204">
                  <c:v>131.88553138194135</c:v>
                </c:pt>
                <c:pt idx="4205">
                  <c:v>120.08668591423067</c:v>
                </c:pt>
                <c:pt idx="4206">
                  <c:v>114.15033344862368</c:v>
                </c:pt>
                <c:pt idx="4207">
                  <c:v>110.90294291171804</c:v>
                </c:pt>
                <c:pt idx="4208">
                  <c:v>105.127854008832</c:v>
                </c:pt>
                <c:pt idx="4209">
                  <c:v>102.21236713545588</c:v>
                </c:pt>
                <c:pt idx="4210">
                  <c:v>104.42306675226732</c:v>
                </c:pt>
                <c:pt idx="4211">
                  <c:v>103.04942698223047</c:v>
                </c:pt>
                <c:pt idx="4212">
                  <c:v>99.723139084726512</c:v>
                </c:pt>
                <c:pt idx="4213">
                  <c:v>101.65629481666988</c:v>
                </c:pt>
                <c:pt idx="4214">
                  <c:v>103.99592799137542</c:v>
                </c:pt>
                <c:pt idx="4215">
                  <c:v>106.91279968419505</c:v>
                </c:pt>
                <c:pt idx="4216">
                  <c:v>110.74057581256172</c:v>
                </c:pt>
                <c:pt idx="4217">
                  <c:v>106.71441965545873</c:v>
                </c:pt>
                <c:pt idx="4218">
                  <c:v>111.69605574069122</c:v>
                </c:pt>
                <c:pt idx="4219">
                  <c:v>122.54807515266313</c:v>
                </c:pt>
                <c:pt idx="4220">
                  <c:v>135.09574125418087</c:v>
                </c:pt>
                <c:pt idx="4221">
                  <c:v>142.44020824727403</c:v>
                </c:pt>
                <c:pt idx="4222">
                  <c:v>149.67152452309733</c:v>
                </c:pt>
                <c:pt idx="4223">
                  <c:v>150.17848366657111</c:v>
                </c:pt>
                <c:pt idx="4224">
                  <c:v>148.2489377313116</c:v>
                </c:pt>
                <c:pt idx="4225">
                  <c:v>147.57938668390068</c:v>
                </c:pt>
                <c:pt idx="4226">
                  <c:v>146.94159782955271</c:v>
                </c:pt>
                <c:pt idx="4227">
                  <c:v>143.92405842565196</c:v>
                </c:pt>
                <c:pt idx="4228">
                  <c:v>136.46523752740555</c:v>
                </c:pt>
                <c:pt idx="4229">
                  <c:v>119.96727880095978</c:v>
                </c:pt>
                <c:pt idx="4230">
                  <c:v>109.70149348563055</c:v>
                </c:pt>
                <c:pt idx="4231">
                  <c:v>102.8188521656635</c:v>
                </c:pt>
                <c:pt idx="4232">
                  <c:v>102.32746040630514</c:v>
                </c:pt>
                <c:pt idx="4233">
                  <c:v>104.72282119604827</c:v>
                </c:pt>
                <c:pt idx="4234">
                  <c:v>106.29625976048722</c:v>
                </c:pt>
                <c:pt idx="4235">
                  <c:v>106.81557941720418</c:v>
                </c:pt>
                <c:pt idx="4236">
                  <c:v>126.03218608977143</c:v>
                </c:pt>
                <c:pt idx="4237">
                  <c:v>141.77951926041609</c:v>
                </c:pt>
                <c:pt idx="4238">
                  <c:v>118.4730495495194</c:v>
                </c:pt>
                <c:pt idx="4239">
                  <c:v>118.8487638090851</c:v>
                </c:pt>
                <c:pt idx="4240">
                  <c:v>117.26030784348229</c:v>
                </c:pt>
                <c:pt idx="4241">
                  <c:v>117.07020004938616</c:v>
                </c:pt>
                <c:pt idx="4242">
                  <c:v>127.63723244718233</c:v>
                </c:pt>
                <c:pt idx="4243">
                  <c:v>141.42276387942599</c:v>
                </c:pt>
                <c:pt idx="4244">
                  <c:v>154.6197875746679</c:v>
                </c:pt>
                <c:pt idx="4245">
                  <c:v>155.19528669351797</c:v>
                </c:pt>
                <c:pt idx="4246">
                  <c:v>158.46669331727168</c:v>
                </c:pt>
                <c:pt idx="4247">
                  <c:v>162.26658312407972</c:v>
                </c:pt>
                <c:pt idx="4248">
                  <c:v>165.89873730350092</c:v>
                </c:pt>
                <c:pt idx="4249">
                  <c:v>159.57839847066907</c:v>
                </c:pt>
                <c:pt idx="4250">
                  <c:v>173.19607045663057</c:v>
                </c:pt>
                <c:pt idx="4251">
                  <c:v>154.25123924723741</c:v>
                </c:pt>
                <c:pt idx="4252">
                  <c:v>154.69081509224355</c:v>
                </c:pt>
                <c:pt idx="4253">
                  <c:v>148.48005623089935</c:v>
                </c:pt>
                <c:pt idx="4254">
                  <c:v>135.81392524154722</c:v>
                </c:pt>
                <c:pt idx="4255">
                  <c:v>132.34947324361508</c:v>
                </c:pt>
                <c:pt idx="4256">
                  <c:v>121.05968211141411</c:v>
                </c:pt>
                <c:pt idx="4257">
                  <c:v>115.22449698016764</c:v>
                </c:pt>
                <c:pt idx="4258">
                  <c:v>111.91920383370534</c:v>
                </c:pt>
                <c:pt idx="4259">
                  <c:v>107.30944955233969</c:v>
                </c:pt>
                <c:pt idx="4260">
                  <c:v>104.30602114367646</c:v>
                </c:pt>
                <c:pt idx="4261">
                  <c:v>103.84416136345564</c:v>
                </c:pt>
                <c:pt idx="4262">
                  <c:v>104.98916891898205</c:v>
                </c:pt>
                <c:pt idx="4263">
                  <c:v>106.83722763070864</c:v>
                </c:pt>
                <c:pt idx="4264">
                  <c:v>117.07302107797662</c:v>
                </c:pt>
                <c:pt idx="4265">
                  <c:v>118.79058986554001</c:v>
                </c:pt>
                <c:pt idx="4266">
                  <c:v>122.41418077016905</c:v>
                </c:pt>
                <c:pt idx="4267">
                  <c:v>120.92696421007886</c:v>
                </c:pt>
                <c:pt idx="4268">
                  <c:v>122.73323790661979</c:v>
                </c:pt>
                <c:pt idx="4269">
                  <c:v>122.95782187465474</c:v>
                </c:pt>
                <c:pt idx="4270">
                  <c:v>124.75688721799806</c:v>
                </c:pt>
                <c:pt idx="4271">
                  <c:v>126.31386788916055</c:v>
                </c:pt>
                <c:pt idx="4272">
                  <c:v>122.78568887308943</c:v>
                </c:pt>
                <c:pt idx="4273">
                  <c:v>126.13576844651533</c:v>
                </c:pt>
                <c:pt idx="4274">
                  <c:v>130.86446944030936</c:v>
                </c:pt>
                <c:pt idx="4275">
                  <c:v>126.0269058345533</c:v>
                </c:pt>
                <c:pt idx="4276">
                  <c:v>116.3608175663926</c:v>
                </c:pt>
                <c:pt idx="4277">
                  <c:v>118.73682905839823</c:v>
                </c:pt>
                <c:pt idx="4278">
                  <c:v>118.32616471750575</c:v>
                </c:pt>
                <c:pt idx="4279">
                  <c:v>111.48767301441154</c:v>
                </c:pt>
                <c:pt idx="4280">
                  <c:v>110.84024203368274</c:v>
                </c:pt>
                <c:pt idx="4281">
                  <c:v>110.30574919543407</c:v>
                </c:pt>
                <c:pt idx="4282">
                  <c:v>105.35284453118896</c:v>
                </c:pt>
                <c:pt idx="4283">
                  <c:v>105.15443232861426</c:v>
                </c:pt>
                <c:pt idx="4284">
                  <c:v>101.0696169390049</c:v>
                </c:pt>
                <c:pt idx="4285">
                  <c:v>102.63994872820155</c:v>
                </c:pt>
                <c:pt idx="4286">
                  <c:v>103.89224982276403</c:v>
                </c:pt>
                <c:pt idx="4287">
                  <c:v>104.89619106014952</c:v>
                </c:pt>
                <c:pt idx="4288">
                  <c:v>101.99656985801087</c:v>
                </c:pt>
                <c:pt idx="4289">
                  <c:v>100.21329024632466</c:v>
                </c:pt>
                <c:pt idx="4290">
                  <c:v>102.68363403783268</c:v>
                </c:pt>
                <c:pt idx="4291">
                  <c:v>106.23001677978812</c:v>
                </c:pt>
                <c:pt idx="4292">
                  <c:v>110.1873762593636</c:v>
                </c:pt>
                <c:pt idx="4293">
                  <c:v>113.6147680960888</c:v>
                </c:pt>
                <c:pt idx="4294">
                  <c:v>117.37527156248012</c:v>
                </c:pt>
                <c:pt idx="4295">
                  <c:v>128.85351604724687</c:v>
                </c:pt>
                <c:pt idx="4296">
                  <c:v>139.89482745744982</c:v>
                </c:pt>
                <c:pt idx="4297">
                  <c:v>137.20950045611835</c:v>
                </c:pt>
                <c:pt idx="4298">
                  <c:v>144.19365143137009</c:v>
                </c:pt>
                <c:pt idx="4299">
                  <c:v>127.41289802394544</c:v>
                </c:pt>
                <c:pt idx="4300">
                  <c:v>118.38503278739455</c:v>
                </c:pt>
                <c:pt idx="4301">
                  <c:v>116.10002798757431</c:v>
                </c:pt>
                <c:pt idx="4302">
                  <c:v>116.10980968768399</c:v>
                </c:pt>
                <c:pt idx="4303">
                  <c:v>115.89501229276705</c:v>
                </c:pt>
                <c:pt idx="4304">
                  <c:v>110.27903015491866</c:v>
                </c:pt>
                <c:pt idx="4305">
                  <c:v>105.13311902648175</c:v>
                </c:pt>
                <c:pt idx="4306">
                  <c:v>106.17744911978087</c:v>
                </c:pt>
                <c:pt idx="4307">
                  <c:v>100.63850943038139</c:v>
                </c:pt>
                <c:pt idx="4308">
                  <c:v>97.384599416496883</c:v>
                </c:pt>
                <c:pt idx="4309">
                  <c:v>97.010157319676949</c:v>
                </c:pt>
                <c:pt idx="4310">
                  <c:v>100.31117875979996</c:v>
                </c:pt>
                <c:pt idx="4311">
                  <c:v>104.70021304464305</c:v>
                </c:pt>
                <c:pt idx="4312">
                  <c:v>106.57668752690816</c:v>
                </c:pt>
                <c:pt idx="4313">
                  <c:v>105.27911410644187</c:v>
                </c:pt>
                <c:pt idx="4314">
                  <c:v>110.96985124103361</c:v>
                </c:pt>
                <c:pt idx="4315">
                  <c:v>114.42880259430794</c:v>
                </c:pt>
                <c:pt idx="4316">
                  <c:v>134.07866256115429</c:v>
                </c:pt>
                <c:pt idx="4317">
                  <c:v>139.8740858796921</c:v>
                </c:pt>
                <c:pt idx="4318">
                  <c:v>150.26443555458712</c:v>
                </c:pt>
                <c:pt idx="4319">
                  <c:v>153.94670039162156</c:v>
                </c:pt>
                <c:pt idx="4320">
                  <c:v>155.92311422604101</c:v>
                </c:pt>
                <c:pt idx="4321">
                  <c:v>161.10183363099807</c:v>
                </c:pt>
                <c:pt idx="4322">
                  <c:v>168.99560085578395</c:v>
                </c:pt>
                <c:pt idx="4323">
                  <c:v>146.33315955785309</c:v>
                </c:pt>
                <c:pt idx="4324">
                  <c:v>130.00754524797424</c:v>
                </c:pt>
                <c:pt idx="4325">
                  <c:v>120.15636811940603</c:v>
                </c:pt>
                <c:pt idx="4326">
                  <c:v>116.29106685165763</c:v>
                </c:pt>
                <c:pt idx="4327">
                  <c:v>110.49920420586975</c:v>
                </c:pt>
                <c:pt idx="4328">
                  <c:v>109.32938836930985</c:v>
                </c:pt>
                <c:pt idx="4329">
                  <c:v>106.5061784261629</c:v>
                </c:pt>
                <c:pt idx="4330">
                  <c:v>102.43605708553892</c:v>
                </c:pt>
                <c:pt idx="4331">
                  <c:v>99.90019136450303</c:v>
                </c:pt>
                <c:pt idx="4332">
                  <c:v>98.409754884663741</c:v>
                </c:pt>
                <c:pt idx="4333">
                  <c:v>97.179106755679371</c:v>
                </c:pt>
                <c:pt idx="4334">
                  <c:v>99.358723972956952</c:v>
                </c:pt>
                <c:pt idx="4335">
                  <c:v>104.55359236127011</c:v>
                </c:pt>
                <c:pt idx="4336">
                  <c:v>109.26621051710313</c:v>
                </c:pt>
                <c:pt idx="4337">
                  <c:v>105.37008773458146</c:v>
                </c:pt>
                <c:pt idx="4338">
                  <c:v>114.78517199037013</c:v>
                </c:pt>
                <c:pt idx="4339">
                  <c:v>128.03899225982732</c:v>
                </c:pt>
                <c:pt idx="4340">
                  <c:v>135.25375350208873</c:v>
                </c:pt>
                <c:pt idx="4341">
                  <c:v>137.22428911388226</c:v>
                </c:pt>
                <c:pt idx="4342">
                  <c:v>141.27883062765736</c:v>
                </c:pt>
                <c:pt idx="4343">
                  <c:v>147.97955721495811</c:v>
                </c:pt>
                <c:pt idx="4344">
                  <c:v>144.98172893962348</c:v>
                </c:pt>
                <c:pt idx="4345">
                  <c:v>151.46648254820983</c:v>
                </c:pt>
                <c:pt idx="4346">
                  <c:v>165.05357997138015</c:v>
                </c:pt>
                <c:pt idx="4347">
                  <c:v>138.84112646689135</c:v>
                </c:pt>
                <c:pt idx="4348">
                  <c:v>132.84204389970864</c:v>
                </c:pt>
                <c:pt idx="4349">
                  <c:v>120.058036951571</c:v>
                </c:pt>
                <c:pt idx="4350">
                  <c:v>114.73894926200897</c:v>
                </c:pt>
                <c:pt idx="4351">
                  <c:v>114.46743400266607</c:v>
                </c:pt>
                <c:pt idx="4352">
                  <c:v>114.16569827553391</c:v>
                </c:pt>
                <c:pt idx="4353">
                  <c:v>110.07041771323264</c:v>
                </c:pt>
                <c:pt idx="4354">
                  <c:v>112.50580391339369</c:v>
                </c:pt>
                <c:pt idx="4355">
                  <c:v>104.00022486536504</c:v>
                </c:pt>
                <c:pt idx="4356">
                  <c:v>102.39338288148642</c:v>
                </c:pt>
                <c:pt idx="4357">
                  <c:v>101.55446343392369</c:v>
                </c:pt>
                <c:pt idx="4358">
                  <c:v>102.52824459935979</c:v>
                </c:pt>
                <c:pt idx="4359">
                  <c:v>103.75292501002563</c:v>
                </c:pt>
                <c:pt idx="4360">
                  <c:v>110.19845285159319</c:v>
                </c:pt>
                <c:pt idx="4361">
                  <c:v>116.22271987101544</c:v>
                </c:pt>
                <c:pt idx="4362">
                  <c:v>124.59819903230989</c:v>
                </c:pt>
                <c:pt idx="4363">
                  <c:v>126.75467048663289</c:v>
                </c:pt>
                <c:pt idx="4364">
                  <c:v>134.24129021788573</c:v>
                </c:pt>
                <c:pt idx="4365">
                  <c:v>131.25589714965884</c:v>
                </c:pt>
                <c:pt idx="4366">
                  <c:v>134.77594640262555</c:v>
                </c:pt>
                <c:pt idx="4367">
                  <c:v>144.75182831913202</c:v>
                </c:pt>
                <c:pt idx="4368">
                  <c:v>144.38806770625769</c:v>
                </c:pt>
                <c:pt idx="4369">
                  <c:v>148.2749231731151</c:v>
                </c:pt>
                <c:pt idx="4370">
                  <c:v>142.49890180853541</c:v>
                </c:pt>
                <c:pt idx="4371">
                  <c:v>132.71377318898516</c:v>
                </c:pt>
                <c:pt idx="4372">
                  <c:v>123.79938826384701</c:v>
                </c:pt>
                <c:pt idx="4373">
                  <c:v>126.85121944375302</c:v>
                </c:pt>
                <c:pt idx="4374">
                  <c:v>124.2672651176906</c:v>
                </c:pt>
                <c:pt idx="4375">
                  <c:v>117.3931395627118</c:v>
                </c:pt>
                <c:pt idx="4376">
                  <c:v>111.69494549947828</c:v>
                </c:pt>
                <c:pt idx="4377">
                  <c:v>108.89854284602622</c:v>
                </c:pt>
                <c:pt idx="4378">
                  <c:v>109.28509568420991</c:v>
                </c:pt>
                <c:pt idx="4379">
                  <c:v>107.02264776905206</c:v>
                </c:pt>
                <c:pt idx="4380">
                  <c:v>103.2544950362514</c:v>
                </c:pt>
                <c:pt idx="4381">
                  <c:v>105.5063596643088</c:v>
                </c:pt>
                <c:pt idx="4382">
                  <c:v>108.81603160368991</c:v>
                </c:pt>
                <c:pt idx="4383">
                  <c:v>116.22510439390678</c:v>
                </c:pt>
                <c:pt idx="4384">
                  <c:v>115.69611778192255</c:v>
                </c:pt>
                <c:pt idx="4385">
                  <c:v>113.80010492567904</c:v>
                </c:pt>
                <c:pt idx="4386">
                  <c:v>114.87397097793591</c:v>
                </c:pt>
                <c:pt idx="4387">
                  <c:v>117.55026983550174</c:v>
                </c:pt>
                <c:pt idx="4388">
                  <c:v>126.25945592005351</c:v>
                </c:pt>
                <c:pt idx="4389">
                  <c:v>133.18442528011127</c:v>
                </c:pt>
                <c:pt idx="4390">
                  <c:v>141.50213368711371</c:v>
                </c:pt>
                <c:pt idx="4391">
                  <c:v>141.96692682981384</c:v>
                </c:pt>
                <c:pt idx="4392">
                  <c:v>143.01472313748289</c:v>
                </c:pt>
                <c:pt idx="4393">
                  <c:v>143.25689330597305</c:v>
                </c:pt>
                <c:pt idx="4394">
                  <c:v>156.79618353694485</c:v>
                </c:pt>
                <c:pt idx="4395">
                  <c:v>151.53974133418933</c:v>
                </c:pt>
                <c:pt idx="4396">
                  <c:v>148.64391323681187</c:v>
                </c:pt>
                <c:pt idx="4397">
                  <c:v>142.37443605607825</c:v>
                </c:pt>
                <c:pt idx="4398">
                  <c:v>126.23592037681827</c:v>
                </c:pt>
                <c:pt idx="4399">
                  <c:v>121.1317908711241</c:v>
                </c:pt>
                <c:pt idx="4400">
                  <c:v>114.52623248681455</c:v>
                </c:pt>
                <c:pt idx="4401">
                  <c:v>111.2384410909594</c:v>
                </c:pt>
                <c:pt idx="4402">
                  <c:v>109.97218206797993</c:v>
                </c:pt>
                <c:pt idx="4403">
                  <c:v>109.15600095843156</c:v>
                </c:pt>
                <c:pt idx="4404">
                  <c:v>106.31605626792346</c:v>
                </c:pt>
                <c:pt idx="4405">
                  <c:v>102.82083616899492</c:v>
                </c:pt>
                <c:pt idx="4406">
                  <c:v>104.75707475662215</c:v>
                </c:pt>
                <c:pt idx="4407">
                  <c:v>107.30255835516294</c:v>
                </c:pt>
                <c:pt idx="4408">
                  <c:v>108.31690422863261</c:v>
                </c:pt>
                <c:pt idx="4409">
                  <c:v>104.61885677324115</c:v>
                </c:pt>
                <c:pt idx="4410">
                  <c:v>103.61282600430619</c:v>
                </c:pt>
                <c:pt idx="4411">
                  <c:v>106.55170929858532</c:v>
                </c:pt>
                <c:pt idx="4412">
                  <c:v>104.36393906770955</c:v>
                </c:pt>
                <c:pt idx="4413">
                  <c:v>105.26253723832706</c:v>
                </c:pt>
                <c:pt idx="4414">
                  <c:v>103.41329438047043</c:v>
                </c:pt>
                <c:pt idx="4415">
                  <c:v>106.80890672515041</c:v>
                </c:pt>
                <c:pt idx="4416">
                  <c:v>111.89928923317501</c:v>
                </c:pt>
                <c:pt idx="4417">
                  <c:v>120.74077951913674</c:v>
                </c:pt>
                <c:pt idx="4418">
                  <c:v>125.18529530441167</c:v>
                </c:pt>
                <c:pt idx="4419">
                  <c:v>126.20140751024546</c:v>
                </c:pt>
                <c:pt idx="4420">
                  <c:v>114.04471914341536</c:v>
                </c:pt>
                <c:pt idx="4421">
                  <c:v>106.39727845705961</c:v>
                </c:pt>
                <c:pt idx="4422">
                  <c:v>103.36777065182116</c:v>
                </c:pt>
                <c:pt idx="4423">
                  <c:v>100.09225852694749</c:v>
                </c:pt>
                <c:pt idx="4424">
                  <c:v>99.036118947505756</c:v>
                </c:pt>
                <c:pt idx="4425">
                  <c:v>95.519745818487138</c:v>
                </c:pt>
                <c:pt idx="4426">
                  <c:v>93.580662959940057</c:v>
                </c:pt>
                <c:pt idx="4427">
                  <c:v>92.284296606349372</c:v>
                </c:pt>
                <c:pt idx="4428">
                  <c:v>89.659973331311207</c:v>
                </c:pt>
                <c:pt idx="4429">
                  <c:v>89.466012009305985</c:v>
                </c:pt>
                <c:pt idx="4430">
                  <c:v>90.795387903979332</c:v>
                </c:pt>
                <c:pt idx="4431">
                  <c:v>91.580727714906672</c:v>
                </c:pt>
                <c:pt idx="4432">
                  <c:v>91.888611264655509</c:v>
                </c:pt>
                <c:pt idx="4433">
                  <c:v>86.584746965587655</c:v>
                </c:pt>
                <c:pt idx="4434">
                  <c:v>87.067697304059621</c:v>
                </c:pt>
                <c:pt idx="4435">
                  <c:v>87.814875891891447</c:v>
                </c:pt>
                <c:pt idx="4436">
                  <c:v>89.720257102750452</c:v>
                </c:pt>
                <c:pt idx="4437">
                  <c:v>89.013629396964745</c:v>
                </c:pt>
                <c:pt idx="4438">
                  <c:v>87.482180644900779</c:v>
                </c:pt>
                <c:pt idx="4439">
                  <c:v>91.783555211501877</c:v>
                </c:pt>
                <c:pt idx="4440">
                  <c:v>95.241980249173878</c:v>
                </c:pt>
                <c:pt idx="4441">
                  <c:v>97.897249171502466</c:v>
                </c:pt>
                <c:pt idx="4442">
                  <c:v>96.179183761632544</c:v>
                </c:pt>
                <c:pt idx="4443">
                  <c:v>91.061830194470517</c:v>
                </c:pt>
                <c:pt idx="4444">
                  <c:v>91.206400418077521</c:v>
                </c:pt>
                <c:pt idx="4445">
                  <c:v>96.947404867458999</c:v>
                </c:pt>
                <c:pt idx="4446">
                  <c:v>97.256322296222677</c:v>
                </c:pt>
                <c:pt idx="4447">
                  <c:v>94.313005453725211</c:v>
                </c:pt>
                <c:pt idx="4448">
                  <c:v>91.904881156184686</c:v>
                </c:pt>
                <c:pt idx="4449">
                  <c:v>90.494191788218998</c:v>
                </c:pt>
                <c:pt idx="4450">
                  <c:v>88.253847837696043</c:v>
                </c:pt>
                <c:pt idx="4451">
                  <c:v>85.964172367627384</c:v>
                </c:pt>
                <c:pt idx="4452">
                  <c:v>85.260890765806181</c:v>
                </c:pt>
                <c:pt idx="4453">
                  <c:v>83.665463443776829</c:v>
                </c:pt>
                <c:pt idx="4454">
                  <c:v>83.772590870552563</c:v>
                </c:pt>
                <c:pt idx="4455">
                  <c:v>86.244586768151692</c:v>
                </c:pt>
                <c:pt idx="4456">
                  <c:v>90.106686664684872</c:v>
                </c:pt>
                <c:pt idx="4457">
                  <c:v>90.197083422577776</c:v>
                </c:pt>
                <c:pt idx="4458">
                  <c:v>85.747797066666607</c:v>
                </c:pt>
                <c:pt idx="4459">
                  <c:v>84.070501928142775</c:v>
                </c:pt>
                <c:pt idx="4460">
                  <c:v>86.329309119670157</c:v>
                </c:pt>
                <c:pt idx="4461">
                  <c:v>87.620083787040471</c:v>
                </c:pt>
                <c:pt idx="4462">
                  <c:v>92.225203572453424</c:v>
                </c:pt>
                <c:pt idx="4463">
                  <c:v>93.107982242382278</c:v>
                </c:pt>
                <c:pt idx="4464">
                  <c:v>94.739216731172306</c:v>
                </c:pt>
                <c:pt idx="4465">
                  <c:v>100.65898316919622</c:v>
                </c:pt>
                <c:pt idx="4466">
                  <c:v>102.62306279368327</c:v>
                </c:pt>
                <c:pt idx="4467">
                  <c:v>93.303382267160927</c:v>
                </c:pt>
                <c:pt idx="4468">
                  <c:v>87.737081544416611</c:v>
                </c:pt>
                <c:pt idx="4469">
                  <c:v>90.842239683592467</c:v>
                </c:pt>
                <c:pt idx="4470">
                  <c:v>94.348026511205902</c:v>
                </c:pt>
                <c:pt idx="4471">
                  <c:v>91.035116188048207</c:v>
                </c:pt>
                <c:pt idx="4472">
                  <c:v>87.176840130242255</c:v>
                </c:pt>
                <c:pt idx="4473">
                  <c:v>85.385180191474745</c:v>
                </c:pt>
                <c:pt idx="4474">
                  <c:v>85.148231285884435</c:v>
                </c:pt>
                <c:pt idx="4475">
                  <c:v>83.019287284805927</c:v>
                </c:pt>
                <c:pt idx="4476">
                  <c:v>80.318700810318262</c:v>
                </c:pt>
                <c:pt idx="4477">
                  <c:v>80.022935743821847</c:v>
                </c:pt>
                <c:pt idx="4478">
                  <c:v>82.7985239784296</c:v>
                </c:pt>
                <c:pt idx="4479">
                  <c:v>84.503112606891079</c:v>
                </c:pt>
                <c:pt idx="4480">
                  <c:v>83.966227909060848</c:v>
                </c:pt>
                <c:pt idx="4481">
                  <c:v>80.938011767493549</c:v>
                </c:pt>
                <c:pt idx="4482">
                  <c:v>80.608206690823508</c:v>
                </c:pt>
                <c:pt idx="4483">
                  <c:v>81.03027401985895</c:v>
                </c:pt>
                <c:pt idx="4484">
                  <c:v>79.557660888433418</c:v>
                </c:pt>
                <c:pt idx="4485">
                  <c:v>76.673212910908404</c:v>
                </c:pt>
                <c:pt idx="4486">
                  <c:v>78.518049626625782</c:v>
                </c:pt>
                <c:pt idx="4487">
                  <c:v>84.030585384595398</c:v>
                </c:pt>
                <c:pt idx="4488">
                  <c:v>86.37819832859438</c:v>
                </c:pt>
                <c:pt idx="4489">
                  <c:v>88.48285716466799</c:v>
                </c:pt>
                <c:pt idx="4490">
                  <c:v>88.972089444148466</c:v>
                </c:pt>
                <c:pt idx="4491">
                  <c:v>93.754647830790176</c:v>
                </c:pt>
                <c:pt idx="4492">
                  <c:v>95.445967523901643</c:v>
                </c:pt>
                <c:pt idx="4493">
                  <c:v>93.693717389565776</c:v>
                </c:pt>
                <c:pt idx="4494">
                  <c:v>97.648896338734446</c:v>
                </c:pt>
                <c:pt idx="4495">
                  <c:v>88.633278499766362</c:v>
                </c:pt>
                <c:pt idx="4496">
                  <c:v>84.251441566655501</c:v>
                </c:pt>
                <c:pt idx="4497">
                  <c:v>83.019717805695194</c:v>
                </c:pt>
                <c:pt idx="4498">
                  <c:v>82.723005079186549</c:v>
                </c:pt>
                <c:pt idx="4499">
                  <c:v>83.830059217725164</c:v>
                </c:pt>
                <c:pt idx="4500">
                  <c:v>83.319530382439055</c:v>
                </c:pt>
                <c:pt idx="4501">
                  <c:v>82.586363040316783</c:v>
                </c:pt>
                <c:pt idx="4502">
                  <c:v>84.088510179366949</c:v>
                </c:pt>
                <c:pt idx="4503">
                  <c:v>86.370556580746921</c:v>
                </c:pt>
                <c:pt idx="4504">
                  <c:v>85.610393383069521</c:v>
                </c:pt>
                <c:pt idx="4505">
                  <c:v>82.811817274250984</c:v>
                </c:pt>
                <c:pt idx="4506">
                  <c:v>82.128298153662612</c:v>
                </c:pt>
                <c:pt idx="4507">
                  <c:v>84.240189659216199</c:v>
                </c:pt>
                <c:pt idx="4508">
                  <c:v>85.441230739449864</c:v>
                </c:pt>
                <c:pt idx="4509">
                  <c:v>84.647377611610281</c:v>
                </c:pt>
                <c:pt idx="4510">
                  <c:v>81.639831123315588</c:v>
                </c:pt>
                <c:pt idx="4511">
                  <c:v>85.901457130245774</c:v>
                </c:pt>
                <c:pt idx="4512">
                  <c:v>93.860544401860039</c:v>
                </c:pt>
                <c:pt idx="4513">
                  <c:v>98.076469459881778</c:v>
                </c:pt>
                <c:pt idx="4514">
                  <c:v>107.25555162469446</c:v>
                </c:pt>
                <c:pt idx="4515">
                  <c:v>105.72476009816758</c:v>
                </c:pt>
                <c:pt idx="4516">
                  <c:v>106.62045242062993</c:v>
                </c:pt>
                <c:pt idx="4517">
                  <c:v>104.29731274690762</c:v>
                </c:pt>
                <c:pt idx="4518">
                  <c:v>96.651500480086867</c:v>
                </c:pt>
                <c:pt idx="4519">
                  <c:v>92.370330515366007</c:v>
                </c:pt>
                <c:pt idx="4520">
                  <c:v>93.342524924777123</c:v>
                </c:pt>
                <c:pt idx="4521">
                  <c:v>93.138540307004448</c:v>
                </c:pt>
                <c:pt idx="4522">
                  <c:v>87.124400957860075</c:v>
                </c:pt>
                <c:pt idx="4523">
                  <c:v>85.854477289024516</c:v>
                </c:pt>
                <c:pt idx="4524">
                  <c:v>90.720598933894905</c:v>
                </c:pt>
                <c:pt idx="4525">
                  <c:v>87.581297739925617</c:v>
                </c:pt>
                <c:pt idx="4526">
                  <c:v>85.879906433748104</c:v>
                </c:pt>
                <c:pt idx="4527">
                  <c:v>86.11739465305908</c:v>
                </c:pt>
                <c:pt idx="4528">
                  <c:v>86.592254184623002</c:v>
                </c:pt>
                <c:pt idx="4529">
                  <c:v>84.888896692352461</c:v>
                </c:pt>
                <c:pt idx="4530">
                  <c:v>86.016575901024652</c:v>
                </c:pt>
                <c:pt idx="4531">
                  <c:v>82.114228907938667</c:v>
                </c:pt>
                <c:pt idx="4532">
                  <c:v>80.160504962179488</c:v>
                </c:pt>
                <c:pt idx="4533">
                  <c:v>80.967637592451268</c:v>
                </c:pt>
                <c:pt idx="4534">
                  <c:v>81.812945237232043</c:v>
                </c:pt>
                <c:pt idx="4535">
                  <c:v>82.039813401090228</c:v>
                </c:pt>
                <c:pt idx="4536">
                  <c:v>85.503987325343942</c:v>
                </c:pt>
                <c:pt idx="4537">
                  <c:v>87.262985830053864</c:v>
                </c:pt>
                <c:pt idx="4538">
                  <c:v>90.373080143892423</c:v>
                </c:pt>
                <c:pt idx="4539">
                  <c:v>94.746509716231571</c:v>
                </c:pt>
                <c:pt idx="4540">
                  <c:v>92.848489562296905</c:v>
                </c:pt>
                <c:pt idx="4541">
                  <c:v>94.165109460014548</c:v>
                </c:pt>
                <c:pt idx="4542">
                  <c:v>90.734553549977747</c:v>
                </c:pt>
                <c:pt idx="4543">
                  <c:v>87.002297910487343</c:v>
                </c:pt>
                <c:pt idx="4544">
                  <c:v>82.334630587643034</c:v>
                </c:pt>
                <c:pt idx="4545">
                  <c:v>79.195361070169568</c:v>
                </c:pt>
                <c:pt idx="4546">
                  <c:v>78.625461081889384</c:v>
                </c:pt>
                <c:pt idx="4547">
                  <c:v>78.115312686014008</c:v>
                </c:pt>
                <c:pt idx="4548">
                  <c:v>77.12163497617847</c:v>
                </c:pt>
                <c:pt idx="4549">
                  <c:v>76.361127457754208</c:v>
                </c:pt>
                <c:pt idx="4550">
                  <c:v>77.926236822173436</c:v>
                </c:pt>
                <c:pt idx="4551">
                  <c:v>80.99750286874395</c:v>
                </c:pt>
                <c:pt idx="4552">
                  <c:v>80.757675346380736</c:v>
                </c:pt>
                <c:pt idx="4553">
                  <c:v>78.218625326596381</c:v>
                </c:pt>
                <c:pt idx="4554">
                  <c:v>77.479687306779724</c:v>
                </c:pt>
                <c:pt idx="4555">
                  <c:v>77.267655172526688</c:v>
                </c:pt>
                <c:pt idx="4556">
                  <c:v>76.367189569029833</c:v>
                </c:pt>
                <c:pt idx="4557">
                  <c:v>75.889260676542321</c:v>
                </c:pt>
                <c:pt idx="4558">
                  <c:v>76.439173783250851</c:v>
                </c:pt>
                <c:pt idx="4559">
                  <c:v>77.643892956553188</c:v>
                </c:pt>
                <c:pt idx="4560">
                  <c:v>81.05205235873386</c:v>
                </c:pt>
                <c:pt idx="4561">
                  <c:v>82.773695590872094</c:v>
                </c:pt>
                <c:pt idx="4562">
                  <c:v>84.820413898732639</c:v>
                </c:pt>
                <c:pt idx="4563">
                  <c:v>83.409793402139371</c:v>
                </c:pt>
                <c:pt idx="4564">
                  <c:v>82.985898168256327</c:v>
                </c:pt>
                <c:pt idx="4565">
                  <c:v>85.12653347149049</c:v>
                </c:pt>
                <c:pt idx="4566">
                  <c:v>84.028228304476357</c:v>
                </c:pt>
                <c:pt idx="4567">
                  <c:v>79.201588845731607</c:v>
                </c:pt>
                <c:pt idx="4568">
                  <c:v>75.681503184767863</c:v>
                </c:pt>
                <c:pt idx="4569">
                  <c:v>75.439355684168191</c:v>
                </c:pt>
                <c:pt idx="4570">
                  <c:v>73.741597948921751</c:v>
                </c:pt>
                <c:pt idx="4571">
                  <c:v>77.061752962700453</c:v>
                </c:pt>
                <c:pt idx="4572">
                  <c:v>76.482571585714581</c:v>
                </c:pt>
                <c:pt idx="4573">
                  <c:v>74.508387328128009</c:v>
                </c:pt>
                <c:pt idx="4574">
                  <c:v>74.760277972690332</c:v>
                </c:pt>
                <c:pt idx="4575">
                  <c:v>76.149009475039293</c:v>
                </c:pt>
                <c:pt idx="4576">
                  <c:v>77.771939914063339</c:v>
                </c:pt>
                <c:pt idx="4577">
                  <c:v>77.228066640301762</c:v>
                </c:pt>
                <c:pt idx="4578">
                  <c:v>76.945018496841158</c:v>
                </c:pt>
                <c:pt idx="4579">
                  <c:v>75.837129269241757</c:v>
                </c:pt>
                <c:pt idx="4580">
                  <c:v>74.849218863354864</c:v>
                </c:pt>
                <c:pt idx="4581">
                  <c:v>79.426448820721376</c:v>
                </c:pt>
                <c:pt idx="4582">
                  <c:v>78.709120736812665</c:v>
                </c:pt>
                <c:pt idx="4583">
                  <c:v>78.906699911358146</c:v>
                </c:pt>
                <c:pt idx="4584">
                  <c:v>80.56039501096852</c:v>
                </c:pt>
                <c:pt idx="4585">
                  <c:v>82.851894476794683</c:v>
                </c:pt>
                <c:pt idx="4586">
                  <c:v>86.140460801881787</c:v>
                </c:pt>
                <c:pt idx="4587">
                  <c:v>81.703851967283043</c:v>
                </c:pt>
                <c:pt idx="4588">
                  <c:v>79.808289962723123</c:v>
                </c:pt>
                <c:pt idx="4589">
                  <c:v>79.421298421194791</c:v>
                </c:pt>
                <c:pt idx="4590">
                  <c:v>79.376228986332322</c:v>
                </c:pt>
                <c:pt idx="4591">
                  <c:v>77.763422375357777</c:v>
                </c:pt>
                <c:pt idx="4592">
                  <c:v>73.996695336124262</c:v>
                </c:pt>
                <c:pt idx="4593">
                  <c:v>72.344571006314482</c:v>
                </c:pt>
                <c:pt idx="4594">
                  <c:v>73.870573036366608</c:v>
                </c:pt>
                <c:pt idx="4595">
                  <c:v>76.324374492431971</c:v>
                </c:pt>
                <c:pt idx="4596">
                  <c:v>74.499259140184165</c:v>
                </c:pt>
                <c:pt idx="4597">
                  <c:v>73.73309874128708</c:v>
                </c:pt>
                <c:pt idx="4598">
                  <c:v>75.977423317140065</c:v>
                </c:pt>
                <c:pt idx="4599">
                  <c:v>76.105490963868448</c:v>
                </c:pt>
                <c:pt idx="4600">
                  <c:v>75.896545307375533</c:v>
                </c:pt>
                <c:pt idx="4601">
                  <c:v>75.247255857494423</c:v>
                </c:pt>
                <c:pt idx="4602">
                  <c:v>75.534360384054807</c:v>
                </c:pt>
                <c:pt idx="4603">
                  <c:v>75.881097204654807</c:v>
                </c:pt>
                <c:pt idx="4604">
                  <c:v>76.702735107972174</c:v>
                </c:pt>
                <c:pt idx="4605">
                  <c:v>79.352126823955558</c:v>
                </c:pt>
                <c:pt idx="4606">
                  <c:v>83.814081241920192</c:v>
                </c:pt>
                <c:pt idx="4607">
                  <c:v>82.526479975009295</c:v>
                </c:pt>
                <c:pt idx="4608">
                  <c:v>88.185672582534536</c:v>
                </c:pt>
                <c:pt idx="4609">
                  <c:v>89.36153187269008</c:v>
                </c:pt>
                <c:pt idx="4610">
                  <c:v>85.866210219761257</c:v>
                </c:pt>
                <c:pt idx="4611">
                  <c:v>80.618075450339532</c:v>
                </c:pt>
                <c:pt idx="4612">
                  <c:v>83.359039498501161</c:v>
                </c:pt>
                <c:pt idx="4613">
                  <c:v>86.100369469038327</c:v>
                </c:pt>
                <c:pt idx="4614">
                  <c:v>86.193647573136616</c:v>
                </c:pt>
                <c:pt idx="4615">
                  <c:v>82.199310872767953</c:v>
                </c:pt>
                <c:pt idx="4616">
                  <c:v>79.397599300478873</c:v>
                </c:pt>
                <c:pt idx="4617">
                  <c:v>78.884295877502879</c:v>
                </c:pt>
                <c:pt idx="4618">
                  <c:v>77.296878057055409</c:v>
                </c:pt>
                <c:pt idx="4619">
                  <c:v>75.946583175930854</c:v>
                </c:pt>
                <c:pt idx="4620">
                  <c:v>75.642356686494153</c:v>
                </c:pt>
                <c:pt idx="4621">
                  <c:v>76.053453998174803</c:v>
                </c:pt>
                <c:pt idx="4622">
                  <c:v>79.224786879934157</c:v>
                </c:pt>
                <c:pt idx="4623">
                  <c:v>82.445968994250094</c:v>
                </c:pt>
                <c:pt idx="4624">
                  <c:v>81.947517730737289</c:v>
                </c:pt>
                <c:pt idx="4625">
                  <c:v>81.625789568718019</c:v>
                </c:pt>
                <c:pt idx="4626">
                  <c:v>81.493719469083231</c:v>
                </c:pt>
                <c:pt idx="4627">
                  <c:v>81.507543005510058</c:v>
                </c:pt>
                <c:pt idx="4628">
                  <c:v>82.153702010992859</c:v>
                </c:pt>
                <c:pt idx="4629">
                  <c:v>81.465046907249558</c:v>
                </c:pt>
                <c:pt idx="4630">
                  <c:v>82.268946377924181</c:v>
                </c:pt>
                <c:pt idx="4631">
                  <c:v>85.996954029807029</c:v>
                </c:pt>
                <c:pt idx="4632">
                  <c:v>89.818289502099987</c:v>
                </c:pt>
                <c:pt idx="4633">
                  <c:v>91.764308528516537</c:v>
                </c:pt>
                <c:pt idx="4634">
                  <c:v>90.374443965430757</c:v>
                </c:pt>
                <c:pt idx="4635">
                  <c:v>93.084508262565549</c:v>
                </c:pt>
                <c:pt idx="4636">
                  <c:v>94.390045822769139</c:v>
                </c:pt>
                <c:pt idx="4637">
                  <c:v>93.652559510094676</c:v>
                </c:pt>
                <c:pt idx="4638">
                  <c:v>96.424588218931476</c:v>
                </c:pt>
                <c:pt idx="4639">
                  <c:v>95.957054986682337</c:v>
                </c:pt>
                <c:pt idx="4640">
                  <c:v>90.531056499701464</c:v>
                </c:pt>
                <c:pt idx="4641">
                  <c:v>93.992530327255636</c:v>
                </c:pt>
                <c:pt idx="4642">
                  <c:v>87.268361767699162</c:v>
                </c:pt>
                <c:pt idx="4643">
                  <c:v>86.022581787798245</c:v>
                </c:pt>
                <c:pt idx="4644">
                  <c:v>85.216380776071404</c:v>
                </c:pt>
                <c:pt idx="4645">
                  <c:v>83.845748877749557</c:v>
                </c:pt>
                <c:pt idx="4646">
                  <c:v>86.388011719525963</c:v>
                </c:pt>
                <c:pt idx="4647">
                  <c:v>89.681415103327268</c:v>
                </c:pt>
                <c:pt idx="4648">
                  <c:v>90.505784085047793</c:v>
                </c:pt>
                <c:pt idx="4649">
                  <c:v>89.714844178098772</c:v>
                </c:pt>
                <c:pt idx="4650">
                  <c:v>91.353068635034518</c:v>
                </c:pt>
                <c:pt idx="4651">
                  <c:v>90.672200428079975</c:v>
                </c:pt>
                <c:pt idx="4652">
                  <c:v>89.545798347289875</c:v>
                </c:pt>
                <c:pt idx="4653">
                  <c:v>94.19533159393761</c:v>
                </c:pt>
                <c:pt idx="4654">
                  <c:v>95.947856699236681</c:v>
                </c:pt>
                <c:pt idx="4655">
                  <c:v>97.488727669333173</c:v>
                </c:pt>
                <c:pt idx="4656">
                  <c:v>101.90421042777983</c:v>
                </c:pt>
                <c:pt idx="4657">
                  <c:v>101.02753055573996</c:v>
                </c:pt>
                <c:pt idx="4658">
                  <c:v>106.36570050612417</c:v>
                </c:pt>
                <c:pt idx="4659">
                  <c:v>109.04263695287089</c:v>
                </c:pt>
                <c:pt idx="4660">
                  <c:v>112.00202346013951</c:v>
                </c:pt>
                <c:pt idx="4661">
                  <c:v>111.65216030987381</c:v>
                </c:pt>
                <c:pt idx="4662">
                  <c:v>109.80785171941832</c:v>
                </c:pt>
                <c:pt idx="4663">
                  <c:v>103.76720108837995</c:v>
                </c:pt>
                <c:pt idx="4664">
                  <c:v>101.2953830541759</c:v>
                </c:pt>
                <c:pt idx="4665">
                  <c:v>98.325898772552733</c:v>
                </c:pt>
                <c:pt idx="4666">
                  <c:v>97.585589548727611</c:v>
                </c:pt>
                <c:pt idx="4667">
                  <c:v>90.702979468701272</c:v>
                </c:pt>
                <c:pt idx="4668">
                  <c:v>89.223585173614524</c:v>
                </c:pt>
                <c:pt idx="4669">
                  <c:v>88.469036273223182</c:v>
                </c:pt>
                <c:pt idx="4670">
                  <c:v>88.306373420722451</c:v>
                </c:pt>
                <c:pt idx="4671">
                  <c:v>94.092236262850847</c:v>
                </c:pt>
                <c:pt idx="4672">
                  <c:v>97.24161909528469</c:v>
                </c:pt>
                <c:pt idx="4673">
                  <c:v>90.313680705303952</c:v>
                </c:pt>
                <c:pt idx="4674">
                  <c:v>90.64372391694593</c:v>
                </c:pt>
                <c:pt idx="4675">
                  <c:v>89.138143093190038</c:v>
                </c:pt>
                <c:pt idx="4676">
                  <c:v>86.567114775842015</c:v>
                </c:pt>
                <c:pt idx="4677">
                  <c:v>88.582514517717186</c:v>
                </c:pt>
                <c:pt idx="4678">
                  <c:v>97.065495716807732</c:v>
                </c:pt>
                <c:pt idx="4679">
                  <c:v>103.91533226080202</c:v>
                </c:pt>
                <c:pt idx="4680">
                  <c:v>102.8493294747054</c:v>
                </c:pt>
                <c:pt idx="4681">
                  <c:v>109.90358319900298</c:v>
                </c:pt>
                <c:pt idx="4682">
                  <c:v>117.00656060927314</c:v>
                </c:pt>
                <c:pt idx="4683">
                  <c:v>110.6033545124466</c:v>
                </c:pt>
                <c:pt idx="4684">
                  <c:v>103.99522769976207</c:v>
                </c:pt>
                <c:pt idx="4685">
                  <c:v>98.465462263726636</c:v>
                </c:pt>
                <c:pt idx="4686">
                  <c:v>94.453699336644519</c:v>
                </c:pt>
                <c:pt idx="4687">
                  <c:v>92.430270994198196</c:v>
                </c:pt>
                <c:pt idx="4688">
                  <c:v>90.56993506209804</c:v>
                </c:pt>
                <c:pt idx="4689">
                  <c:v>87.511592363174501</c:v>
                </c:pt>
                <c:pt idx="4690">
                  <c:v>86.481027143319253</c:v>
                </c:pt>
                <c:pt idx="4691">
                  <c:v>85.005097490752561</c:v>
                </c:pt>
                <c:pt idx="4692">
                  <c:v>82.932081906464589</c:v>
                </c:pt>
                <c:pt idx="4693">
                  <c:v>85.104530414099017</c:v>
                </c:pt>
                <c:pt idx="4694">
                  <c:v>87.966988581348843</c:v>
                </c:pt>
                <c:pt idx="4695">
                  <c:v>88.981790318886695</c:v>
                </c:pt>
                <c:pt idx="4696">
                  <c:v>91.089856384030895</c:v>
                </c:pt>
                <c:pt idx="4697">
                  <c:v>89.311520738586708</c:v>
                </c:pt>
                <c:pt idx="4698">
                  <c:v>91.404705955109506</c:v>
                </c:pt>
                <c:pt idx="4699">
                  <c:v>86.365316641163361</c:v>
                </c:pt>
                <c:pt idx="4700">
                  <c:v>85.252506568586895</c:v>
                </c:pt>
                <c:pt idx="4701">
                  <c:v>88.019126127122675</c:v>
                </c:pt>
                <c:pt idx="4702">
                  <c:v>96.066627906194043</c:v>
                </c:pt>
                <c:pt idx="4703">
                  <c:v>104.03837287285329</c:v>
                </c:pt>
                <c:pt idx="4704">
                  <c:v>112.28343683527085</c:v>
                </c:pt>
                <c:pt idx="4705">
                  <c:v>121.2176737694887</c:v>
                </c:pt>
                <c:pt idx="4706">
                  <c:v>127.40754886362959</c:v>
                </c:pt>
                <c:pt idx="4707">
                  <c:v>115.43767999573657</c:v>
                </c:pt>
                <c:pt idx="4708">
                  <c:v>103.80815991901814</c:v>
                </c:pt>
                <c:pt idx="4709">
                  <c:v>98.859179959505795</c:v>
                </c:pt>
                <c:pt idx="4710">
                  <c:v>96.858847740555959</c:v>
                </c:pt>
                <c:pt idx="4711">
                  <c:v>93.044755412249287</c:v>
                </c:pt>
                <c:pt idx="4712">
                  <c:v>90.740047595495497</c:v>
                </c:pt>
                <c:pt idx="4713">
                  <c:v>89.424541322936378</c:v>
                </c:pt>
                <c:pt idx="4714">
                  <c:v>86.681368008021124</c:v>
                </c:pt>
                <c:pt idx="4715">
                  <c:v>84.169934767633052</c:v>
                </c:pt>
                <c:pt idx="4716">
                  <c:v>82.337276930369256</c:v>
                </c:pt>
                <c:pt idx="4717">
                  <c:v>83.919930127962701</c:v>
                </c:pt>
                <c:pt idx="4718">
                  <c:v>84.811065701039723</c:v>
                </c:pt>
                <c:pt idx="4719">
                  <c:v>83.946209633454004</c:v>
                </c:pt>
                <c:pt idx="4720">
                  <c:v>84.623048990263172</c:v>
                </c:pt>
                <c:pt idx="4721">
                  <c:v>86.974874943398277</c:v>
                </c:pt>
                <c:pt idx="4722">
                  <c:v>89.026316739543347</c:v>
                </c:pt>
                <c:pt idx="4723">
                  <c:v>92.260023639120206</c:v>
                </c:pt>
                <c:pt idx="4724">
                  <c:v>99.427362074897985</c:v>
                </c:pt>
                <c:pt idx="4725">
                  <c:v>105.04047690990599</c:v>
                </c:pt>
                <c:pt idx="4726">
                  <c:v>109.85759555472384</c:v>
                </c:pt>
                <c:pt idx="4727">
                  <c:v>114.31511940480422</c:v>
                </c:pt>
                <c:pt idx="4728">
                  <c:v>124.31086840923561</c:v>
                </c:pt>
                <c:pt idx="4729">
                  <c:v>122.94474652737057</c:v>
                </c:pt>
                <c:pt idx="4730">
                  <c:v>129.68545898911475</c:v>
                </c:pt>
                <c:pt idx="4731">
                  <c:v>120.49649053839235</c:v>
                </c:pt>
                <c:pt idx="4732">
                  <c:v>103.95560889310509</c:v>
                </c:pt>
                <c:pt idx="4733">
                  <c:v>98.168074343099832</c:v>
                </c:pt>
                <c:pt idx="4734">
                  <c:v>94.990509325176049</c:v>
                </c:pt>
                <c:pt idx="4735">
                  <c:v>91.581155710901896</c:v>
                </c:pt>
                <c:pt idx="4736">
                  <c:v>89.945823196739255</c:v>
                </c:pt>
                <c:pt idx="4737">
                  <c:v>88.057466795344851</c:v>
                </c:pt>
                <c:pt idx="4738">
                  <c:v>84.801653897681362</c:v>
                </c:pt>
                <c:pt idx="4739">
                  <c:v>83.195110785506657</c:v>
                </c:pt>
                <c:pt idx="4740">
                  <c:v>79.558052990550507</c:v>
                </c:pt>
                <c:pt idx="4741">
                  <c:v>80.661466629083478</c:v>
                </c:pt>
                <c:pt idx="4742">
                  <c:v>82.677511055641602</c:v>
                </c:pt>
                <c:pt idx="4743">
                  <c:v>84.690655538961195</c:v>
                </c:pt>
                <c:pt idx="4744">
                  <c:v>81.897146676698171</c:v>
                </c:pt>
                <c:pt idx="4745">
                  <c:v>81.014868787743254</c:v>
                </c:pt>
                <c:pt idx="4746">
                  <c:v>81.940847812302607</c:v>
                </c:pt>
                <c:pt idx="4747">
                  <c:v>83.137552078344186</c:v>
                </c:pt>
                <c:pt idx="4748">
                  <c:v>81.552735468828772</c:v>
                </c:pt>
                <c:pt idx="4749">
                  <c:v>84.296035860390987</c:v>
                </c:pt>
                <c:pt idx="4750">
                  <c:v>84.740967732263201</c:v>
                </c:pt>
                <c:pt idx="4751">
                  <c:v>90.728769571401529</c:v>
                </c:pt>
                <c:pt idx="4752">
                  <c:v>94.328761163036887</c:v>
                </c:pt>
                <c:pt idx="4753">
                  <c:v>98.143888001958032</c:v>
                </c:pt>
                <c:pt idx="4754">
                  <c:v>103.16342963215574</c:v>
                </c:pt>
                <c:pt idx="4755">
                  <c:v>96.922590391196934</c:v>
                </c:pt>
                <c:pt idx="4756">
                  <c:v>98.236526759545526</c:v>
                </c:pt>
                <c:pt idx="4757">
                  <c:v>92.607021029245601</c:v>
                </c:pt>
                <c:pt idx="4758">
                  <c:v>91.367617564421622</c:v>
                </c:pt>
                <c:pt idx="4759">
                  <c:v>87.653868977645175</c:v>
                </c:pt>
                <c:pt idx="4760">
                  <c:v>83.717723045124799</c:v>
                </c:pt>
                <c:pt idx="4761">
                  <c:v>83.061756857864438</c:v>
                </c:pt>
                <c:pt idx="4762">
                  <c:v>81.075083036838649</c:v>
                </c:pt>
                <c:pt idx="4763">
                  <c:v>80.14671784960936</c:v>
                </c:pt>
                <c:pt idx="4764">
                  <c:v>77.617892680637141</c:v>
                </c:pt>
                <c:pt idx="4765">
                  <c:v>77.051530693898343</c:v>
                </c:pt>
                <c:pt idx="4766">
                  <c:v>78.213161136145331</c:v>
                </c:pt>
                <c:pt idx="4767">
                  <c:v>79.870924289495008</c:v>
                </c:pt>
                <c:pt idx="4768">
                  <c:v>79.866732247681341</c:v>
                </c:pt>
                <c:pt idx="4769">
                  <c:v>77.66795973659768</c:v>
                </c:pt>
                <c:pt idx="4770">
                  <c:v>76.533844492934875</c:v>
                </c:pt>
                <c:pt idx="4771">
                  <c:v>77.672595459661125</c:v>
                </c:pt>
                <c:pt idx="4772">
                  <c:v>80.102736764780019</c:v>
                </c:pt>
                <c:pt idx="4773">
                  <c:v>78.380440391211934</c:v>
                </c:pt>
                <c:pt idx="4774">
                  <c:v>79.055094650463985</c:v>
                </c:pt>
                <c:pt idx="4775">
                  <c:v>81.235889508513637</c:v>
                </c:pt>
                <c:pt idx="4776">
                  <c:v>84.446145805118178</c:v>
                </c:pt>
                <c:pt idx="4777">
                  <c:v>87.260213159494555</c:v>
                </c:pt>
                <c:pt idx="4778">
                  <c:v>90.069799075216338</c:v>
                </c:pt>
                <c:pt idx="4779">
                  <c:v>89.911280604674246</c:v>
                </c:pt>
                <c:pt idx="4780">
                  <c:v>87.271219424383744</c:v>
                </c:pt>
                <c:pt idx="4781">
                  <c:v>87.265275332325089</c:v>
                </c:pt>
                <c:pt idx="4782">
                  <c:v>87.928931283123376</c:v>
                </c:pt>
                <c:pt idx="4783">
                  <c:v>84.185362703714915</c:v>
                </c:pt>
                <c:pt idx="4784">
                  <c:v>80.542626450335476</c:v>
                </c:pt>
                <c:pt idx="4785">
                  <c:v>77.352897758655899</c:v>
                </c:pt>
                <c:pt idx="4786">
                  <c:v>76.539884524497964</c:v>
                </c:pt>
                <c:pt idx="4787">
                  <c:v>76.339723109141673</c:v>
                </c:pt>
                <c:pt idx="4788">
                  <c:v>75.464302442398534</c:v>
                </c:pt>
                <c:pt idx="4789">
                  <c:v>75.010786564461881</c:v>
                </c:pt>
                <c:pt idx="4790">
                  <c:v>75.613818521657493</c:v>
                </c:pt>
                <c:pt idx="4791">
                  <c:v>75.896807499382959</c:v>
                </c:pt>
                <c:pt idx="4792">
                  <c:v>77.571078876353184</c:v>
                </c:pt>
                <c:pt idx="4793">
                  <c:v>76.697394426585319</c:v>
                </c:pt>
                <c:pt idx="4794">
                  <c:v>75.307976334286536</c:v>
                </c:pt>
                <c:pt idx="4795">
                  <c:v>75.37668605764479</c:v>
                </c:pt>
                <c:pt idx="4796">
                  <c:v>76.854475984198615</c:v>
                </c:pt>
                <c:pt idx="4797">
                  <c:v>74.812592662445283</c:v>
                </c:pt>
                <c:pt idx="4798">
                  <c:v>75.091727436315097</c:v>
                </c:pt>
                <c:pt idx="4799">
                  <c:v>78.598146013570144</c:v>
                </c:pt>
                <c:pt idx="4800">
                  <c:v>81.854627094260564</c:v>
                </c:pt>
                <c:pt idx="4801">
                  <c:v>89.355335679839413</c:v>
                </c:pt>
                <c:pt idx="4802">
                  <c:v>90.652354704012652</c:v>
                </c:pt>
                <c:pt idx="4803">
                  <c:v>81.459177270403941</c:v>
                </c:pt>
                <c:pt idx="4804">
                  <c:v>80.540574433177753</c:v>
                </c:pt>
                <c:pt idx="4805">
                  <c:v>81.873356086624057</c:v>
                </c:pt>
                <c:pt idx="4806">
                  <c:v>83.513226423740221</c:v>
                </c:pt>
                <c:pt idx="4807">
                  <c:v>79.951342138913915</c:v>
                </c:pt>
                <c:pt idx="4808">
                  <c:v>77.441848165989867</c:v>
                </c:pt>
                <c:pt idx="4809">
                  <c:v>76.363956715732684</c:v>
                </c:pt>
                <c:pt idx="4810">
                  <c:v>74.792130318635984</c:v>
                </c:pt>
                <c:pt idx="4811">
                  <c:v>73.608557044232583</c:v>
                </c:pt>
                <c:pt idx="4812">
                  <c:v>72.738227353169634</c:v>
                </c:pt>
                <c:pt idx="4813">
                  <c:v>73.529192784491869</c:v>
                </c:pt>
                <c:pt idx="4814">
                  <c:v>75.872515482120917</c:v>
                </c:pt>
                <c:pt idx="4815">
                  <c:v>76.95247138909042</c:v>
                </c:pt>
                <c:pt idx="4816">
                  <c:v>78.02239934870947</c:v>
                </c:pt>
                <c:pt idx="4817">
                  <c:v>76.2726015490978</c:v>
                </c:pt>
                <c:pt idx="4818">
                  <c:v>75.466593929813612</c:v>
                </c:pt>
                <c:pt idx="4819">
                  <c:v>74.621649557674345</c:v>
                </c:pt>
                <c:pt idx="4820">
                  <c:v>74.868032701072892</c:v>
                </c:pt>
                <c:pt idx="4821">
                  <c:v>73.586523371687647</c:v>
                </c:pt>
                <c:pt idx="4822">
                  <c:v>73.062178339120663</c:v>
                </c:pt>
                <c:pt idx="4823">
                  <c:v>76.500522760190307</c:v>
                </c:pt>
                <c:pt idx="4824">
                  <c:v>79.962794747905534</c:v>
                </c:pt>
                <c:pt idx="4825">
                  <c:v>80.786953262574286</c:v>
                </c:pt>
                <c:pt idx="4826">
                  <c:v>85.310151852887174</c:v>
                </c:pt>
                <c:pt idx="4827">
                  <c:v>87.65753056688564</c:v>
                </c:pt>
                <c:pt idx="4828">
                  <c:v>84.504060838266284</c:v>
                </c:pt>
                <c:pt idx="4829">
                  <c:v>85.109482989756131</c:v>
                </c:pt>
                <c:pt idx="4830">
                  <c:v>84.179061440967629</c:v>
                </c:pt>
                <c:pt idx="4831">
                  <c:v>79.203343644800697</c:v>
                </c:pt>
                <c:pt idx="4832">
                  <c:v>76.979154995787383</c:v>
                </c:pt>
                <c:pt idx="4833">
                  <c:v>75.169452309252506</c:v>
                </c:pt>
                <c:pt idx="4834">
                  <c:v>74.39657614545311</c:v>
                </c:pt>
                <c:pt idx="4835">
                  <c:v>74.432180038498416</c:v>
                </c:pt>
                <c:pt idx="4836">
                  <c:v>73.156820517081002</c:v>
                </c:pt>
                <c:pt idx="4837">
                  <c:v>72.317820998167491</c:v>
                </c:pt>
                <c:pt idx="4838">
                  <c:v>72.982168660900868</c:v>
                </c:pt>
                <c:pt idx="4839">
                  <c:v>75.033878077261349</c:v>
                </c:pt>
                <c:pt idx="4840">
                  <c:v>76.723967199427634</c:v>
                </c:pt>
                <c:pt idx="4841">
                  <c:v>76.728901141356062</c:v>
                </c:pt>
                <c:pt idx="4842">
                  <c:v>76.035376106005131</c:v>
                </c:pt>
                <c:pt idx="4843">
                  <c:v>79.377469066256936</c:v>
                </c:pt>
                <c:pt idx="4844">
                  <c:v>76.487568530188284</c:v>
                </c:pt>
                <c:pt idx="4845">
                  <c:v>74.437110200379891</c:v>
                </c:pt>
                <c:pt idx="4846">
                  <c:v>74.435590137458902</c:v>
                </c:pt>
                <c:pt idx="4847">
                  <c:v>77.319962541694679</c:v>
                </c:pt>
                <c:pt idx="4848">
                  <c:v>81.384532558105548</c:v>
                </c:pt>
                <c:pt idx="4849">
                  <c:v>88.896085410734372</c:v>
                </c:pt>
                <c:pt idx="4850">
                  <c:v>93.608749346525286</c:v>
                </c:pt>
                <c:pt idx="4851">
                  <c:v>91.580301814696512</c:v>
                </c:pt>
                <c:pt idx="4852">
                  <c:v>86.166446881788232</c:v>
                </c:pt>
                <c:pt idx="4853">
                  <c:v>85.595982799737442</c:v>
                </c:pt>
                <c:pt idx="4854">
                  <c:v>82.932924426684508</c:v>
                </c:pt>
                <c:pt idx="4855">
                  <c:v>78.420399617605767</c:v>
                </c:pt>
                <c:pt idx="4856">
                  <c:v>75.15313442115</c:v>
                </c:pt>
                <c:pt idx="4857">
                  <c:v>74.149254148269904</c:v>
                </c:pt>
                <c:pt idx="4858">
                  <c:v>73.424518654841677</c:v>
                </c:pt>
                <c:pt idx="4859">
                  <c:v>73.771052007615964</c:v>
                </c:pt>
                <c:pt idx="4860">
                  <c:v>73.177206016996578</c:v>
                </c:pt>
                <c:pt idx="4861">
                  <c:v>73.138109572471407</c:v>
                </c:pt>
                <c:pt idx="4862">
                  <c:v>73.923921048985676</c:v>
                </c:pt>
                <c:pt idx="4863">
                  <c:v>76.23892995256935</c:v>
                </c:pt>
                <c:pt idx="4864">
                  <c:v>77.239703771864924</c:v>
                </c:pt>
                <c:pt idx="4865">
                  <c:v>77.563475256341292</c:v>
                </c:pt>
                <c:pt idx="4866">
                  <c:v>76.374670169010585</c:v>
                </c:pt>
                <c:pt idx="4867">
                  <c:v>75.095306698990683</c:v>
                </c:pt>
                <c:pt idx="4868">
                  <c:v>74.256851708059344</c:v>
                </c:pt>
                <c:pt idx="4869">
                  <c:v>74.206383720809555</c:v>
                </c:pt>
                <c:pt idx="4870">
                  <c:v>76.267449917338297</c:v>
                </c:pt>
                <c:pt idx="4871">
                  <c:v>78.560656926420322</c:v>
                </c:pt>
                <c:pt idx="4872">
                  <c:v>84.054499706901026</c:v>
                </c:pt>
                <c:pt idx="4873">
                  <c:v>87.547232126033876</c:v>
                </c:pt>
                <c:pt idx="4874">
                  <c:v>93.263378825563862</c:v>
                </c:pt>
                <c:pt idx="4875">
                  <c:v>92.422233424648866</c:v>
                </c:pt>
                <c:pt idx="4876">
                  <c:v>84.645263741614571</c:v>
                </c:pt>
                <c:pt idx="4877">
                  <c:v>84.776410569698598</c:v>
                </c:pt>
                <c:pt idx="4878">
                  <c:v>83.339324907530937</c:v>
                </c:pt>
                <c:pt idx="4879">
                  <c:v>80.915465656797608</c:v>
                </c:pt>
                <c:pt idx="4880">
                  <c:v>76.893994139296439</c:v>
                </c:pt>
                <c:pt idx="4881">
                  <c:v>73.989107168130303</c:v>
                </c:pt>
                <c:pt idx="4882">
                  <c:v>71.458030624368746</c:v>
                </c:pt>
                <c:pt idx="4883">
                  <c:v>72.123287478350576</c:v>
                </c:pt>
                <c:pt idx="4884">
                  <c:v>71.356633398177351</c:v>
                </c:pt>
                <c:pt idx="4885">
                  <c:v>71.39007136208977</c:v>
                </c:pt>
                <c:pt idx="4886">
                  <c:v>72.066695521938939</c:v>
                </c:pt>
                <c:pt idx="4887">
                  <c:v>74.412957229989445</c:v>
                </c:pt>
                <c:pt idx="4888">
                  <c:v>74.643286699007206</c:v>
                </c:pt>
                <c:pt idx="4889">
                  <c:v>72.852068363572016</c:v>
                </c:pt>
                <c:pt idx="4890">
                  <c:v>72.76355650453614</c:v>
                </c:pt>
                <c:pt idx="4891">
                  <c:v>75.142951393760711</c:v>
                </c:pt>
                <c:pt idx="4892">
                  <c:v>74.530533382081416</c:v>
                </c:pt>
                <c:pt idx="4893">
                  <c:v>74.538474794637992</c:v>
                </c:pt>
                <c:pt idx="4894">
                  <c:v>75.935100404331024</c:v>
                </c:pt>
                <c:pt idx="4895">
                  <c:v>77.607646843522488</c:v>
                </c:pt>
                <c:pt idx="4896">
                  <c:v>81.181720839858443</c:v>
                </c:pt>
                <c:pt idx="4897">
                  <c:v>85.718700884282953</c:v>
                </c:pt>
                <c:pt idx="4898">
                  <c:v>92.604770336079625</c:v>
                </c:pt>
                <c:pt idx="4899">
                  <c:v>90.632916318922327</c:v>
                </c:pt>
                <c:pt idx="4900">
                  <c:v>83.869779783898196</c:v>
                </c:pt>
                <c:pt idx="4901">
                  <c:v>81.291426261850091</c:v>
                </c:pt>
                <c:pt idx="4902">
                  <c:v>80.868457753491882</c:v>
                </c:pt>
                <c:pt idx="4903">
                  <c:v>79.169010332926987</c:v>
                </c:pt>
                <c:pt idx="4904">
                  <c:v>75.545393321087985</c:v>
                </c:pt>
                <c:pt idx="4905">
                  <c:v>73.19129807962149</c:v>
                </c:pt>
                <c:pt idx="4906">
                  <c:v>70.526062030907113</c:v>
                </c:pt>
                <c:pt idx="4907">
                  <c:v>70.367886545065929</c:v>
                </c:pt>
                <c:pt idx="4908">
                  <c:v>70.86517620949023</c:v>
                </c:pt>
                <c:pt idx="4909">
                  <c:v>70.495695940559742</c:v>
                </c:pt>
                <c:pt idx="4910">
                  <c:v>72.679425813431408</c:v>
                </c:pt>
                <c:pt idx="4911">
                  <c:v>73.818459556392511</c:v>
                </c:pt>
                <c:pt idx="4912">
                  <c:v>72.591258000507338</c:v>
                </c:pt>
                <c:pt idx="4913">
                  <c:v>73.094870090512757</c:v>
                </c:pt>
                <c:pt idx="4914">
                  <c:v>73.174841709895958</c:v>
                </c:pt>
                <c:pt idx="4915">
                  <c:v>75.093457196878248</c:v>
                </c:pt>
                <c:pt idx="4916">
                  <c:v>74.768760594832628</c:v>
                </c:pt>
                <c:pt idx="4917">
                  <c:v>73.904225017981048</c:v>
                </c:pt>
                <c:pt idx="4918">
                  <c:v>74.271708313895658</c:v>
                </c:pt>
                <c:pt idx="4919">
                  <c:v>73.783568062663377</c:v>
                </c:pt>
                <c:pt idx="4920">
                  <c:v>79.064459796848439</c:v>
                </c:pt>
                <c:pt idx="4921">
                  <c:v>83.037236924455968</c:v>
                </c:pt>
                <c:pt idx="4922">
                  <c:v>85.857653337287744</c:v>
                </c:pt>
                <c:pt idx="4923">
                  <c:v>89.812786593680869</c:v>
                </c:pt>
                <c:pt idx="4924">
                  <c:v>86.830254364627493</c:v>
                </c:pt>
                <c:pt idx="4925">
                  <c:v>84.673603784305385</c:v>
                </c:pt>
                <c:pt idx="4926">
                  <c:v>84.171410429178266</c:v>
                </c:pt>
                <c:pt idx="4927">
                  <c:v>80.204270965054633</c:v>
                </c:pt>
                <c:pt idx="4928">
                  <c:v>77.130588566118874</c:v>
                </c:pt>
                <c:pt idx="4929">
                  <c:v>73.360195890095127</c:v>
                </c:pt>
                <c:pt idx="4930">
                  <c:v>69.749984951192928</c:v>
                </c:pt>
                <c:pt idx="4931">
                  <c:v>69.422723305561561</c:v>
                </c:pt>
                <c:pt idx="4932">
                  <c:v>68.663702324718926</c:v>
                </c:pt>
                <c:pt idx="4933">
                  <c:v>68.622853872364985</c:v>
                </c:pt>
                <c:pt idx="4934">
                  <c:v>71.044937541230297</c:v>
                </c:pt>
                <c:pt idx="4935">
                  <c:v>70.415959083857288</c:v>
                </c:pt>
                <c:pt idx="4936">
                  <c:v>69.480913835732323</c:v>
                </c:pt>
                <c:pt idx="4937">
                  <c:v>70.325735403766387</c:v>
                </c:pt>
                <c:pt idx="4938">
                  <c:v>69.588188031451267</c:v>
                </c:pt>
                <c:pt idx="4939">
                  <c:v>70.286415577887183</c:v>
                </c:pt>
                <c:pt idx="4940">
                  <c:v>71.040891410286349</c:v>
                </c:pt>
                <c:pt idx="4941">
                  <c:v>70.251671851184739</c:v>
                </c:pt>
                <c:pt idx="4942">
                  <c:v>69.921123237876657</c:v>
                </c:pt>
                <c:pt idx="4943">
                  <c:v>68.317115101693574</c:v>
                </c:pt>
                <c:pt idx="4944">
                  <c:v>71.049865918960705</c:v>
                </c:pt>
                <c:pt idx="4945">
                  <c:v>75.204653794085147</c:v>
                </c:pt>
                <c:pt idx="4946">
                  <c:v>77.248738688213351</c:v>
                </c:pt>
                <c:pt idx="4947">
                  <c:v>77.13503127893577</c:v>
                </c:pt>
                <c:pt idx="4948">
                  <c:v>77.464086139843914</c:v>
                </c:pt>
                <c:pt idx="4949">
                  <c:v>78.763553515626057</c:v>
                </c:pt>
                <c:pt idx="4950">
                  <c:v>81.783506275543786</c:v>
                </c:pt>
                <c:pt idx="4951">
                  <c:v>79.439146578714372</c:v>
                </c:pt>
                <c:pt idx="4952">
                  <c:v>75.295780511035716</c:v>
                </c:pt>
                <c:pt idx="4953">
                  <c:v>72.228942837261073</c:v>
                </c:pt>
                <c:pt idx="4954">
                  <c:v>70.081594329851029</c:v>
                </c:pt>
                <c:pt idx="4955">
                  <c:v>69.280040998669904</c:v>
                </c:pt>
                <c:pt idx="4956">
                  <c:v>69.502317607036034</c:v>
                </c:pt>
                <c:pt idx="4957">
                  <c:v>70.281592484910746</c:v>
                </c:pt>
                <c:pt idx="4958">
                  <c:v>70.215687719740373</c:v>
                </c:pt>
                <c:pt idx="4959">
                  <c:v>72.465182200469144</c:v>
                </c:pt>
                <c:pt idx="4960">
                  <c:v>72.083634572767849</c:v>
                </c:pt>
                <c:pt idx="4961">
                  <c:v>71.3712748957402</c:v>
                </c:pt>
                <c:pt idx="4962">
                  <c:v>71.127683385318292</c:v>
                </c:pt>
                <c:pt idx="4963">
                  <c:v>72.63358031462262</c:v>
                </c:pt>
                <c:pt idx="4964">
                  <c:v>72.047259951557834</c:v>
                </c:pt>
                <c:pt idx="4965">
                  <c:v>72.072049393804875</c:v>
                </c:pt>
                <c:pt idx="4966">
                  <c:v>71.436201661459862</c:v>
                </c:pt>
                <c:pt idx="4967">
                  <c:v>73.251286261591005</c:v>
                </c:pt>
                <c:pt idx="4968">
                  <c:v>75.628005903164762</c:v>
                </c:pt>
                <c:pt idx="4969">
                  <c:v>81.341896163148363</c:v>
                </c:pt>
                <c:pt idx="4970">
                  <c:v>83.139624970808171</c:v>
                </c:pt>
                <c:pt idx="4971">
                  <c:v>83.613118901682995</c:v>
                </c:pt>
                <c:pt idx="4972">
                  <c:v>77.929556414832177</c:v>
                </c:pt>
                <c:pt idx="4973">
                  <c:v>79.991847044793545</c:v>
                </c:pt>
                <c:pt idx="4974">
                  <c:v>79.327664116213441</c:v>
                </c:pt>
                <c:pt idx="4975">
                  <c:v>77.459814433889548</c:v>
                </c:pt>
                <c:pt idx="4976">
                  <c:v>74.880004436209319</c:v>
                </c:pt>
                <c:pt idx="4977">
                  <c:v>73.753411866566807</c:v>
                </c:pt>
                <c:pt idx="4978">
                  <c:v>71.446571799333043</c:v>
                </c:pt>
                <c:pt idx="4979">
                  <c:v>69.685473430893666</c:v>
                </c:pt>
                <c:pt idx="4980">
                  <c:v>67.629344746200303</c:v>
                </c:pt>
                <c:pt idx="4981">
                  <c:v>67.908048611571544</c:v>
                </c:pt>
                <c:pt idx="4982">
                  <c:v>70.844054119731894</c:v>
                </c:pt>
                <c:pt idx="4983">
                  <c:v>73.991610606339066</c:v>
                </c:pt>
                <c:pt idx="4984">
                  <c:v>74.844229502331586</c:v>
                </c:pt>
                <c:pt idx="4985">
                  <c:v>72.96964169179887</c:v>
                </c:pt>
                <c:pt idx="4986">
                  <c:v>72.274620959999041</c:v>
                </c:pt>
                <c:pt idx="4987">
                  <c:v>74.037840534662251</c:v>
                </c:pt>
                <c:pt idx="4988">
                  <c:v>75.140344624785172</c:v>
                </c:pt>
                <c:pt idx="4989">
                  <c:v>72.339465343740898</c:v>
                </c:pt>
                <c:pt idx="4990">
                  <c:v>73.699270172500164</c:v>
                </c:pt>
                <c:pt idx="4991">
                  <c:v>75.50798009649651</c:v>
                </c:pt>
                <c:pt idx="4992">
                  <c:v>76.268227733682622</c:v>
                </c:pt>
                <c:pt idx="4993">
                  <c:v>85.417623421261453</c:v>
                </c:pt>
                <c:pt idx="4994">
                  <c:v>92.345237422394746</c:v>
                </c:pt>
                <c:pt idx="4995">
                  <c:v>94.433413365889137</c:v>
                </c:pt>
                <c:pt idx="4996">
                  <c:v>86.268483612446985</c:v>
                </c:pt>
                <c:pt idx="4997">
                  <c:v>81.713760767511928</c:v>
                </c:pt>
                <c:pt idx="4998">
                  <c:v>79.68764033857164</c:v>
                </c:pt>
                <c:pt idx="4999">
                  <c:v>76.287996057337409</c:v>
                </c:pt>
                <c:pt idx="5000">
                  <c:v>74.080809842174048</c:v>
                </c:pt>
                <c:pt idx="5001">
                  <c:v>72.768911225069118</c:v>
                </c:pt>
                <c:pt idx="5002">
                  <c:v>70.981277214591273</c:v>
                </c:pt>
                <c:pt idx="5003">
                  <c:v>70.311692837374878</c:v>
                </c:pt>
                <c:pt idx="5004">
                  <c:v>71.876088545768425</c:v>
                </c:pt>
                <c:pt idx="5005">
                  <c:v>71.279234341294853</c:v>
                </c:pt>
                <c:pt idx="5006">
                  <c:v>71.990875232381725</c:v>
                </c:pt>
                <c:pt idx="5007">
                  <c:v>74.011992847802873</c:v>
                </c:pt>
                <c:pt idx="5008">
                  <c:v>75.670375405274726</c:v>
                </c:pt>
                <c:pt idx="5009">
                  <c:v>73.649669772232684</c:v>
                </c:pt>
                <c:pt idx="5010">
                  <c:v>74.684082369991387</c:v>
                </c:pt>
                <c:pt idx="5011">
                  <c:v>75.351906466721204</c:v>
                </c:pt>
                <c:pt idx="5012">
                  <c:v>72.636833685045374</c:v>
                </c:pt>
                <c:pt idx="5013">
                  <c:v>71.43745527822476</c:v>
                </c:pt>
                <c:pt idx="5014">
                  <c:v>71.214179961753771</c:v>
                </c:pt>
                <c:pt idx="5015">
                  <c:v>71.765981018958811</c:v>
                </c:pt>
                <c:pt idx="5016">
                  <c:v>74.093382373857935</c:v>
                </c:pt>
                <c:pt idx="5017">
                  <c:v>80.482703044828966</c:v>
                </c:pt>
                <c:pt idx="5018">
                  <c:v>86.059491677281073</c:v>
                </c:pt>
                <c:pt idx="5019">
                  <c:v>88.488373920765284</c:v>
                </c:pt>
                <c:pt idx="5020">
                  <c:v>83.698158154291662</c:v>
                </c:pt>
                <c:pt idx="5021">
                  <c:v>79.018792931174517</c:v>
                </c:pt>
                <c:pt idx="5022">
                  <c:v>74.591648005591296</c:v>
                </c:pt>
                <c:pt idx="5023">
                  <c:v>73.643020010072362</c:v>
                </c:pt>
                <c:pt idx="5024">
                  <c:v>73.219231255750643</c:v>
                </c:pt>
                <c:pt idx="5025">
                  <c:v>71.326493238750672</c:v>
                </c:pt>
                <c:pt idx="5026">
                  <c:v>69.119382351988449</c:v>
                </c:pt>
                <c:pt idx="5027">
                  <c:v>68.851675583108047</c:v>
                </c:pt>
                <c:pt idx="5028">
                  <c:v>70.661272615006595</c:v>
                </c:pt>
                <c:pt idx="5029">
                  <c:v>69.528339520440554</c:v>
                </c:pt>
                <c:pt idx="5030">
                  <c:v>63.726997690933509</c:v>
                </c:pt>
                <c:pt idx="5031">
                  <c:v>65.418960904531147</c:v>
                </c:pt>
                <c:pt idx="5032">
                  <c:v>66.140038064105724</c:v>
                </c:pt>
                <c:pt idx="5033">
                  <c:v>64.715592327581561</c:v>
                </c:pt>
                <c:pt idx="5034">
                  <c:v>65.116039290774722</c:v>
                </c:pt>
                <c:pt idx="5035">
                  <c:v>69.061056888090093</c:v>
                </c:pt>
                <c:pt idx="5036">
                  <c:v>69.44393936967235</c:v>
                </c:pt>
                <c:pt idx="5037">
                  <c:v>67.703118605360658</c:v>
                </c:pt>
                <c:pt idx="5038">
                  <c:v>67.721387153104189</c:v>
                </c:pt>
                <c:pt idx="5039">
                  <c:v>70.957637283554476</c:v>
                </c:pt>
                <c:pt idx="5040">
                  <c:v>74.613218415922219</c:v>
                </c:pt>
                <c:pt idx="5041">
                  <c:v>78.241426319927101</c:v>
                </c:pt>
                <c:pt idx="5042">
                  <c:v>83.916879025679975</c:v>
                </c:pt>
                <c:pt idx="5043">
                  <c:v>88.56029205488278</c:v>
                </c:pt>
                <c:pt idx="5044">
                  <c:v>83.069248296062099</c:v>
                </c:pt>
                <c:pt idx="5045">
                  <c:v>86.548648535559423</c:v>
                </c:pt>
                <c:pt idx="5046">
                  <c:v>83.951191144338679</c:v>
                </c:pt>
                <c:pt idx="5047">
                  <c:v>77.864791774009035</c:v>
                </c:pt>
                <c:pt idx="5048">
                  <c:v>73.826616008232946</c:v>
                </c:pt>
                <c:pt idx="5049">
                  <c:v>70.344447068994171</c:v>
                </c:pt>
                <c:pt idx="5050">
                  <c:v>69.808252458292657</c:v>
                </c:pt>
                <c:pt idx="5051">
                  <c:v>68.899817950461212</c:v>
                </c:pt>
                <c:pt idx="5052">
                  <c:v>71.594149819184452</c:v>
                </c:pt>
                <c:pt idx="5053">
                  <c:v>72.762936251320056</c:v>
                </c:pt>
                <c:pt idx="5054">
                  <c:v>73.215958134589883</c:v>
                </c:pt>
                <c:pt idx="5055">
                  <c:v>73.493686034142911</c:v>
                </c:pt>
                <c:pt idx="5056">
                  <c:v>74.35697945404867</c:v>
                </c:pt>
                <c:pt idx="5057">
                  <c:v>74.736888976210437</c:v>
                </c:pt>
                <c:pt idx="5058">
                  <c:v>74.110716205548925</c:v>
                </c:pt>
                <c:pt idx="5059">
                  <c:v>73.957021045505385</c:v>
                </c:pt>
                <c:pt idx="5060">
                  <c:v>74.744475700093034</c:v>
                </c:pt>
                <c:pt idx="5061">
                  <c:v>76.696542256420642</c:v>
                </c:pt>
                <c:pt idx="5062">
                  <c:v>82.694249425391448</c:v>
                </c:pt>
                <c:pt idx="5063">
                  <c:v>88.842939047318055</c:v>
                </c:pt>
                <c:pt idx="5064">
                  <c:v>93.001837444661632</c:v>
                </c:pt>
                <c:pt idx="5065">
                  <c:v>95.132874189671838</c:v>
                </c:pt>
                <c:pt idx="5066">
                  <c:v>100.63216829861597</c:v>
                </c:pt>
                <c:pt idx="5067">
                  <c:v>102.75004729594754</c:v>
                </c:pt>
                <c:pt idx="5068">
                  <c:v>90.959908930636146</c:v>
                </c:pt>
                <c:pt idx="5069">
                  <c:v>94.681824229620901</c:v>
                </c:pt>
                <c:pt idx="5070">
                  <c:v>86.002494673938244</c:v>
                </c:pt>
                <c:pt idx="5071">
                  <c:v>82.709294423424168</c:v>
                </c:pt>
                <c:pt idx="5072">
                  <c:v>82.302528516468328</c:v>
                </c:pt>
                <c:pt idx="5073">
                  <c:v>80.306816975461842</c:v>
                </c:pt>
                <c:pt idx="5074">
                  <c:v>79.367149080847469</c:v>
                </c:pt>
                <c:pt idx="5075">
                  <c:v>79.351287266070841</c:v>
                </c:pt>
                <c:pt idx="5076">
                  <c:v>76.804922320492096</c:v>
                </c:pt>
                <c:pt idx="5077">
                  <c:v>74.916486191726861</c:v>
                </c:pt>
                <c:pt idx="5078">
                  <c:v>74.983612580224786</c:v>
                </c:pt>
                <c:pt idx="5079">
                  <c:v>77.543873338422259</c:v>
                </c:pt>
                <c:pt idx="5080">
                  <c:v>77.831032609040165</c:v>
                </c:pt>
                <c:pt idx="5081">
                  <c:v>77.894777310823798</c:v>
                </c:pt>
                <c:pt idx="5082">
                  <c:v>78.518234045829757</c:v>
                </c:pt>
                <c:pt idx="5083">
                  <c:v>79.578278797981483</c:v>
                </c:pt>
                <c:pt idx="5084">
                  <c:v>79.426988043608958</c:v>
                </c:pt>
                <c:pt idx="5085">
                  <c:v>80.874125400665903</c:v>
                </c:pt>
                <c:pt idx="5086">
                  <c:v>80.549510587567838</c:v>
                </c:pt>
                <c:pt idx="5087">
                  <c:v>83.057702403538855</c:v>
                </c:pt>
                <c:pt idx="5088">
                  <c:v>87.47995018576826</c:v>
                </c:pt>
                <c:pt idx="5089">
                  <c:v>93.333328363639822</c:v>
                </c:pt>
                <c:pt idx="5090">
                  <c:v>97.999941746496347</c:v>
                </c:pt>
                <c:pt idx="5091">
                  <c:v>99.697634867088993</c:v>
                </c:pt>
                <c:pt idx="5092">
                  <c:v>90.378656764074123</c:v>
                </c:pt>
                <c:pt idx="5093">
                  <c:v>84.77793246543996</c:v>
                </c:pt>
                <c:pt idx="5094">
                  <c:v>84.347672762071326</c:v>
                </c:pt>
                <c:pt idx="5095">
                  <c:v>82.578553504771079</c:v>
                </c:pt>
                <c:pt idx="5096">
                  <c:v>78.637055955747428</c:v>
                </c:pt>
                <c:pt idx="5097">
                  <c:v>75.655241922200503</c:v>
                </c:pt>
                <c:pt idx="5098">
                  <c:v>74.779081960595349</c:v>
                </c:pt>
                <c:pt idx="5099">
                  <c:v>75.076884328858256</c:v>
                </c:pt>
                <c:pt idx="5100">
                  <c:v>74.226526134894158</c:v>
                </c:pt>
                <c:pt idx="5101">
                  <c:v>73.267668343516732</c:v>
                </c:pt>
                <c:pt idx="5102">
                  <c:v>73.621511884763692</c:v>
                </c:pt>
                <c:pt idx="5103">
                  <c:v>76.213953645974257</c:v>
                </c:pt>
                <c:pt idx="5104">
                  <c:v>75.53814186193047</c:v>
                </c:pt>
                <c:pt idx="5105">
                  <c:v>75.184860744753038</c:v>
                </c:pt>
                <c:pt idx="5106">
                  <c:v>74.803572870231832</c:v>
                </c:pt>
                <c:pt idx="5107">
                  <c:v>73.160536959762041</c:v>
                </c:pt>
                <c:pt idx="5108">
                  <c:v>71.649189772324604</c:v>
                </c:pt>
                <c:pt idx="5109">
                  <c:v>70.07095547449552</c:v>
                </c:pt>
                <c:pt idx="5110">
                  <c:v>71.062567564802464</c:v>
                </c:pt>
                <c:pt idx="5111">
                  <c:v>72.602771035607461</c:v>
                </c:pt>
                <c:pt idx="5112">
                  <c:v>76.99249535737701</c:v>
                </c:pt>
                <c:pt idx="5113">
                  <c:v>82.575057660125822</c:v>
                </c:pt>
                <c:pt idx="5114">
                  <c:v>86.549876082617288</c:v>
                </c:pt>
                <c:pt idx="5115">
                  <c:v>89.760273078434437</c:v>
                </c:pt>
                <c:pt idx="5116">
                  <c:v>80.308347630122441</c:v>
                </c:pt>
                <c:pt idx="5117">
                  <c:v>80.963915993984983</c:v>
                </c:pt>
                <c:pt idx="5118">
                  <c:v>84.086691484004703</c:v>
                </c:pt>
                <c:pt idx="5119">
                  <c:v>80.239719637242629</c:v>
                </c:pt>
                <c:pt idx="5120">
                  <c:v>77.233514854489044</c:v>
                </c:pt>
                <c:pt idx="5121">
                  <c:v>73.859056745872792</c:v>
                </c:pt>
                <c:pt idx="5122">
                  <c:v>72.290435057835069</c:v>
                </c:pt>
                <c:pt idx="5123">
                  <c:v>70.733422837637619</c:v>
                </c:pt>
                <c:pt idx="5124">
                  <c:v>70.820199409716196</c:v>
                </c:pt>
                <c:pt idx="5125">
                  <c:v>72.785589282429598</c:v>
                </c:pt>
                <c:pt idx="5126">
                  <c:v>74.672542259178243</c:v>
                </c:pt>
                <c:pt idx="5127">
                  <c:v>76.033509062589005</c:v>
                </c:pt>
                <c:pt idx="5128">
                  <c:v>75.340631779353231</c:v>
                </c:pt>
                <c:pt idx="5129">
                  <c:v>73.148668035185267</c:v>
                </c:pt>
                <c:pt idx="5130">
                  <c:v>72.36542039617305</c:v>
                </c:pt>
                <c:pt idx="5131">
                  <c:v>72.649476485509055</c:v>
                </c:pt>
                <c:pt idx="5132">
                  <c:v>71.931015279452211</c:v>
                </c:pt>
                <c:pt idx="5133">
                  <c:v>71.34232479889414</c:v>
                </c:pt>
                <c:pt idx="5134">
                  <c:v>70.943041308978096</c:v>
                </c:pt>
                <c:pt idx="5135">
                  <c:v>70.945946137527159</c:v>
                </c:pt>
                <c:pt idx="5136">
                  <c:v>72.887791407787205</c:v>
                </c:pt>
                <c:pt idx="5137">
                  <c:v>75.089872846835448</c:v>
                </c:pt>
                <c:pt idx="5138">
                  <c:v>76.546652076678214</c:v>
                </c:pt>
                <c:pt idx="5139">
                  <c:v>80.66045543621486</c:v>
                </c:pt>
                <c:pt idx="5140">
                  <c:v>80.989635446373029</c:v>
                </c:pt>
                <c:pt idx="5141">
                  <c:v>79.025152327843244</c:v>
                </c:pt>
                <c:pt idx="5142">
                  <c:v>76.736216837526356</c:v>
                </c:pt>
                <c:pt idx="5143">
                  <c:v>79.579172729983014</c:v>
                </c:pt>
                <c:pt idx="5144">
                  <c:v>83.026135051154512</c:v>
                </c:pt>
                <c:pt idx="5145">
                  <c:v>82.465838118714515</c:v>
                </c:pt>
                <c:pt idx="5146">
                  <c:v>77.957317390596685</c:v>
                </c:pt>
                <c:pt idx="5147">
                  <c:v>72.437047703782014</c:v>
                </c:pt>
                <c:pt idx="5148">
                  <c:v>72.800381759752938</c:v>
                </c:pt>
                <c:pt idx="5149">
                  <c:v>72.425421035483538</c:v>
                </c:pt>
                <c:pt idx="5150">
                  <c:v>73.683874382328398</c:v>
                </c:pt>
                <c:pt idx="5151">
                  <c:v>76.725655262046033</c:v>
                </c:pt>
                <c:pt idx="5152">
                  <c:v>78.483910667789019</c:v>
                </c:pt>
                <c:pt idx="5153">
                  <c:v>75.980644957452782</c:v>
                </c:pt>
                <c:pt idx="5154">
                  <c:v>75.099612701700693</c:v>
                </c:pt>
                <c:pt idx="5155">
                  <c:v>75.449233681913213</c:v>
                </c:pt>
                <c:pt idx="5156">
                  <c:v>72.836266232148134</c:v>
                </c:pt>
                <c:pt idx="5157">
                  <c:v>72.472228172279557</c:v>
                </c:pt>
                <c:pt idx="5158">
                  <c:v>72.427084662166308</c:v>
                </c:pt>
                <c:pt idx="5159">
                  <c:v>74.874658962247764</c:v>
                </c:pt>
                <c:pt idx="5160">
                  <c:v>77.798246020218954</c:v>
                </c:pt>
                <c:pt idx="5161">
                  <c:v>77.984521773398924</c:v>
                </c:pt>
                <c:pt idx="5162">
                  <c:v>79.809860925206593</c:v>
                </c:pt>
                <c:pt idx="5163">
                  <c:v>88.080265782257413</c:v>
                </c:pt>
                <c:pt idx="5164">
                  <c:v>87.636813283530287</c:v>
                </c:pt>
                <c:pt idx="5165">
                  <c:v>85.536496502740519</c:v>
                </c:pt>
                <c:pt idx="5166">
                  <c:v>82.595791568081069</c:v>
                </c:pt>
                <c:pt idx="5167">
                  <c:v>82.535225728609873</c:v>
                </c:pt>
                <c:pt idx="5168">
                  <c:v>82.46941977369157</c:v>
                </c:pt>
                <c:pt idx="5169">
                  <c:v>77.536825597806185</c:v>
                </c:pt>
                <c:pt idx="5170">
                  <c:v>73.986792122567763</c:v>
                </c:pt>
                <c:pt idx="5171">
                  <c:v>73.822636820236355</c:v>
                </c:pt>
                <c:pt idx="5172">
                  <c:v>74.012470952090766</c:v>
                </c:pt>
                <c:pt idx="5173">
                  <c:v>75.046183079895926</c:v>
                </c:pt>
                <c:pt idx="5174">
                  <c:v>77.771366182647157</c:v>
                </c:pt>
                <c:pt idx="5175">
                  <c:v>78.205938666056369</c:v>
                </c:pt>
                <c:pt idx="5176">
                  <c:v>77.844359969779617</c:v>
                </c:pt>
                <c:pt idx="5177">
                  <c:v>76.919785950744341</c:v>
                </c:pt>
                <c:pt idx="5178">
                  <c:v>79.382188338114474</c:v>
                </c:pt>
                <c:pt idx="5179">
                  <c:v>78.246013489949092</c:v>
                </c:pt>
                <c:pt idx="5180">
                  <c:v>75.45016598333838</c:v>
                </c:pt>
                <c:pt idx="5181">
                  <c:v>73.767166393206224</c:v>
                </c:pt>
                <c:pt idx="5182">
                  <c:v>74.755673464530986</c:v>
                </c:pt>
                <c:pt idx="5183">
                  <c:v>76.792201314499735</c:v>
                </c:pt>
                <c:pt idx="5184">
                  <c:v>80.258792800950673</c:v>
                </c:pt>
                <c:pt idx="5185">
                  <c:v>82.437821624716037</c:v>
                </c:pt>
                <c:pt idx="5186">
                  <c:v>90.875237073901047</c:v>
                </c:pt>
                <c:pt idx="5187">
                  <c:v>98.17639766563579</c:v>
                </c:pt>
                <c:pt idx="5188">
                  <c:v>94.719239329518288</c:v>
                </c:pt>
                <c:pt idx="5189">
                  <c:v>85.262816005304543</c:v>
                </c:pt>
                <c:pt idx="5190">
                  <c:v>81.203771896284238</c:v>
                </c:pt>
                <c:pt idx="5191">
                  <c:v>79.323378889764825</c:v>
                </c:pt>
                <c:pt idx="5192">
                  <c:v>77.199950773451064</c:v>
                </c:pt>
                <c:pt idx="5193">
                  <c:v>78.615529892035866</c:v>
                </c:pt>
                <c:pt idx="5194">
                  <c:v>76.701718122072847</c:v>
                </c:pt>
                <c:pt idx="5195">
                  <c:v>76.613352904180957</c:v>
                </c:pt>
                <c:pt idx="5196">
                  <c:v>76.289344331576558</c:v>
                </c:pt>
                <c:pt idx="5197">
                  <c:v>79.611131398635834</c:v>
                </c:pt>
                <c:pt idx="5198">
                  <c:v>80.807610070748765</c:v>
                </c:pt>
                <c:pt idx="5199">
                  <c:v>81.026931267191571</c:v>
                </c:pt>
                <c:pt idx="5200">
                  <c:v>81.717922371718601</c:v>
                </c:pt>
                <c:pt idx="5201">
                  <c:v>81.298282538103052</c:v>
                </c:pt>
                <c:pt idx="5202">
                  <c:v>82.596274788204553</c:v>
                </c:pt>
                <c:pt idx="5203">
                  <c:v>83.249943968502038</c:v>
                </c:pt>
                <c:pt idx="5204">
                  <c:v>82.36960174053722</c:v>
                </c:pt>
                <c:pt idx="5205">
                  <c:v>81.11483615399203</c:v>
                </c:pt>
                <c:pt idx="5206">
                  <c:v>80.850375789317667</c:v>
                </c:pt>
                <c:pt idx="5207">
                  <c:v>98.103261684087187</c:v>
                </c:pt>
                <c:pt idx="5208">
                  <c:v>100.62475625620223</c:v>
                </c:pt>
                <c:pt idx="5209">
                  <c:v>108.78040271494044</c:v>
                </c:pt>
                <c:pt idx="5210">
                  <c:v>118.96271622016909</c:v>
                </c:pt>
                <c:pt idx="5211">
                  <c:v>126.77481651143242</c:v>
                </c:pt>
                <c:pt idx="5212">
                  <c:v>103.55814673060782</c:v>
                </c:pt>
                <c:pt idx="5213">
                  <c:v>90.960856029279427</c:v>
                </c:pt>
                <c:pt idx="5214">
                  <c:v>85.616029877768199</c:v>
                </c:pt>
                <c:pt idx="5215">
                  <c:v>79.719701108605094</c:v>
                </c:pt>
                <c:pt idx="5216">
                  <c:v>78.199822237296971</c:v>
                </c:pt>
                <c:pt idx="5217">
                  <c:v>76.617411152982271</c:v>
                </c:pt>
                <c:pt idx="5218">
                  <c:v>74.673791380158733</c:v>
                </c:pt>
                <c:pt idx="5219">
                  <c:v>74.456406295631965</c:v>
                </c:pt>
                <c:pt idx="5220">
                  <c:v>75.410041889458256</c:v>
                </c:pt>
                <c:pt idx="5221">
                  <c:v>75.75215966864954</c:v>
                </c:pt>
                <c:pt idx="5222">
                  <c:v>76.0855866351</c:v>
                </c:pt>
                <c:pt idx="5223">
                  <c:v>78.713068594871672</c:v>
                </c:pt>
                <c:pt idx="5224">
                  <c:v>79.739115405746162</c:v>
                </c:pt>
                <c:pt idx="5225">
                  <c:v>81.457483023752388</c:v>
                </c:pt>
                <c:pt idx="5226">
                  <c:v>83.263765109567714</c:v>
                </c:pt>
                <c:pt idx="5227">
                  <c:v>85.353180140372046</c:v>
                </c:pt>
                <c:pt idx="5228">
                  <c:v>84.702539314011176</c:v>
                </c:pt>
                <c:pt idx="5229">
                  <c:v>88.921848371279978</c:v>
                </c:pt>
                <c:pt idx="5230">
                  <c:v>92.606112682969211</c:v>
                </c:pt>
                <c:pt idx="5231">
                  <c:v>95.828979686574058</c:v>
                </c:pt>
                <c:pt idx="5232">
                  <c:v>93.667052799296272</c:v>
                </c:pt>
                <c:pt idx="5233">
                  <c:v>98.33309091491013</c:v>
                </c:pt>
                <c:pt idx="5234">
                  <c:v>99.855730077934226</c:v>
                </c:pt>
                <c:pt idx="5235">
                  <c:v>103.51220269132452</c:v>
                </c:pt>
                <c:pt idx="5236">
                  <c:v>93.550070044732152</c:v>
                </c:pt>
                <c:pt idx="5237">
                  <c:v>85.885830998359566</c:v>
                </c:pt>
                <c:pt idx="5238">
                  <c:v>83.401399299140238</c:v>
                </c:pt>
                <c:pt idx="5239">
                  <c:v>83.960461307009524</c:v>
                </c:pt>
                <c:pt idx="5240">
                  <c:v>83.562514379802565</c:v>
                </c:pt>
                <c:pt idx="5241">
                  <c:v>81.333780778429443</c:v>
                </c:pt>
                <c:pt idx="5242">
                  <c:v>82.002136499221777</c:v>
                </c:pt>
                <c:pt idx="5243">
                  <c:v>83.29059536443566</c:v>
                </c:pt>
                <c:pt idx="5244">
                  <c:v>83.144879034458654</c:v>
                </c:pt>
                <c:pt idx="5245">
                  <c:v>82.229344988811661</c:v>
                </c:pt>
                <c:pt idx="5246">
                  <c:v>85.743943598353411</c:v>
                </c:pt>
                <c:pt idx="5247">
                  <c:v>90.373515228819258</c:v>
                </c:pt>
                <c:pt idx="5248">
                  <c:v>89.602034697610321</c:v>
                </c:pt>
                <c:pt idx="5249">
                  <c:v>86.733930289063238</c:v>
                </c:pt>
                <c:pt idx="5250">
                  <c:v>88.286078884718094</c:v>
                </c:pt>
                <c:pt idx="5251">
                  <c:v>88.991529555031178</c:v>
                </c:pt>
                <c:pt idx="5252">
                  <c:v>88.120263605427937</c:v>
                </c:pt>
                <c:pt idx="5253">
                  <c:v>90.156912997378654</c:v>
                </c:pt>
                <c:pt idx="5254">
                  <c:v>92.74178612634725</c:v>
                </c:pt>
                <c:pt idx="5255">
                  <c:v>99.697094281868914</c:v>
                </c:pt>
                <c:pt idx="5256">
                  <c:v>103.83788757146819</c:v>
                </c:pt>
                <c:pt idx="5257">
                  <c:v>104.2504636147592</c:v>
                </c:pt>
                <c:pt idx="5258">
                  <c:v>102.71378393785305</c:v>
                </c:pt>
                <c:pt idx="5259">
                  <c:v>111.26680444809759</c:v>
                </c:pt>
                <c:pt idx="5260">
                  <c:v>97.954919939451884</c:v>
                </c:pt>
                <c:pt idx="5261">
                  <c:v>89.82109359511621</c:v>
                </c:pt>
                <c:pt idx="5262">
                  <c:v>93.973073771889744</c:v>
                </c:pt>
                <c:pt idx="5263">
                  <c:v>92.547866013271616</c:v>
                </c:pt>
                <c:pt idx="5264">
                  <c:v>92.41302158619915</c:v>
                </c:pt>
                <c:pt idx="5265">
                  <c:v>88.016300299119962</c:v>
                </c:pt>
                <c:pt idx="5266">
                  <c:v>84.924163536016437</c:v>
                </c:pt>
                <c:pt idx="5267">
                  <c:v>79.016206504253219</c:v>
                </c:pt>
                <c:pt idx="5268">
                  <c:v>71.321124115571621</c:v>
                </c:pt>
                <c:pt idx="5269">
                  <c:v>70.838629346389993</c:v>
                </c:pt>
                <c:pt idx="5270">
                  <c:v>72.586246636924542</c:v>
                </c:pt>
                <c:pt idx="5271">
                  <c:v>75.241084303511926</c:v>
                </c:pt>
                <c:pt idx="5272">
                  <c:v>75.148382773388917</c:v>
                </c:pt>
                <c:pt idx="5273">
                  <c:v>75.949395139975223</c:v>
                </c:pt>
                <c:pt idx="5274">
                  <c:v>78.355869902366464</c:v>
                </c:pt>
                <c:pt idx="5275">
                  <c:v>80.440702246141754</c:v>
                </c:pt>
                <c:pt idx="5276">
                  <c:v>80.626421593878604</c:v>
                </c:pt>
                <c:pt idx="5277">
                  <c:v>82.935042844124695</c:v>
                </c:pt>
                <c:pt idx="5278">
                  <c:v>86.590299673614211</c:v>
                </c:pt>
                <c:pt idx="5279">
                  <c:v>89.472408730400886</c:v>
                </c:pt>
                <c:pt idx="5280">
                  <c:v>91.312976754024177</c:v>
                </c:pt>
                <c:pt idx="5281">
                  <c:v>87.338385973292418</c:v>
                </c:pt>
                <c:pt idx="5282">
                  <c:v>86.393410902000952</c:v>
                </c:pt>
                <c:pt idx="5283">
                  <c:v>85.092006263645558</c:v>
                </c:pt>
                <c:pt idx="5284">
                  <c:v>84.366976808838871</c:v>
                </c:pt>
                <c:pt idx="5285">
                  <c:v>87.583984861220017</c:v>
                </c:pt>
                <c:pt idx="5286">
                  <c:v>85.453877787724224</c:v>
                </c:pt>
                <c:pt idx="5287">
                  <c:v>86.244831193698275</c:v>
                </c:pt>
                <c:pt idx="5288">
                  <c:v>89.02277547233453</c:v>
                </c:pt>
                <c:pt idx="5289">
                  <c:v>86.16623991064742</c:v>
                </c:pt>
                <c:pt idx="5290">
                  <c:v>81.106124943991347</c:v>
                </c:pt>
                <c:pt idx="5291">
                  <c:v>81.22269152236305</c:v>
                </c:pt>
                <c:pt idx="5292">
                  <c:v>74.371185219572851</c:v>
                </c:pt>
                <c:pt idx="5293">
                  <c:v>78.140907863007158</c:v>
                </c:pt>
                <c:pt idx="5294">
                  <c:v>80.110720941793602</c:v>
                </c:pt>
                <c:pt idx="5295">
                  <c:v>79.59427520937048</c:v>
                </c:pt>
                <c:pt idx="5296">
                  <c:v>80.105452743944923</c:v>
                </c:pt>
                <c:pt idx="5297">
                  <c:v>84.712052194787773</c:v>
                </c:pt>
                <c:pt idx="5298">
                  <c:v>87.847547601992531</c:v>
                </c:pt>
                <c:pt idx="5299">
                  <c:v>90.261149462414352</c:v>
                </c:pt>
                <c:pt idx="5300">
                  <c:v>99.843116430205583</c:v>
                </c:pt>
                <c:pt idx="5301">
                  <c:v>104.56580851288842</c:v>
                </c:pt>
                <c:pt idx="5302">
                  <c:v>101.28470091786262</c:v>
                </c:pt>
                <c:pt idx="5303">
                  <c:v>105.73671331946932</c:v>
                </c:pt>
                <c:pt idx="5304">
                  <c:v>108.15221208630521</c:v>
                </c:pt>
                <c:pt idx="5305">
                  <c:v>111.34459678046018</c:v>
                </c:pt>
                <c:pt idx="5306">
                  <c:v>109.51195343584237</c:v>
                </c:pt>
                <c:pt idx="5307">
                  <c:v>102.60220341790361</c:v>
                </c:pt>
                <c:pt idx="5308">
                  <c:v>99.783621490820011</c:v>
                </c:pt>
                <c:pt idx="5309">
                  <c:v>93.292631660415225</c:v>
                </c:pt>
                <c:pt idx="5310">
                  <c:v>89.60216192732743</c:v>
                </c:pt>
                <c:pt idx="5311">
                  <c:v>88.371002101334057</c:v>
                </c:pt>
                <c:pt idx="5312">
                  <c:v>85.007295711080019</c:v>
                </c:pt>
                <c:pt idx="5313">
                  <c:v>84.243078471073687</c:v>
                </c:pt>
                <c:pt idx="5314">
                  <c:v>82.426715866635362</c:v>
                </c:pt>
                <c:pt idx="5315">
                  <c:v>80.196098151725437</c:v>
                </c:pt>
                <c:pt idx="5316">
                  <c:v>78.464991715708862</c:v>
                </c:pt>
                <c:pt idx="5317">
                  <c:v>78.725288891819389</c:v>
                </c:pt>
                <c:pt idx="5318">
                  <c:v>82.483272655000576</c:v>
                </c:pt>
                <c:pt idx="5319">
                  <c:v>86.357800564249445</c:v>
                </c:pt>
                <c:pt idx="5320">
                  <c:v>88.160364969837858</c:v>
                </c:pt>
                <c:pt idx="5321">
                  <c:v>85.62536320884756</c:v>
                </c:pt>
                <c:pt idx="5322">
                  <c:v>83.904952809778692</c:v>
                </c:pt>
                <c:pt idx="5323">
                  <c:v>85.512761793242177</c:v>
                </c:pt>
                <c:pt idx="5324">
                  <c:v>81.339503660600371</c:v>
                </c:pt>
                <c:pt idx="5325">
                  <c:v>80.271545749728091</c:v>
                </c:pt>
                <c:pt idx="5326">
                  <c:v>78.77127292117126</c:v>
                </c:pt>
                <c:pt idx="5327">
                  <c:v>80.220284563787587</c:v>
                </c:pt>
                <c:pt idx="5328">
                  <c:v>88.279005182253201</c:v>
                </c:pt>
                <c:pt idx="5329">
                  <c:v>92.768664351053019</c:v>
                </c:pt>
                <c:pt idx="5330">
                  <c:v>102.86140924795944</c:v>
                </c:pt>
                <c:pt idx="5331">
                  <c:v>107.76378359016667</c:v>
                </c:pt>
                <c:pt idx="5332">
                  <c:v>98.774911304532765</c:v>
                </c:pt>
                <c:pt idx="5333">
                  <c:v>91.396391652197991</c:v>
                </c:pt>
                <c:pt idx="5334">
                  <c:v>89.172692194792461</c:v>
                </c:pt>
                <c:pt idx="5335">
                  <c:v>81.418265171431557</c:v>
                </c:pt>
                <c:pt idx="5336">
                  <c:v>81.058275438923047</c:v>
                </c:pt>
                <c:pt idx="5337">
                  <c:v>89.688942159194227</c:v>
                </c:pt>
                <c:pt idx="5338">
                  <c:v>84.571523323437731</c:v>
                </c:pt>
                <c:pt idx="5339">
                  <c:v>82.413202490423046</c:v>
                </c:pt>
                <c:pt idx="5340">
                  <c:v>85.134427474133219</c:v>
                </c:pt>
                <c:pt idx="5341">
                  <c:v>83.653828153614612</c:v>
                </c:pt>
                <c:pt idx="5342">
                  <c:v>81.383742586258265</c:v>
                </c:pt>
                <c:pt idx="5343">
                  <c:v>80.793224360627761</c:v>
                </c:pt>
                <c:pt idx="5344">
                  <c:v>80.829994723588072</c:v>
                </c:pt>
                <c:pt idx="5345">
                  <c:v>83.310579225669429</c:v>
                </c:pt>
                <c:pt idx="5346">
                  <c:v>83.101904866178415</c:v>
                </c:pt>
                <c:pt idx="5347">
                  <c:v>83.407513974977661</c:v>
                </c:pt>
                <c:pt idx="5348">
                  <c:v>78.117772823154027</c:v>
                </c:pt>
                <c:pt idx="5349">
                  <c:v>92.764160311910445</c:v>
                </c:pt>
                <c:pt idx="5350">
                  <c:v>104.66522812361382</c:v>
                </c:pt>
                <c:pt idx="5351">
                  <c:v>101.28556777883128</c:v>
                </c:pt>
                <c:pt idx="5352">
                  <c:v>102.0874115377849</c:v>
                </c:pt>
                <c:pt idx="5353">
                  <c:v>111.97715068509987</c:v>
                </c:pt>
                <c:pt idx="5354">
                  <c:v>117.55592776452222</c:v>
                </c:pt>
                <c:pt idx="5355">
                  <c:v>136.1598686492955</c:v>
                </c:pt>
                <c:pt idx="5356">
                  <c:v>144.30571494976624</c:v>
                </c:pt>
                <c:pt idx="5357">
                  <c:v>128.90684394668665</c:v>
                </c:pt>
                <c:pt idx="5358">
                  <c:v>113.56275777260009</c:v>
                </c:pt>
                <c:pt idx="5359">
                  <c:v>96.469907059972783</c:v>
                </c:pt>
                <c:pt idx="5360">
                  <c:v>95.445032979388188</c:v>
                </c:pt>
                <c:pt idx="5361">
                  <c:v>92.882225173350065</c:v>
                </c:pt>
                <c:pt idx="5362">
                  <c:v>83.430759951743994</c:v>
                </c:pt>
                <c:pt idx="5363">
                  <c:v>86.088369923255001</c:v>
                </c:pt>
                <c:pt idx="5364">
                  <c:v>90.316593021858452</c:v>
                </c:pt>
                <c:pt idx="5365">
                  <c:v>93.836801326463274</c:v>
                </c:pt>
                <c:pt idx="5366">
                  <c:v>101.30355810560809</c:v>
                </c:pt>
                <c:pt idx="5367">
                  <c:v>103.40612052364135</c:v>
                </c:pt>
                <c:pt idx="5368">
                  <c:v>106.0757992193283</c:v>
                </c:pt>
                <c:pt idx="5369">
                  <c:v>118.45245771479325</c:v>
                </c:pt>
                <c:pt idx="5370">
                  <c:v>121.67469173980665</c:v>
                </c:pt>
                <c:pt idx="5371">
                  <c:v>119.01117747921595</c:v>
                </c:pt>
                <c:pt idx="5372">
                  <c:v>114.92924436077573</c:v>
                </c:pt>
                <c:pt idx="5373">
                  <c:v>118.8692326486357</c:v>
                </c:pt>
                <c:pt idx="5374">
                  <c:v>116.15999110316358</c:v>
                </c:pt>
                <c:pt idx="5375">
                  <c:v>123.50624659954838</c:v>
                </c:pt>
                <c:pt idx="5376">
                  <c:v>131.56485424271017</c:v>
                </c:pt>
                <c:pt idx="5377">
                  <c:v>130.68775216434926</c:v>
                </c:pt>
                <c:pt idx="5378">
                  <c:v>140.23893755637766</c:v>
                </c:pt>
                <c:pt idx="5379">
                  <c:v>143.75783363869624</c:v>
                </c:pt>
                <c:pt idx="5380">
                  <c:v>131.32727688162237</c:v>
                </c:pt>
                <c:pt idx="5381">
                  <c:v>118.33210236627828</c:v>
                </c:pt>
                <c:pt idx="5382">
                  <c:v>110.19577940139006</c:v>
                </c:pt>
                <c:pt idx="5383">
                  <c:v>101.74163940837086</c:v>
                </c:pt>
                <c:pt idx="5384">
                  <c:v>98.834013194149804</c:v>
                </c:pt>
                <c:pt idx="5385">
                  <c:v>96.959476579676604</c:v>
                </c:pt>
                <c:pt idx="5386">
                  <c:v>93.642043231187472</c:v>
                </c:pt>
                <c:pt idx="5387">
                  <c:v>89.512398670913981</c:v>
                </c:pt>
                <c:pt idx="5388">
                  <c:v>86.585080145383188</c:v>
                </c:pt>
                <c:pt idx="5389">
                  <c:v>88.608125736449793</c:v>
                </c:pt>
                <c:pt idx="5390">
                  <c:v>93.613312723655753</c:v>
                </c:pt>
                <c:pt idx="5391">
                  <c:v>99.194609285112222</c:v>
                </c:pt>
                <c:pt idx="5392">
                  <c:v>98.843406226913643</c:v>
                </c:pt>
                <c:pt idx="5393">
                  <c:v>101.46871498022131</c:v>
                </c:pt>
                <c:pt idx="5394">
                  <c:v>107.38971608235155</c:v>
                </c:pt>
                <c:pt idx="5395">
                  <c:v>110.50073859086424</c:v>
                </c:pt>
                <c:pt idx="5396">
                  <c:v>112.15496741263819</c:v>
                </c:pt>
                <c:pt idx="5397">
                  <c:v>115.59717188367262</c:v>
                </c:pt>
                <c:pt idx="5398">
                  <c:v>119.75568515563188</c:v>
                </c:pt>
                <c:pt idx="5399">
                  <c:v>119.27216007293774</c:v>
                </c:pt>
                <c:pt idx="5400">
                  <c:v>118.17308284982522</c:v>
                </c:pt>
                <c:pt idx="5401">
                  <c:v>124.82980083389043</c:v>
                </c:pt>
                <c:pt idx="5402">
                  <c:v>134.99036598066857</c:v>
                </c:pt>
                <c:pt idx="5403">
                  <c:v>147.36168646968136</c:v>
                </c:pt>
                <c:pt idx="5404">
                  <c:v>123.08322679818136</c:v>
                </c:pt>
                <c:pt idx="5405">
                  <c:v>103.0463995522292</c:v>
                </c:pt>
                <c:pt idx="5406">
                  <c:v>95.649932128241986</c:v>
                </c:pt>
                <c:pt idx="5407">
                  <c:v>91.815288855229724</c:v>
                </c:pt>
                <c:pt idx="5408">
                  <c:v>90.703473849064153</c:v>
                </c:pt>
                <c:pt idx="5409">
                  <c:v>91.665516229366062</c:v>
                </c:pt>
                <c:pt idx="5410">
                  <c:v>86.419233956270247</c:v>
                </c:pt>
                <c:pt idx="5411">
                  <c:v>86.308729294878361</c:v>
                </c:pt>
                <c:pt idx="5412">
                  <c:v>86.35935159125431</c:v>
                </c:pt>
                <c:pt idx="5413">
                  <c:v>87.145609740069901</c:v>
                </c:pt>
                <c:pt idx="5414">
                  <c:v>87.928722164108137</c:v>
                </c:pt>
                <c:pt idx="5415">
                  <c:v>90.652915383779856</c:v>
                </c:pt>
                <c:pt idx="5416">
                  <c:v>94.89258120320288</c:v>
                </c:pt>
                <c:pt idx="5417">
                  <c:v>99.012996996421933</c:v>
                </c:pt>
                <c:pt idx="5418">
                  <c:v>104.7395917679159</c:v>
                </c:pt>
                <c:pt idx="5419">
                  <c:v>108.68868101865455</c:v>
                </c:pt>
                <c:pt idx="5420">
                  <c:v>112.14293822301465</c:v>
                </c:pt>
                <c:pt idx="5421">
                  <c:v>113.34176320706413</c:v>
                </c:pt>
                <c:pt idx="5422">
                  <c:v>116.10070115996149</c:v>
                </c:pt>
                <c:pt idx="5423">
                  <c:v>119.5408385178298</c:v>
                </c:pt>
                <c:pt idx="5424">
                  <c:v>109.11894019042785</c:v>
                </c:pt>
                <c:pt idx="5425">
                  <c:v>114.35083940927314</c:v>
                </c:pt>
                <c:pt idx="5426">
                  <c:v>126.5637009068078</c:v>
                </c:pt>
                <c:pt idx="5427">
                  <c:v>143.10453646973323</c:v>
                </c:pt>
                <c:pt idx="5428">
                  <c:v>126.78198385745748</c:v>
                </c:pt>
                <c:pt idx="5429">
                  <c:v>106.29975270999793</c:v>
                </c:pt>
                <c:pt idx="5430">
                  <c:v>99.404933662296827</c:v>
                </c:pt>
                <c:pt idx="5431">
                  <c:v>93.86811784686077</c:v>
                </c:pt>
                <c:pt idx="5432">
                  <c:v>91.429258680774041</c:v>
                </c:pt>
                <c:pt idx="5433">
                  <c:v>94.486598603884588</c:v>
                </c:pt>
                <c:pt idx="5434">
                  <c:v>92.015034476783612</c:v>
                </c:pt>
                <c:pt idx="5435">
                  <c:v>88.859630117400428</c:v>
                </c:pt>
                <c:pt idx="5436">
                  <c:v>88.061060089288361</c:v>
                </c:pt>
                <c:pt idx="5437">
                  <c:v>91.616025715869938</c:v>
                </c:pt>
                <c:pt idx="5438">
                  <c:v>91.654829676327495</c:v>
                </c:pt>
                <c:pt idx="5439">
                  <c:v>93.315808281827529</c:v>
                </c:pt>
                <c:pt idx="5440">
                  <c:v>93.798043276069592</c:v>
                </c:pt>
                <c:pt idx="5441">
                  <c:v>99.836207020261625</c:v>
                </c:pt>
                <c:pt idx="5442">
                  <c:v>105.86186772019909</c:v>
                </c:pt>
                <c:pt idx="5443">
                  <c:v>108.06104319600564</c:v>
                </c:pt>
                <c:pt idx="5444">
                  <c:v>111.54424224924004</c:v>
                </c:pt>
                <c:pt idx="5445">
                  <c:v>116.50469612004062</c:v>
                </c:pt>
                <c:pt idx="5446">
                  <c:v>123.29257881840201</c:v>
                </c:pt>
                <c:pt idx="5447">
                  <c:v>125.90003185209869</c:v>
                </c:pt>
                <c:pt idx="5448">
                  <c:v>129.11308700030531</c:v>
                </c:pt>
                <c:pt idx="5449">
                  <c:v>137.3150292902348</c:v>
                </c:pt>
                <c:pt idx="5450">
                  <c:v>142.48752388362664</c:v>
                </c:pt>
                <c:pt idx="5451">
                  <c:v>147.85390692716115</c:v>
                </c:pt>
                <c:pt idx="5452">
                  <c:v>126.65886185104264</c:v>
                </c:pt>
                <c:pt idx="5453">
                  <c:v>114.70311037113788</c:v>
                </c:pt>
                <c:pt idx="5454">
                  <c:v>113.73465510560358</c:v>
                </c:pt>
                <c:pt idx="5455">
                  <c:v>108.73060148215882</c:v>
                </c:pt>
                <c:pt idx="5456">
                  <c:v>106.66280775657728</c:v>
                </c:pt>
                <c:pt idx="5457">
                  <c:v>103.77911697270439</c:v>
                </c:pt>
                <c:pt idx="5458">
                  <c:v>100.24143165980155</c:v>
                </c:pt>
                <c:pt idx="5459">
                  <c:v>100.83214341829722</c:v>
                </c:pt>
                <c:pt idx="5460">
                  <c:v>99.071127154738662</c:v>
                </c:pt>
                <c:pt idx="5461">
                  <c:v>97.603242191943423</c:v>
                </c:pt>
                <c:pt idx="5462">
                  <c:v>100.71602040182955</c:v>
                </c:pt>
                <c:pt idx="5463">
                  <c:v>108.31558510535483</c:v>
                </c:pt>
                <c:pt idx="5464">
                  <c:v>111.55883892094653</c:v>
                </c:pt>
                <c:pt idx="5465">
                  <c:v>113.41408479306308</c:v>
                </c:pt>
                <c:pt idx="5466">
                  <c:v>113.16843670524879</c:v>
                </c:pt>
                <c:pt idx="5467">
                  <c:v>108.94546557596291</c:v>
                </c:pt>
                <c:pt idx="5468">
                  <c:v>114.68303439102455</c:v>
                </c:pt>
                <c:pt idx="5469">
                  <c:v>116.26852862056447</c:v>
                </c:pt>
                <c:pt idx="5470">
                  <c:v>116.27131469508737</c:v>
                </c:pt>
                <c:pt idx="5471">
                  <c:v>112.31238497513203</c:v>
                </c:pt>
                <c:pt idx="5472">
                  <c:v>120.59449179206482</c:v>
                </c:pt>
                <c:pt idx="5473">
                  <c:v>123.78529089902776</c:v>
                </c:pt>
                <c:pt idx="5474">
                  <c:v>126.6221888397732</c:v>
                </c:pt>
                <c:pt idx="5475">
                  <c:v>128.4829995147482</c:v>
                </c:pt>
                <c:pt idx="5476">
                  <c:v>132.9793253326244</c:v>
                </c:pt>
                <c:pt idx="5477">
                  <c:v>119.9259475019545</c:v>
                </c:pt>
                <c:pt idx="5478">
                  <c:v>111.27786763800883</c:v>
                </c:pt>
                <c:pt idx="5479">
                  <c:v>123.12617561264912</c:v>
                </c:pt>
                <c:pt idx="5480">
                  <c:v>127.10119304182602</c:v>
                </c:pt>
                <c:pt idx="5481">
                  <c:v>126.41210951949729</c:v>
                </c:pt>
                <c:pt idx="5482">
                  <c:v>124.25413555181493</c:v>
                </c:pt>
                <c:pt idx="5483">
                  <c:v>129.64724540896759</c:v>
                </c:pt>
                <c:pt idx="5484">
                  <c:v>134.07806822294441</c:v>
                </c:pt>
                <c:pt idx="5485">
                  <c:v>134.05150786369722</c:v>
                </c:pt>
                <c:pt idx="5486">
                  <c:v>139.72576535259273</c:v>
                </c:pt>
                <c:pt idx="5487">
                  <c:v>144.24718178046302</c:v>
                </c:pt>
                <c:pt idx="5488">
                  <c:v>145.55645706070339</c:v>
                </c:pt>
                <c:pt idx="5489">
                  <c:v>138.13029268413695</c:v>
                </c:pt>
                <c:pt idx="5490">
                  <c:v>137.94855418772576</c:v>
                </c:pt>
                <c:pt idx="5491">
                  <c:v>148.08062943162608</c:v>
                </c:pt>
                <c:pt idx="5492">
                  <c:v>150.04061389393127</c:v>
                </c:pt>
                <c:pt idx="5493">
                  <c:v>144.28647641117513</c:v>
                </c:pt>
                <c:pt idx="5494">
                  <c:v>146.97487778694074</c:v>
                </c:pt>
                <c:pt idx="5495">
                  <c:v>153.09725687981415</c:v>
                </c:pt>
                <c:pt idx="5496">
                  <c:v>150.25214557476701</c:v>
                </c:pt>
                <c:pt idx="5497">
                  <c:v>154.83774294675635</c:v>
                </c:pt>
                <c:pt idx="5498">
                  <c:v>162.07906500248731</c:v>
                </c:pt>
                <c:pt idx="5499">
                  <c:v>176.25350983537379</c:v>
                </c:pt>
                <c:pt idx="5500">
                  <c:v>168.25511046869477</c:v>
                </c:pt>
                <c:pt idx="5501">
                  <c:v>140.44498401626268</c:v>
                </c:pt>
                <c:pt idx="5502">
                  <c:v>130.52459349507558</c:v>
                </c:pt>
                <c:pt idx="5503">
                  <c:v>143.72787744672851</c:v>
                </c:pt>
                <c:pt idx="5504">
                  <c:v>136.51280537512474</c:v>
                </c:pt>
                <c:pt idx="5505">
                  <c:v>140.78119118192018</c:v>
                </c:pt>
                <c:pt idx="5506">
                  <c:v>153.25186930613972</c:v>
                </c:pt>
                <c:pt idx="5507">
                  <c:v>143.57281759198577</c:v>
                </c:pt>
                <c:pt idx="5508">
                  <c:v>125.41434790439735</c:v>
                </c:pt>
                <c:pt idx="5509">
                  <c:v>123.67993409525599</c:v>
                </c:pt>
                <c:pt idx="5510">
                  <c:v>123.93796173709245</c:v>
                </c:pt>
                <c:pt idx="5511">
                  <c:v>123.7211134316718</c:v>
                </c:pt>
                <c:pt idx="5512">
                  <c:v>134.10824097985821</c:v>
                </c:pt>
                <c:pt idx="5513">
                  <c:v>147.69489810772876</c:v>
                </c:pt>
                <c:pt idx="5514">
                  <c:v>143.83128130694172</c:v>
                </c:pt>
                <c:pt idx="5515">
                  <c:v>152.5333717118142</c:v>
                </c:pt>
                <c:pt idx="5516">
                  <c:v>155.73493827959288</c:v>
                </c:pt>
                <c:pt idx="5517">
                  <c:v>159.33370214970728</c:v>
                </c:pt>
                <c:pt idx="5518">
                  <c:v>164.82919382882068</c:v>
                </c:pt>
                <c:pt idx="5519">
                  <c:v>160.86428869266894</c:v>
                </c:pt>
                <c:pt idx="5520">
                  <c:v>165.02921018749711</c:v>
                </c:pt>
                <c:pt idx="5521">
                  <c:v>170.69228317508271</c:v>
                </c:pt>
                <c:pt idx="5522">
                  <c:v>180.65641881612294</c:v>
                </c:pt>
                <c:pt idx="5523">
                  <c:v>200.56610200619252</c:v>
                </c:pt>
                <c:pt idx="5524">
                  <c:v>177.13948039809426</c:v>
                </c:pt>
                <c:pt idx="5525">
                  <c:v>142.7782223938168</c:v>
                </c:pt>
                <c:pt idx="5526">
                  <c:v>130.69846433246536</c:v>
                </c:pt>
                <c:pt idx="5527">
                  <c:v>123.81933214446369</c:v>
                </c:pt>
                <c:pt idx="5528">
                  <c:v>121.18207235089406</c:v>
                </c:pt>
                <c:pt idx="5529">
                  <c:v>117.59503497105898</c:v>
                </c:pt>
                <c:pt idx="5530">
                  <c:v>113.44914513911158</c:v>
                </c:pt>
                <c:pt idx="5531">
                  <c:v>111.07654190756338</c:v>
                </c:pt>
                <c:pt idx="5532">
                  <c:v>104.97637426484442</c:v>
                </c:pt>
                <c:pt idx="5533">
                  <c:v>104.67780423153137</c:v>
                </c:pt>
                <c:pt idx="5534">
                  <c:v>107.70759405454031</c:v>
                </c:pt>
                <c:pt idx="5535">
                  <c:v>113.47498327569664</c:v>
                </c:pt>
                <c:pt idx="5536">
                  <c:v>120.82950326258256</c:v>
                </c:pt>
                <c:pt idx="5537">
                  <c:v>127.52828170737118</c:v>
                </c:pt>
                <c:pt idx="5538">
                  <c:v>135.91587056853459</c:v>
                </c:pt>
                <c:pt idx="5539">
                  <c:v>136.19531547166463</c:v>
                </c:pt>
                <c:pt idx="5540">
                  <c:v>137.97029403545366</c:v>
                </c:pt>
                <c:pt idx="5541">
                  <c:v>148.21886945374789</c:v>
                </c:pt>
                <c:pt idx="5542">
                  <c:v>140.59399744052467</c:v>
                </c:pt>
                <c:pt idx="5543">
                  <c:v>140.16034152407599</c:v>
                </c:pt>
                <c:pt idx="5544">
                  <c:v>141.92725771888331</c:v>
                </c:pt>
                <c:pt idx="5545">
                  <c:v>146.89895104826121</c:v>
                </c:pt>
                <c:pt idx="5546">
                  <c:v>155.85430157686531</c:v>
                </c:pt>
                <c:pt idx="5547">
                  <c:v>178.48585053653051</c:v>
                </c:pt>
                <c:pt idx="5548">
                  <c:v>176.05594274972231</c:v>
                </c:pt>
                <c:pt idx="5549">
                  <c:v>151.74958619205927</c:v>
                </c:pt>
                <c:pt idx="5550">
                  <c:v>128.15904790520571</c:v>
                </c:pt>
                <c:pt idx="5551">
                  <c:v>118.8730745025035</c:v>
                </c:pt>
                <c:pt idx="5552">
                  <c:v>113.74685070276088</c:v>
                </c:pt>
                <c:pt idx="5553">
                  <c:v>113.61267037711215</c:v>
                </c:pt>
                <c:pt idx="5554">
                  <c:v>107.8939914244522</c:v>
                </c:pt>
                <c:pt idx="5555">
                  <c:v>104.95160789714762</c:v>
                </c:pt>
                <c:pt idx="5556">
                  <c:v>101.57711075821395</c:v>
                </c:pt>
                <c:pt idx="5557">
                  <c:v>103.00226387267968</c:v>
                </c:pt>
                <c:pt idx="5558">
                  <c:v>108.72789927916108</c:v>
                </c:pt>
                <c:pt idx="5559">
                  <c:v>111.80893057126673</c:v>
                </c:pt>
                <c:pt idx="5560">
                  <c:v>122.31364165135724</c:v>
                </c:pt>
                <c:pt idx="5561">
                  <c:v>133.79805558896169</c:v>
                </c:pt>
                <c:pt idx="5562">
                  <c:v>146.66451566894861</c:v>
                </c:pt>
                <c:pt idx="5563">
                  <c:v>149.98052847431313</c:v>
                </c:pt>
                <c:pt idx="5564">
                  <c:v>152.1621283042499</c:v>
                </c:pt>
                <c:pt idx="5565">
                  <c:v>159.07705845861088</c:v>
                </c:pt>
                <c:pt idx="5566">
                  <c:v>164.95151871013212</c:v>
                </c:pt>
                <c:pt idx="5567">
                  <c:v>160.73776467519164</c:v>
                </c:pt>
                <c:pt idx="5568">
                  <c:v>162.91290849363048</c:v>
                </c:pt>
                <c:pt idx="5569">
                  <c:v>166.15083030230056</c:v>
                </c:pt>
                <c:pt idx="5570">
                  <c:v>186.16776427748289</c:v>
                </c:pt>
                <c:pt idx="5571">
                  <c:v>198.6214716086497</c:v>
                </c:pt>
                <c:pt idx="5572">
                  <c:v>188.15439392972661</c:v>
                </c:pt>
                <c:pt idx="5573">
                  <c:v>151.10578526586008</c:v>
                </c:pt>
                <c:pt idx="5574">
                  <c:v>136.98734428353242</c:v>
                </c:pt>
                <c:pt idx="5575">
                  <c:v>125.08882041696658</c:v>
                </c:pt>
                <c:pt idx="5576">
                  <c:v>119.79627844397908</c:v>
                </c:pt>
                <c:pt idx="5577">
                  <c:v>129.57466943331065</c:v>
                </c:pt>
                <c:pt idx="5578">
                  <c:v>122.8926550308631</c:v>
                </c:pt>
                <c:pt idx="5579">
                  <c:v>117.85537810243659</c:v>
                </c:pt>
                <c:pt idx="5580">
                  <c:v>109.75138708974421</c:v>
                </c:pt>
                <c:pt idx="5581">
                  <c:v>111.69691095300402</c:v>
                </c:pt>
                <c:pt idx="5582">
                  <c:v>118.60813412081572</c:v>
                </c:pt>
                <c:pt idx="5583">
                  <c:v>126.55472008352271</c:v>
                </c:pt>
                <c:pt idx="5584">
                  <c:v>135.81202665171696</c:v>
                </c:pt>
                <c:pt idx="5585">
                  <c:v>151.10467588970855</c:v>
                </c:pt>
                <c:pt idx="5586">
                  <c:v>147.68275272411171</c:v>
                </c:pt>
                <c:pt idx="5587">
                  <c:v>147.85947530824063</c:v>
                </c:pt>
                <c:pt idx="5588">
                  <c:v>146.27317082211937</c:v>
                </c:pt>
                <c:pt idx="5589">
                  <c:v>148.64159043553667</c:v>
                </c:pt>
                <c:pt idx="5590">
                  <c:v>151.34054642510239</c:v>
                </c:pt>
                <c:pt idx="5591">
                  <c:v>148.77186857510623</c:v>
                </c:pt>
                <c:pt idx="5592">
                  <c:v>149.93259146072299</c:v>
                </c:pt>
                <c:pt idx="5593">
                  <c:v>160.8214171497215</c:v>
                </c:pt>
                <c:pt idx="5594">
                  <c:v>174.37826583616388</c:v>
                </c:pt>
                <c:pt idx="5595">
                  <c:v>183.46358744503763</c:v>
                </c:pt>
                <c:pt idx="5596">
                  <c:v>177.07162899842095</c:v>
                </c:pt>
                <c:pt idx="5597">
                  <c:v>156.98710781466255</c:v>
                </c:pt>
                <c:pt idx="5598">
                  <c:v>144.63191448679373</c:v>
                </c:pt>
                <c:pt idx="5599">
                  <c:v>137.47709741855931</c:v>
                </c:pt>
                <c:pt idx="5600">
                  <c:v>133.6057261326909</c:v>
                </c:pt>
                <c:pt idx="5601">
                  <c:v>135.87659642072794</c:v>
                </c:pt>
                <c:pt idx="5602">
                  <c:v>139.7997992256079</c:v>
                </c:pt>
                <c:pt idx="5603">
                  <c:v>140.920995614042</c:v>
                </c:pt>
                <c:pt idx="5604">
                  <c:v>142.08678672969887</c:v>
                </c:pt>
                <c:pt idx="5605">
                  <c:v>138.64659561845514</c:v>
                </c:pt>
                <c:pt idx="5606">
                  <c:v>138.20001521870526</c:v>
                </c:pt>
                <c:pt idx="5607">
                  <c:v>134.73729455901037</c:v>
                </c:pt>
                <c:pt idx="5608">
                  <c:v>147.46532613934724</c:v>
                </c:pt>
                <c:pt idx="5609">
                  <c:v>157.79102865223874</c:v>
                </c:pt>
                <c:pt idx="5610">
                  <c:v>171.07168648471418</c:v>
                </c:pt>
                <c:pt idx="5611">
                  <c:v>159.9314107493563</c:v>
                </c:pt>
                <c:pt idx="5612">
                  <c:v>159.37284192794957</c:v>
                </c:pt>
                <c:pt idx="5613">
                  <c:v>155.02403662231922</c:v>
                </c:pt>
                <c:pt idx="5614">
                  <c:v>163.68299945900523</c:v>
                </c:pt>
                <c:pt idx="5615">
                  <c:v>170.29854401949802</c:v>
                </c:pt>
                <c:pt idx="5616">
                  <c:v>170.00524585385966</c:v>
                </c:pt>
                <c:pt idx="5617">
                  <c:v>178.77038271167643</c:v>
                </c:pt>
                <c:pt idx="5618">
                  <c:v>183.63487680912584</c:v>
                </c:pt>
                <c:pt idx="5619">
                  <c:v>197.80312541443681</c:v>
                </c:pt>
                <c:pt idx="5620">
                  <c:v>183.95976544630673</c:v>
                </c:pt>
                <c:pt idx="5621">
                  <c:v>153.14798274679362</c:v>
                </c:pt>
                <c:pt idx="5622">
                  <c:v>142.3754922566678</c:v>
                </c:pt>
                <c:pt idx="5623">
                  <c:v>135.15026349012888</c:v>
                </c:pt>
                <c:pt idx="5624">
                  <c:v>130.85061118705838</c:v>
                </c:pt>
                <c:pt idx="5625">
                  <c:v>126.29405257029856</c:v>
                </c:pt>
                <c:pt idx="5626">
                  <c:v>123.71386338993777</c:v>
                </c:pt>
                <c:pt idx="5627">
                  <c:v>119.4312960626598</c:v>
                </c:pt>
                <c:pt idx="5628">
                  <c:v>125.66730458071189</c:v>
                </c:pt>
                <c:pt idx="5629">
                  <c:v>121.41074945157806</c:v>
                </c:pt>
                <c:pt idx="5630">
                  <c:v>118.95981083544356</c:v>
                </c:pt>
                <c:pt idx="5631">
                  <c:v>118.68962719866244</c:v>
                </c:pt>
                <c:pt idx="5632">
                  <c:v>125.88188636593077</c:v>
                </c:pt>
                <c:pt idx="5633">
                  <c:v>145.56330394215365</c:v>
                </c:pt>
                <c:pt idx="5634">
                  <c:v>165.15580061554141</c:v>
                </c:pt>
                <c:pt idx="5635">
                  <c:v>174.25186537367262</c:v>
                </c:pt>
                <c:pt idx="5636">
                  <c:v>171.09222788946903</c:v>
                </c:pt>
                <c:pt idx="5637">
                  <c:v>178.13911313307665</c:v>
                </c:pt>
                <c:pt idx="5638">
                  <c:v>180.82549311644109</c:v>
                </c:pt>
                <c:pt idx="5639">
                  <c:v>168.29800923802449</c:v>
                </c:pt>
                <c:pt idx="5640">
                  <c:v>172.70413673684115</c:v>
                </c:pt>
                <c:pt idx="5641">
                  <c:v>176.69931766935662</c:v>
                </c:pt>
                <c:pt idx="5642">
                  <c:v>174.48832146167763</c:v>
                </c:pt>
                <c:pt idx="5643">
                  <c:v>184.69220103786904</c:v>
                </c:pt>
                <c:pt idx="5644">
                  <c:v>176.83901265293403</c:v>
                </c:pt>
                <c:pt idx="5645">
                  <c:v>150.04970905140493</c:v>
                </c:pt>
                <c:pt idx="5646">
                  <c:v>137.87641143000394</c:v>
                </c:pt>
                <c:pt idx="5647">
                  <c:v>132.87877551632101</c:v>
                </c:pt>
                <c:pt idx="5648">
                  <c:v>138.53307652373405</c:v>
                </c:pt>
                <c:pt idx="5649">
                  <c:v>133.38456139038115</c:v>
                </c:pt>
                <c:pt idx="5650">
                  <c:v>123.25762496727953</c:v>
                </c:pt>
                <c:pt idx="5651">
                  <c:v>117.18395055965465</c:v>
                </c:pt>
                <c:pt idx="5652">
                  <c:v>114.14144346139501</c:v>
                </c:pt>
                <c:pt idx="5653">
                  <c:v>109.88351374595376</c:v>
                </c:pt>
                <c:pt idx="5654">
                  <c:v>109.88561241583774</c:v>
                </c:pt>
                <c:pt idx="5655">
                  <c:v>119.00611298021609</c:v>
                </c:pt>
                <c:pt idx="5656">
                  <c:v>129.59554974349345</c:v>
                </c:pt>
                <c:pt idx="5657">
                  <c:v>147.75693234381447</c:v>
                </c:pt>
                <c:pt idx="5658">
                  <c:v>154.64569175775586</c:v>
                </c:pt>
                <c:pt idx="5659">
                  <c:v>164.01780096643944</c:v>
                </c:pt>
                <c:pt idx="5660">
                  <c:v>172.37243837129694</c:v>
                </c:pt>
                <c:pt idx="5661">
                  <c:v>176.16128286566772</c:v>
                </c:pt>
                <c:pt idx="5662">
                  <c:v>177.60914774626255</c:v>
                </c:pt>
                <c:pt idx="5663">
                  <c:v>178.12615005842702</c:v>
                </c:pt>
                <c:pt idx="5664">
                  <c:v>178.9432607397182</c:v>
                </c:pt>
                <c:pt idx="5665">
                  <c:v>177.18827395707467</c:v>
                </c:pt>
                <c:pt idx="5666">
                  <c:v>187.86355466595501</c:v>
                </c:pt>
                <c:pt idx="5667">
                  <c:v>194.07118826753609</c:v>
                </c:pt>
                <c:pt idx="5668">
                  <c:v>168.15829739861346</c:v>
                </c:pt>
                <c:pt idx="5669">
                  <c:v>145.21921234658282</c:v>
                </c:pt>
                <c:pt idx="5670">
                  <c:v>136.31685291154201</c:v>
                </c:pt>
                <c:pt idx="5671">
                  <c:v>131.96915615927463</c:v>
                </c:pt>
                <c:pt idx="5672">
                  <c:v>125.02415673085656</c:v>
                </c:pt>
                <c:pt idx="5673">
                  <c:v>122.83671769740482</c:v>
                </c:pt>
                <c:pt idx="5674">
                  <c:v>120.01022598014315</c:v>
                </c:pt>
                <c:pt idx="5675">
                  <c:v>113.59374519014619</c:v>
                </c:pt>
                <c:pt idx="5676">
                  <c:v>114.35958579281692</c:v>
                </c:pt>
                <c:pt idx="5677">
                  <c:v>111.99022889446127</c:v>
                </c:pt>
                <c:pt idx="5678">
                  <c:v>122.71799838097114</c:v>
                </c:pt>
                <c:pt idx="5679">
                  <c:v>126.52519022775469</c:v>
                </c:pt>
                <c:pt idx="5680">
                  <c:v>132.07829349020119</c:v>
                </c:pt>
                <c:pt idx="5681">
                  <c:v>153.85348829232342</c:v>
                </c:pt>
                <c:pt idx="5682">
                  <c:v>161.12834685078903</c:v>
                </c:pt>
                <c:pt idx="5683">
                  <c:v>177.27468285121626</c:v>
                </c:pt>
                <c:pt idx="5684">
                  <c:v>180.35187758297712</c:v>
                </c:pt>
                <c:pt idx="5685">
                  <c:v>169.90788653991905</c:v>
                </c:pt>
                <c:pt idx="5686">
                  <c:v>162.68395440301742</c:v>
                </c:pt>
                <c:pt idx="5687">
                  <c:v>168.94532280766481</c:v>
                </c:pt>
                <c:pt idx="5688">
                  <c:v>170.19102150914281</c:v>
                </c:pt>
                <c:pt idx="5689">
                  <c:v>177.86413763876811</c:v>
                </c:pt>
                <c:pt idx="5690">
                  <c:v>195.6770374040446</c:v>
                </c:pt>
                <c:pt idx="5691">
                  <c:v>220.13986903124365</c:v>
                </c:pt>
                <c:pt idx="5692">
                  <c:v>211.19507531533264</c:v>
                </c:pt>
                <c:pt idx="5693">
                  <c:v>163.04169545899893</c:v>
                </c:pt>
                <c:pt idx="5694">
                  <c:v>147.06005671214234</c:v>
                </c:pt>
                <c:pt idx="5695">
                  <c:v>138.28320106111983</c:v>
                </c:pt>
                <c:pt idx="5696">
                  <c:v>126.17677125257504</c:v>
                </c:pt>
                <c:pt idx="5697">
                  <c:v>116.99308359986718</c:v>
                </c:pt>
                <c:pt idx="5698">
                  <c:v>111.76264419487512</c:v>
                </c:pt>
                <c:pt idx="5699">
                  <c:v>110.79785969970823</c:v>
                </c:pt>
                <c:pt idx="5700">
                  <c:v>108.74770703905176</c:v>
                </c:pt>
                <c:pt idx="5701">
                  <c:v>108.06315231514874</c:v>
                </c:pt>
                <c:pt idx="5702">
                  <c:v>112.69405794140066</c:v>
                </c:pt>
                <c:pt idx="5703">
                  <c:v>118.7058932252159</c:v>
                </c:pt>
                <c:pt idx="5704">
                  <c:v>124.04847617486</c:v>
                </c:pt>
                <c:pt idx="5705">
                  <c:v>136.58277851041362</c:v>
                </c:pt>
                <c:pt idx="5706">
                  <c:v>157.04616250488749</c:v>
                </c:pt>
                <c:pt idx="5707">
                  <c:v>161.39067794615332</c:v>
                </c:pt>
                <c:pt idx="5708">
                  <c:v>167.58329696793479</c:v>
                </c:pt>
                <c:pt idx="5709">
                  <c:v>162.23109617757612</c:v>
                </c:pt>
                <c:pt idx="5710">
                  <c:v>169.35564699295796</c:v>
                </c:pt>
                <c:pt idx="5711">
                  <c:v>171.6882820308947</c:v>
                </c:pt>
                <c:pt idx="5712">
                  <c:v>172.02712157236445</c:v>
                </c:pt>
                <c:pt idx="5713">
                  <c:v>176.5287267030194</c:v>
                </c:pt>
                <c:pt idx="5714">
                  <c:v>194.69323031028046</c:v>
                </c:pt>
                <c:pt idx="5715">
                  <c:v>221.51003408659963</c:v>
                </c:pt>
                <c:pt idx="5716">
                  <c:v>203.76151708792099</c:v>
                </c:pt>
                <c:pt idx="5717">
                  <c:v>155.77655140942539</c:v>
                </c:pt>
                <c:pt idx="5718">
                  <c:v>134.95441543491503</c:v>
                </c:pt>
                <c:pt idx="5719">
                  <c:v>119.52716159797156</c:v>
                </c:pt>
                <c:pt idx="5720">
                  <c:v>113.83901209121106</c:v>
                </c:pt>
                <c:pt idx="5721">
                  <c:v>108.17871813986966</c:v>
                </c:pt>
                <c:pt idx="5722">
                  <c:v>103.02713909690368</c:v>
                </c:pt>
                <c:pt idx="5723">
                  <c:v>102.35777388721058</c:v>
                </c:pt>
                <c:pt idx="5724">
                  <c:v>101.64978875336098</c:v>
                </c:pt>
                <c:pt idx="5725">
                  <c:v>100.749643963921</c:v>
                </c:pt>
                <c:pt idx="5726">
                  <c:v>104.33362434641053</c:v>
                </c:pt>
                <c:pt idx="5727">
                  <c:v>109.80722055502143</c:v>
                </c:pt>
                <c:pt idx="5728">
                  <c:v>112.61639498294568</c:v>
                </c:pt>
                <c:pt idx="5729">
                  <c:v>110.25115700987348</c:v>
                </c:pt>
                <c:pt idx="5730">
                  <c:v>115.22859311637355</c:v>
                </c:pt>
                <c:pt idx="5731">
                  <c:v>127.8938701379125</c:v>
                </c:pt>
                <c:pt idx="5732">
                  <c:v>133.61053357064677</c:v>
                </c:pt>
                <c:pt idx="5733">
                  <c:v>140.43734036983082</c:v>
                </c:pt>
                <c:pt idx="5734">
                  <c:v>152.30165292219934</c:v>
                </c:pt>
                <c:pt idx="5735">
                  <c:v>152.75033228896547</c:v>
                </c:pt>
                <c:pt idx="5736">
                  <c:v>157.81395528458555</c:v>
                </c:pt>
                <c:pt idx="5737">
                  <c:v>169.34068733507814</c:v>
                </c:pt>
                <c:pt idx="5738">
                  <c:v>180.11743571441167</c:v>
                </c:pt>
                <c:pt idx="5739">
                  <c:v>212.9132167257718</c:v>
                </c:pt>
                <c:pt idx="5740">
                  <c:v>196.84318382401364</c:v>
                </c:pt>
                <c:pt idx="5741">
                  <c:v>148.06330243145931</c:v>
                </c:pt>
                <c:pt idx="5742">
                  <c:v>129.35122891049645</c:v>
                </c:pt>
                <c:pt idx="5743">
                  <c:v>119.09854681594621</c:v>
                </c:pt>
                <c:pt idx="5744">
                  <c:v>108.94579549736206</c:v>
                </c:pt>
                <c:pt idx="5745">
                  <c:v>105.04364270972667</c:v>
                </c:pt>
                <c:pt idx="5746">
                  <c:v>100.77396510375776</c:v>
                </c:pt>
                <c:pt idx="5747">
                  <c:v>101.6615319727542</c:v>
                </c:pt>
                <c:pt idx="5748">
                  <c:v>100.87122410836939</c:v>
                </c:pt>
                <c:pt idx="5749">
                  <c:v>100.47086094488017</c:v>
                </c:pt>
                <c:pt idx="5750">
                  <c:v>101.24843922296255</c:v>
                </c:pt>
                <c:pt idx="5751">
                  <c:v>104.29699610931394</c:v>
                </c:pt>
                <c:pt idx="5752">
                  <c:v>112.2580208264274</c:v>
                </c:pt>
                <c:pt idx="5753">
                  <c:v>119.63169902481015</c:v>
                </c:pt>
                <c:pt idx="5754">
                  <c:v>124.62441527208466</c:v>
                </c:pt>
                <c:pt idx="5755">
                  <c:v>130.91433840398167</c:v>
                </c:pt>
                <c:pt idx="5756">
                  <c:v>136.20053480623608</c:v>
                </c:pt>
                <c:pt idx="5757">
                  <c:v>127.87584810518771</c:v>
                </c:pt>
                <c:pt idx="5758">
                  <c:v>128.87021079672675</c:v>
                </c:pt>
                <c:pt idx="5759">
                  <c:v>120.89360612684231</c:v>
                </c:pt>
                <c:pt idx="5760">
                  <c:v>127.06152549427094</c:v>
                </c:pt>
                <c:pt idx="5761">
                  <c:v>126.75560646021157</c:v>
                </c:pt>
                <c:pt idx="5762">
                  <c:v>133.37221754315979</c:v>
                </c:pt>
                <c:pt idx="5763">
                  <c:v>144.62318076464913</c:v>
                </c:pt>
                <c:pt idx="5764">
                  <c:v>150.40313194894284</c:v>
                </c:pt>
                <c:pt idx="5765">
                  <c:v>145.42505622951938</c:v>
                </c:pt>
                <c:pt idx="5766">
                  <c:v>128.22396634571575</c:v>
                </c:pt>
                <c:pt idx="5767">
                  <c:v>112.74818450155183</c:v>
                </c:pt>
                <c:pt idx="5768">
                  <c:v>109.15366283284656</c:v>
                </c:pt>
                <c:pt idx="5769">
                  <c:v>106.23395102093704</c:v>
                </c:pt>
                <c:pt idx="5770">
                  <c:v>114.88617581313444</c:v>
                </c:pt>
                <c:pt idx="5771">
                  <c:v>117.19203105793791</c:v>
                </c:pt>
                <c:pt idx="5772">
                  <c:v>109.28977887325348</c:v>
                </c:pt>
                <c:pt idx="5773">
                  <c:v>106.67496371251747</c:v>
                </c:pt>
                <c:pt idx="5774">
                  <c:v>105.70393490528789</c:v>
                </c:pt>
                <c:pt idx="5775">
                  <c:v>107.90884922549319</c:v>
                </c:pt>
                <c:pt idx="5776">
                  <c:v>109.41889773596735</c:v>
                </c:pt>
                <c:pt idx="5777">
                  <c:v>116.23517701148275</c:v>
                </c:pt>
                <c:pt idx="5778">
                  <c:v>121.94361169959852</c:v>
                </c:pt>
                <c:pt idx="5779">
                  <c:v>130.30500710342824</c:v>
                </c:pt>
                <c:pt idx="5780">
                  <c:v>144.44448828676428</c:v>
                </c:pt>
                <c:pt idx="5781">
                  <c:v>149.0796565551488</c:v>
                </c:pt>
                <c:pt idx="5782">
                  <c:v>149.49468090139951</c:v>
                </c:pt>
                <c:pt idx="5783">
                  <c:v>146.98917535742498</c:v>
                </c:pt>
                <c:pt idx="5784">
                  <c:v>147.53629429343695</c:v>
                </c:pt>
                <c:pt idx="5785">
                  <c:v>143.39803699835949</c:v>
                </c:pt>
                <c:pt idx="5786">
                  <c:v>136.52459980268105</c:v>
                </c:pt>
                <c:pt idx="5787">
                  <c:v>137.12233331733319</c:v>
                </c:pt>
                <c:pt idx="5788">
                  <c:v>143.43018140341201</c:v>
                </c:pt>
                <c:pt idx="5789">
                  <c:v>139.98081536301891</c:v>
                </c:pt>
                <c:pt idx="5790">
                  <c:v>130.03473146774326</c:v>
                </c:pt>
                <c:pt idx="5791">
                  <c:v>119.53229047541539</c:v>
                </c:pt>
                <c:pt idx="5792">
                  <c:v>118.50205510180334</c:v>
                </c:pt>
                <c:pt idx="5793">
                  <c:v>115.70831998856593</c:v>
                </c:pt>
                <c:pt idx="5794">
                  <c:v>123.7514367862384</c:v>
                </c:pt>
                <c:pt idx="5795">
                  <c:v>115.74652309318819</c:v>
                </c:pt>
                <c:pt idx="5796">
                  <c:v>108.3485357185306</c:v>
                </c:pt>
                <c:pt idx="5797">
                  <c:v>110.25814562399</c:v>
                </c:pt>
                <c:pt idx="5798">
                  <c:v>111.35910802647794</c:v>
                </c:pt>
                <c:pt idx="5799">
                  <c:v>110.2110288368275</c:v>
                </c:pt>
                <c:pt idx="5800">
                  <c:v>112.55148469142094</c:v>
                </c:pt>
                <c:pt idx="5801">
                  <c:v>124.79527383296072</c:v>
                </c:pt>
                <c:pt idx="5802">
                  <c:v>124.18164163876331</c:v>
                </c:pt>
                <c:pt idx="5803">
                  <c:v>123.62801240035539</c:v>
                </c:pt>
                <c:pt idx="5804">
                  <c:v>127.47484123019271</c:v>
                </c:pt>
                <c:pt idx="5805">
                  <c:v>128.15496978326786</c:v>
                </c:pt>
                <c:pt idx="5806">
                  <c:v>140.75252236660648</c:v>
                </c:pt>
                <c:pt idx="5807">
                  <c:v>147.63149828273933</c:v>
                </c:pt>
                <c:pt idx="5808">
                  <c:v>144.21709492328142</c:v>
                </c:pt>
                <c:pt idx="5809">
                  <c:v>140.89287898019839</c:v>
                </c:pt>
                <c:pt idx="5810">
                  <c:v>140.48381846456795</c:v>
                </c:pt>
                <c:pt idx="5811">
                  <c:v>143.33811120192038</c:v>
                </c:pt>
                <c:pt idx="5812">
                  <c:v>139.82569596317003</c:v>
                </c:pt>
                <c:pt idx="5813">
                  <c:v>139.64305428747042</c:v>
                </c:pt>
                <c:pt idx="5814">
                  <c:v>132.52217774075132</c:v>
                </c:pt>
                <c:pt idx="5815">
                  <c:v>126.57196859337634</c:v>
                </c:pt>
                <c:pt idx="5816">
                  <c:v>131.2191931106918</c:v>
                </c:pt>
                <c:pt idx="5817">
                  <c:v>124.36366221588858</c:v>
                </c:pt>
                <c:pt idx="5818">
                  <c:v>121.93309900876294</c:v>
                </c:pt>
                <c:pt idx="5819">
                  <c:v>120.48497928608317</c:v>
                </c:pt>
                <c:pt idx="5820">
                  <c:v>127.17704838942049</c:v>
                </c:pt>
                <c:pt idx="5821">
                  <c:v>125.68129407529358</c:v>
                </c:pt>
                <c:pt idx="5822">
                  <c:v>121.0030383343997</c:v>
                </c:pt>
                <c:pt idx="5823">
                  <c:v>126.76230989855237</c:v>
                </c:pt>
                <c:pt idx="5824">
                  <c:v>132.46800850062806</c:v>
                </c:pt>
                <c:pt idx="5825">
                  <c:v>135.52167280250589</c:v>
                </c:pt>
                <c:pt idx="5826">
                  <c:v>135.21135759652725</c:v>
                </c:pt>
                <c:pt idx="5827">
                  <c:v>131.70556899316506</c:v>
                </c:pt>
                <c:pt idx="5828">
                  <c:v>125.37529377740697</c:v>
                </c:pt>
                <c:pt idx="5829">
                  <c:v>124.42333401352511</c:v>
                </c:pt>
                <c:pt idx="5830">
                  <c:v>123.86919962783603</c:v>
                </c:pt>
                <c:pt idx="5831">
                  <c:v>130.76574855541077</c:v>
                </c:pt>
                <c:pt idx="5832">
                  <c:v>134.11868855155146</c:v>
                </c:pt>
                <c:pt idx="5833">
                  <c:v>140.76748133185291</c:v>
                </c:pt>
                <c:pt idx="5834">
                  <c:v>154.55949051894513</c:v>
                </c:pt>
                <c:pt idx="5835">
                  <c:v>165.43711673019982</c:v>
                </c:pt>
                <c:pt idx="5836">
                  <c:v>166.60298658971305</c:v>
                </c:pt>
                <c:pt idx="5837">
                  <c:v>150.66623819364568</c:v>
                </c:pt>
                <c:pt idx="5838">
                  <c:v>136.65616497136202</c:v>
                </c:pt>
                <c:pt idx="5839">
                  <c:v>127.75213864238046</c:v>
                </c:pt>
                <c:pt idx="5840">
                  <c:v>123.83734296924733</c:v>
                </c:pt>
                <c:pt idx="5841">
                  <c:v>120.43961818735573</c:v>
                </c:pt>
                <c:pt idx="5842">
                  <c:v>114.84073184295188</c:v>
                </c:pt>
                <c:pt idx="5843">
                  <c:v>110.65120830258881</c:v>
                </c:pt>
                <c:pt idx="5844">
                  <c:v>108.38191124905632</c:v>
                </c:pt>
                <c:pt idx="5845">
                  <c:v>110.51287916111833</c:v>
                </c:pt>
                <c:pt idx="5846">
                  <c:v>114.11168552854718</c:v>
                </c:pt>
                <c:pt idx="5847">
                  <c:v>120.58433650734325</c:v>
                </c:pt>
                <c:pt idx="5848">
                  <c:v>124.62539342650678</c:v>
                </c:pt>
                <c:pt idx="5849">
                  <c:v>127.09710995965594</c:v>
                </c:pt>
                <c:pt idx="5850">
                  <c:v>128.83107678119885</c:v>
                </c:pt>
                <c:pt idx="5851">
                  <c:v>130.11862951731348</c:v>
                </c:pt>
                <c:pt idx="5852">
                  <c:v>133.34429069203043</c:v>
                </c:pt>
                <c:pt idx="5853">
                  <c:v>135.65559595113851</c:v>
                </c:pt>
                <c:pt idx="5854">
                  <c:v>155.89507592771363</c:v>
                </c:pt>
                <c:pt idx="5855">
                  <c:v>160.8610361872415</c:v>
                </c:pt>
                <c:pt idx="5856">
                  <c:v>157.54686948120585</c:v>
                </c:pt>
                <c:pt idx="5857">
                  <c:v>166.83506360975161</c:v>
                </c:pt>
                <c:pt idx="5858">
                  <c:v>178.4819260148688</c:v>
                </c:pt>
                <c:pt idx="5859">
                  <c:v>198.33173735996115</c:v>
                </c:pt>
                <c:pt idx="5860">
                  <c:v>192.92395421020873</c:v>
                </c:pt>
                <c:pt idx="5861">
                  <c:v>152.79707337269977</c:v>
                </c:pt>
                <c:pt idx="5862">
                  <c:v>134.14649360003037</c:v>
                </c:pt>
                <c:pt idx="5863">
                  <c:v>121.81033512690647</c:v>
                </c:pt>
                <c:pt idx="5864">
                  <c:v>116.18331551437853</c:v>
                </c:pt>
                <c:pt idx="5865">
                  <c:v>110.94404048423812</c:v>
                </c:pt>
                <c:pt idx="5866">
                  <c:v>107.04144713805425</c:v>
                </c:pt>
                <c:pt idx="5867">
                  <c:v>104.67704368899348</c:v>
                </c:pt>
                <c:pt idx="5868">
                  <c:v>104.77453755908365</c:v>
                </c:pt>
                <c:pt idx="5869">
                  <c:v>104.73664639712359</c:v>
                </c:pt>
                <c:pt idx="5870">
                  <c:v>105.91830215566944</c:v>
                </c:pt>
                <c:pt idx="5871">
                  <c:v>112.64566001282472</c:v>
                </c:pt>
                <c:pt idx="5872">
                  <c:v>120.96942203652431</c:v>
                </c:pt>
                <c:pt idx="5873">
                  <c:v>127.34815818386939</c:v>
                </c:pt>
                <c:pt idx="5874">
                  <c:v>133.83574847650891</c:v>
                </c:pt>
                <c:pt idx="5875">
                  <c:v>141.97253662220643</c:v>
                </c:pt>
                <c:pt idx="5876">
                  <c:v>152.26064367368409</c:v>
                </c:pt>
                <c:pt idx="5877">
                  <c:v>154.74414992401159</c:v>
                </c:pt>
                <c:pt idx="5878">
                  <c:v>158.52444327626282</c:v>
                </c:pt>
                <c:pt idx="5879">
                  <c:v>161.4749539017381</c:v>
                </c:pt>
                <c:pt idx="5880">
                  <c:v>164.53079154739817</c:v>
                </c:pt>
                <c:pt idx="5881">
                  <c:v>173.93304293332005</c:v>
                </c:pt>
                <c:pt idx="5882">
                  <c:v>188.51520667995285</c:v>
                </c:pt>
                <c:pt idx="5883">
                  <c:v>213.36381549906218</c:v>
                </c:pt>
                <c:pt idx="5884">
                  <c:v>212.85516805149604</c:v>
                </c:pt>
                <c:pt idx="5885">
                  <c:v>158.77358167336095</c:v>
                </c:pt>
                <c:pt idx="5886">
                  <c:v>131.68312760697339</c:v>
                </c:pt>
                <c:pt idx="5887">
                  <c:v>119.12782596324799</c:v>
                </c:pt>
                <c:pt idx="5888">
                  <c:v>110.61604957596568</c:v>
                </c:pt>
                <c:pt idx="5889">
                  <c:v>106.14930940611883</c:v>
                </c:pt>
                <c:pt idx="5890">
                  <c:v>103.21378892934084</c:v>
                </c:pt>
                <c:pt idx="5891">
                  <c:v>100.38323343124199</c:v>
                </c:pt>
                <c:pt idx="5892">
                  <c:v>101.03801634146855</c:v>
                </c:pt>
                <c:pt idx="5893">
                  <c:v>101.40550853044411</c:v>
                </c:pt>
                <c:pt idx="5894">
                  <c:v>103.84806613712512</c:v>
                </c:pt>
                <c:pt idx="5895">
                  <c:v>107.62746955520694</c:v>
                </c:pt>
                <c:pt idx="5896">
                  <c:v>114.87430341772854</c:v>
                </c:pt>
                <c:pt idx="5897">
                  <c:v>123.68283407839172</c:v>
                </c:pt>
                <c:pt idx="5898">
                  <c:v>132.78189488013072</c:v>
                </c:pt>
                <c:pt idx="5899">
                  <c:v>145.09803589538717</c:v>
                </c:pt>
                <c:pt idx="5900">
                  <c:v>154.8934224920942</c:v>
                </c:pt>
                <c:pt idx="5901">
                  <c:v>157.61869954392205</c:v>
                </c:pt>
                <c:pt idx="5902">
                  <c:v>157.14994765952096</c:v>
                </c:pt>
                <c:pt idx="5903">
                  <c:v>159.76337999185552</c:v>
                </c:pt>
                <c:pt idx="5904">
                  <c:v>165.16625780418315</c:v>
                </c:pt>
                <c:pt idx="5905">
                  <c:v>169.36985289193524</c:v>
                </c:pt>
                <c:pt idx="5906">
                  <c:v>183.71921782784449</c:v>
                </c:pt>
                <c:pt idx="5907">
                  <c:v>206.26895670338166</c:v>
                </c:pt>
                <c:pt idx="5908">
                  <c:v>201.84093265801076</c:v>
                </c:pt>
                <c:pt idx="5909">
                  <c:v>152.62711892467493</c:v>
                </c:pt>
                <c:pt idx="5910">
                  <c:v>129.8636349280884</c:v>
                </c:pt>
                <c:pt idx="5911">
                  <c:v>117.16457840952125</c:v>
                </c:pt>
                <c:pt idx="5912">
                  <c:v>105.27974497461457</c:v>
                </c:pt>
                <c:pt idx="5913">
                  <c:v>103.2145345721917</c:v>
                </c:pt>
                <c:pt idx="5914">
                  <c:v>99.023745862519263</c:v>
                </c:pt>
                <c:pt idx="5915">
                  <c:v>99.624191425466222</c:v>
                </c:pt>
                <c:pt idx="5916">
                  <c:v>93.113838808180589</c:v>
                </c:pt>
                <c:pt idx="5917">
                  <c:v>98.969557434649857</c:v>
                </c:pt>
                <c:pt idx="5918">
                  <c:v>102.8964036463758</c:v>
                </c:pt>
                <c:pt idx="5919">
                  <c:v>110.32359464284166</c:v>
                </c:pt>
                <c:pt idx="5920">
                  <c:v>113.32990717954638</c:v>
                </c:pt>
                <c:pt idx="5921">
                  <c:v>119.12587381828943</c:v>
                </c:pt>
                <c:pt idx="5922">
                  <c:v>130.34471572093111</c:v>
                </c:pt>
                <c:pt idx="5923">
                  <c:v>138.58950231521914</c:v>
                </c:pt>
                <c:pt idx="5924">
                  <c:v>141.82354297491511</c:v>
                </c:pt>
                <c:pt idx="5925">
                  <c:v>144.12458432072884</c:v>
                </c:pt>
                <c:pt idx="5926">
                  <c:v>143.53968356088316</c:v>
                </c:pt>
                <c:pt idx="5927">
                  <c:v>143.67453385106336</c:v>
                </c:pt>
                <c:pt idx="5928">
                  <c:v>143.93228498533892</c:v>
                </c:pt>
                <c:pt idx="5929">
                  <c:v>148.63676223345919</c:v>
                </c:pt>
                <c:pt idx="5930">
                  <c:v>156.32977954544421</c:v>
                </c:pt>
                <c:pt idx="5931">
                  <c:v>164.92041463631966</c:v>
                </c:pt>
                <c:pt idx="5932">
                  <c:v>159.86222986766691</c:v>
                </c:pt>
                <c:pt idx="5933">
                  <c:v>144.83159238923773</c:v>
                </c:pt>
                <c:pt idx="5934">
                  <c:v>127.66494499542736</c:v>
                </c:pt>
                <c:pt idx="5935">
                  <c:v>112.0376736946466</c:v>
                </c:pt>
                <c:pt idx="5936">
                  <c:v>105.15780700775088</c:v>
                </c:pt>
                <c:pt idx="5937">
                  <c:v>102.89816633497635</c:v>
                </c:pt>
                <c:pt idx="5938">
                  <c:v>101.76624161882246</c:v>
                </c:pt>
                <c:pt idx="5939">
                  <c:v>100.9723567817442</c:v>
                </c:pt>
                <c:pt idx="5940">
                  <c:v>101.38495181485074</c:v>
                </c:pt>
                <c:pt idx="5941">
                  <c:v>104.53452627071034</c:v>
                </c:pt>
                <c:pt idx="5942">
                  <c:v>103.67305808520294</c:v>
                </c:pt>
                <c:pt idx="5943">
                  <c:v>103.61653854848393</c:v>
                </c:pt>
                <c:pt idx="5944">
                  <c:v>104.87403998803816</c:v>
                </c:pt>
                <c:pt idx="5945">
                  <c:v>104.87768672073474</c:v>
                </c:pt>
                <c:pt idx="5946">
                  <c:v>104.43399226987712</c:v>
                </c:pt>
                <c:pt idx="5947">
                  <c:v>106.67995984819341</c:v>
                </c:pt>
                <c:pt idx="5948">
                  <c:v>111.58456314261272</c:v>
                </c:pt>
                <c:pt idx="5949">
                  <c:v>111.30858338110224</c:v>
                </c:pt>
                <c:pt idx="5950">
                  <c:v>114.63072301084368</c:v>
                </c:pt>
                <c:pt idx="5951">
                  <c:v>118.96500873096463</c:v>
                </c:pt>
                <c:pt idx="5952">
                  <c:v>124.89938766180408</c:v>
                </c:pt>
                <c:pt idx="5953">
                  <c:v>124.52515875178052</c:v>
                </c:pt>
                <c:pt idx="5954">
                  <c:v>127.07507331647602</c:v>
                </c:pt>
                <c:pt idx="5955">
                  <c:v>131.90474765844303</c:v>
                </c:pt>
                <c:pt idx="5956">
                  <c:v>128.26551667070089</c:v>
                </c:pt>
                <c:pt idx="5957">
                  <c:v>120.77629186145334</c:v>
                </c:pt>
                <c:pt idx="5958">
                  <c:v>113.54695269762441</c:v>
                </c:pt>
                <c:pt idx="5959">
                  <c:v>101.85689145528619</c:v>
                </c:pt>
                <c:pt idx="5960">
                  <c:v>99.072015304732332</c:v>
                </c:pt>
                <c:pt idx="5961">
                  <c:v>97.484154266056223</c:v>
                </c:pt>
                <c:pt idx="5962">
                  <c:v>96.000916752885601</c:v>
                </c:pt>
                <c:pt idx="5963">
                  <c:v>93.071998912330784</c:v>
                </c:pt>
                <c:pt idx="5964">
                  <c:v>91.146366002198178</c:v>
                </c:pt>
                <c:pt idx="5965">
                  <c:v>93.298637101928165</c:v>
                </c:pt>
                <c:pt idx="5966">
                  <c:v>93.881994181516106</c:v>
                </c:pt>
                <c:pt idx="5967">
                  <c:v>95.985457071421564</c:v>
                </c:pt>
                <c:pt idx="5968">
                  <c:v>97.694279353766873</c:v>
                </c:pt>
                <c:pt idx="5969">
                  <c:v>99.674487541826153</c:v>
                </c:pt>
                <c:pt idx="5970">
                  <c:v>97.672838462240392</c:v>
                </c:pt>
                <c:pt idx="5971">
                  <c:v>95.284667024128538</c:v>
                </c:pt>
                <c:pt idx="5972">
                  <c:v>95.518531641764397</c:v>
                </c:pt>
                <c:pt idx="5973">
                  <c:v>96.707248483467609</c:v>
                </c:pt>
                <c:pt idx="5974">
                  <c:v>99.499590427047224</c:v>
                </c:pt>
                <c:pt idx="5975">
                  <c:v>103.43797475674383</c:v>
                </c:pt>
                <c:pt idx="5976">
                  <c:v>102.32728122018914</c:v>
                </c:pt>
                <c:pt idx="5977">
                  <c:v>107.94509983796837</c:v>
                </c:pt>
                <c:pt idx="5978">
                  <c:v>115.66925066902304</c:v>
                </c:pt>
                <c:pt idx="5979">
                  <c:v>118.09052845819411</c:v>
                </c:pt>
                <c:pt idx="5980">
                  <c:v>115.93338673770579</c:v>
                </c:pt>
                <c:pt idx="5981">
                  <c:v>115.50278363557399</c:v>
                </c:pt>
                <c:pt idx="5982">
                  <c:v>109.50068042293859</c:v>
                </c:pt>
                <c:pt idx="5983">
                  <c:v>101.65991926479204</c:v>
                </c:pt>
                <c:pt idx="5984">
                  <c:v>95.000373918077941</c:v>
                </c:pt>
                <c:pt idx="5985">
                  <c:v>94.169145473070927</c:v>
                </c:pt>
                <c:pt idx="5986">
                  <c:v>94.918215845852629</c:v>
                </c:pt>
                <c:pt idx="5987">
                  <c:v>94.522242744589704</c:v>
                </c:pt>
                <c:pt idx="5988">
                  <c:v>92.583015727971215</c:v>
                </c:pt>
                <c:pt idx="5989">
                  <c:v>93.2835391340748</c:v>
                </c:pt>
                <c:pt idx="5990">
                  <c:v>95.212869660410007</c:v>
                </c:pt>
                <c:pt idx="5991">
                  <c:v>102.17820167954085</c:v>
                </c:pt>
                <c:pt idx="5992">
                  <c:v>108.83374021650701</c:v>
                </c:pt>
                <c:pt idx="5993">
                  <c:v>109.60323359177444</c:v>
                </c:pt>
                <c:pt idx="5994">
                  <c:v>105.33299203280617</c:v>
                </c:pt>
                <c:pt idx="5995">
                  <c:v>119.50519752348481</c:v>
                </c:pt>
                <c:pt idx="5996">
                  <c:v>123.60823329371226</c:v>
                </c:pt>
                <c:pt idx="5997">
                  <c:v>126.14990291294222</c:v>
                </c:pt>
                <c:pt idx="5998">
                  <c:v>134.77666446893659</c:v>
                </c:pt>
                <c:pt idx="5999">
                  <c:v>129.81945601614362</c:v>
                </c:pt>
                <c:pt idx="6000">
                  <c:v>140.39353685034612</c:v>
                </c:pt>
                <c:pt idx="6001">
                  <c:v>147.20232513331896</c:v>
                </c:pt>
                <c:pt idx="6002">
                  <c:v>153.38904255473881</c:v>
                </c:pt>
                <c:pt idx="6003">
                  <c:v>167.42224424602716</c:v>
                </c:pt>
                <c:pt idx="6004">
                  <c:v>171.40702080584393</c:v>
                </c:pt>
                <c:pt idx="6005">
                  <c:v>134.97559265326933</c:v>
                </c:pt>
                <c:pt idx="6006">
                  <c:v>116.79550609356249</c:v>
                </c:pt>
                <c:pt idx="6007">
                  <c:v>106.05558896886681</c:v>
                </c:pt>
                <c:pt idx="6008">
                  <c:v>102.86967254808606</c:v>
                </c:pt>
                <c:pt idx="6009">
                  <c:v>109.31657248535259</c:v>
                </c:pt>
                <c:pt idx="6010">
                  <c:v>107.03206349558489</c:v>
                </c:pt>
                <c:pt idx="6011">
                  <c:v>101.90533388249185</c:v>
                </c:pt>
                <c:pt idx="6012">
                  <c:v>99.443883689489269</c:v>
                </c:pt>
                <c:pt idx="6013">
                  <c:v>100.03615269946695</c:v>
                </c:pt>
                <c:pt idx="6014">
                  <c:v>101.67162755511066</c:v>
                </c:pt>
                <c:pt idx="6015">
                  <c:v>106.95569273005273</c:v>
                </c:pt>
                <c:pt idx="6016">
                  <c:v>113.08963116009686</c:v>
                </c:pt>
                <c:pt idx="6017">
                  <c:v>118.724607178002</c:v>
                </c:pt>
                <c:pt idx="6018">
                  <c:v>115.91393250921907</c:v>
                </c:pt>
                <c:pt idx="6019">
                  <c:v>113.90105984039104</c:v>
                </c:pt>
                <c:pt idx="6020">
                  <c:v>113.73722298332083</c:v>
                </c:pt>
                <c:pt idx="6021">
                  <c:v>111.67100904742307</c:v>
                </c:pt>
                <c:pt idx="6022">
                  <c:v>121.48309150282091</c:v>
                </c:pt>
                <c:pt idx="6023">
                  <c:v>120.89364532570336</c:v>
                </c:pt>
                <c:pt idx="6024">
                  <c:v>122.99185375868244</c:v>
                </c:pt>
                <c:pt idx="6025">
                  <c:v>127.27949406796608</c:v>
                </c:pt>
                <c:pt idx="6026">
                  <c:v>129.48796850391076</c:v>
                </c:pt>
                <c:pt idx="6027">
                  <c:v>143.55378280892478</c:v>
                </c:pt>
                <c:pt idx="6028">
                  <c:v>148.89676091987852</c:v>
                </c:pt>
                <c:pt idx="6029">
                  <c:v>133.15217429704529</c:v>
                </c:pt>
                <c:pt idx="6030">
                  <c:v>120.65514503841956</c:v>
                </c:pt>
                <c:pt idx="6031">
                  <c:v>111.18976012418719</c:v>
                </c:pt>
                <c:pt idx="6032">
                  <c:v>108.53706593749115</c:v>
                </c:pt>
                <c:pt idx="6033">
                  <c:v>104.17686519128613</c:v>
                </c:pt>
                <c:pt idx="6034">
                  <c:v>99.116958070074858</c:v>
                </c:pt>
                <c:pt idx="6035">
                  <c:v>97.265777776575291</c:v>
                </c:pt>
                <c:pt idx="6036">
                  <c:v>92.758021227133241</c:v>
                </c:pt>
                <c:pt idx="6037">
                  <c:v>106.65345969076327</c:v>
                </c:pt>
                <c:pt idx="6038">
                  <c:v>104.47318190238875</c:v>
                </c:pt>
                <c:pt idx="6039">
                  <c:v>117.46310808456143</c:v>
                </c:pt>
                <c:pt idx="6040">
                  <c:v>129.52825776632255</c:v>
                </c:pt>
                <c:pt idx="6041">
                  <c:v>119.98004431074628</c:v>
                </c:pt>
                <c:pt idx="6042">
                  <c:v>120.83909305941091</c:v>
                </c:pt>
                <c:pt idx="6043">
                  <c:v>116.86822256360313</c:v>
                </c:pt>
                <c:pt idx="6044">
                  <c:v>112.04607878541526</c:v>
                </c:pt>
                <c:pt idx="6045">
                  <c:v>108.17588196695677</c:v>
                </c:pt>
                <c:pt idx="6046">
                  <c:v>105.9209692901748</c:v>
                </c:pt>
                <c:pt idx="6047">
                  <c:v>107.6563292516166</c:v>
                </c:pt>
                <c:pt idx="6048">
                  <c:v>120.76069005464569</c:v>
                </c:pt>
                <c:pt idx="6049">
                  <c:v>125.72564642401952</c:v>
                </c:pt>
                <c:pt idx="6050">
                  <c:v>133.49417392375798</c:v>
                </c:pt>
                <c:pt idx="6051">
                  <c:v>153.05931656545141</c:v>
                </c:pt>
                <c:pt idx="6052">
                  <c:v>166.54928886883454</c:v>
                </c:pt>
                <c:pt idx="6053">
                  <c:v>135.55643810230521</c:v>
                </c:pt>
                <c:pt idx="6054">
                  <c:v>120.03746315708409</c:v>
                </c:pt>
                <c:pt idx="6055">
                  <c:v>108.88271094766556</c:v>
                </c:pt>
                <c:pt idx="6056">
                  <c:v>106.71319283392383</c:v>
                </c:pt>
                <c:pt idx="6057">
                  <c:v>104.81996433080744</c:v>
                </c:pt>
                <c:pt idx="6058">
                  <c:v>102.77821460122198</c:v>
                </c:pt>
                <c:pt idx="6059">
                  <c:v>113.93549179155741</c:v>
                </c:pt>
                <c:pt idx="6060">
                  <c:v>100.18232519829139</c:v>
                </c:pt>
                <c:pt idx="6061">
                  <c:v>109.13320952670139</c:v>
                </c:pt>
                <c:pt idx="6062">
                  <c:v>108.07875965313833</c:v>
                </c:pt>
                <c:pt idx="6063">
                  <c:v>114.78551395032687</c:v>
                </c:pt>
                <c:pt idx="6064">
                  <c:v>121.46554248154075</c:v>
                </c:pt>
                <c:pt idx="6065">
                  <c:v>119.22200891731131</c:v>
                </c:pt>
                <c:pt idx="6066">
                  <c:v>119.44668590682674</c:v>
                </c:pt>
                <c:pt idx="6067">
                  <c:v>123.05604322088872</c:v>
                </c:pt>
                <c:pt idx="6068">
                  <c:v>125.81043437581422</c:v>
                </c:pt>
                <c:pt idx="6069">
                  <c:v>124.82653052009377</c:v>
                </c:pt>
                <c:pt idx="6070">
                  <c:v>132.36744187236783</c:v>
                </c:pt>
                <c:pt idx="6071">
                  <c:v>136.54213437213417</c:v>
                </c:pt>
                <c:pt idx="6072">
                  <c:v>141.13603553331455</c:v>
                </c:pt>
                <c:pt idx="6073">
                  <c:v>145.10970208901199</c:v>
                </c:pt>
                <c:pt idx="6074">
                  <c:v>155.79588470699156</c:v>
                </c:pt>
                <c:pt idx="6075">
                  <c:v>177.87545637801537</c:v>
                </c:pt>
                <c:pt idx="6076">
                  <c:v>180.34378744458161</c:v>
                </c:pt>
                <c:pt idx="6077">
                  <c:v>148.55594416412794</c:v>
                </c:pt>
                <c:pt idx="6078">
                  <c:v>128.434787638187</c:v>
                </c:pt>
                <c:pt idx="6079">
                  <c:v>109.40377571173465</c:v>
                </c:pt>
                <c:pt idx="6080">
                  <c:v>105.7723125660019</c:v>
                </c:pt>
                <c:pt idx="6081">
                  <c:v>107.8974473112916</c:v>
                </c:pt>
                <c:pt idx="6082">
                  <c:v>108.96902090866281</c:v>
                </c:pt>
                <c:pt idx="6083">
                  <c:v>107.55835125391614</c:v>
                </c:pt>
                <c:pt idx="6084">
                  <c:v>105.68241962484015</c:v>
                </c:pt>
                <c:pt idx="6085">
                  <c:v>107.51544974654061</c:v>
                </c:pt>
                <c:pt idx="6086">
                  <c:v>110.17048541071517</c:v>
                </c:pt>
                <c:pt idx="6087">
                  <c:v>113.85929798311389</c:v>
                </c:pt>
                <c:pt idx="6088">
                  <c:v>117.34444935854243</c:v>
                </c:pt>
                <c:pt idx="6089">
                  <c:v>116.00288667926853</c:v>
                </c:pt>
                <c:pt idx="6090">
                  <c:v>117.07003416221085</c:v>
                </c:pt>
                <c:pt idx="6091">
                  <c:v>125.78990950040074</c:v>
                </c:pt>
                <c:pt idx="6092">
                  <c:v>127.5840462203158</c:v>
                </c:pt>
                <c:pt idx="6093">
                  <c:v>130.46913879761027</c:v>
                </c:pt>
                <c:pt idx="6094">
                  <c:v>135.97885909150978</c:v>
                </c:pt>
                <c:pt idx="6095">
                  <c:v>131.77406339914</c:v>
                </c:pt>
                <c:pt idx="6096">
                  <c:v>132.60559152531403</c:v>
                </c:pt>
                <c:pt idx="6097">
                  <c:v>136.61905708429333</c:v>
                </c:pt>
                <c:pt idx="6098">
                  <c:v>150.43358360297685</c:v>
                </c:pt>
                <c:pt idx="6099">
                  <c:v>165.2997007545473</c:v>
                </c:pt>
                <c:pt idx="6100">
                  <c:v>168.18653339297177</c:v>
                </c:pt>
                <c:pt idx="6101">
                  <c:v>138.94961547036252</c:v>
                </c:pt>
                <c:pt idx="6102">
                  <c:v>120.5675517010738</c:v>
                </c:pt>
                <c:pt idx="6103">
                  <c:v>110.38137818002662</c:v>
                </c:pt>
                <c:pt idx="6104">
                  <c:v>105.03302432936685</c:v>
                </c:pt>
                <c:pt idx="6105">
                  <c:v>103.5981834364284</c:v>
                </c:pt>
                <c:pt idx="6106">
                  <c:v>102.63115244730449</c:v>
                </c:pt>
                <c:pt idx="6107">
                  <c:v>101.90907994724375</c:v>
                </c:pt>
                <c:pt idx="6108">
                  <c:v>100.19464990286802</c:v>
                </c:pt>
                <c:pt idx="6109">
                  <c:v>99.891287498409099</c:v>
                </c:pt>
                <c:pt idx="6110">
                  <c:v>103.63385919504059</c:v>
                </c:pt>
                <c:pt idx="6111">
                  <c:v>110.87862274324246</c:v>
                </c:pt>
                <c:pt idx="6112">
                  <c:v>117.19669390713365</c:v>
                </c:pt>
                <c:pt idx="6113">
                  <c:v>118.41887472215653</c:v>
                </c:pt>
                <c:pt idx="6114">
                  <c:v>125.98821070082623</c:v>
                </c:pt>
                <c:pt idx="6115">
                  <c:v>123.05959198085013</c:v>
                </c:pt>
                <c:pt idx="6116">
                  <c:v>132.36394549989561</c:v>
                </c:pt>
                <c:pt idx="6117">
                  <c:v>135.1847391609821</c:v>
                </c:pt>
                <c:pt idx="6118">
                  <c:v>127.13783531789612</c:v>
                </c:pt>
                <c:pt idx="6119">
                  <c:v>121.27698321698686</c:v>
                </c:pt>
                <c:pt idx="6120">
                  <c:v>125.4939303029833</c:v>
                </c:pt>
                <c:pt idx="6121">
                  <c:v>131.19377327381267</c:v>
                </c:pt>
                <c:pt idx="6122">
                  <c:v>129.54883378635782</c:v>
                </c:pt>
                <c:pt idx="6123">
                  <c:v>137.17928012080489</c:v>
                </c:pt>
                <c:pt idx="6124">
                  <c:v>140.74526304962012</c:v>
                </c:pt>
                <c:pt idx="6125">
                  <c:v>134.55707568116847</c:v>
                </c:pt>
                <c:pt idx="6126">
                  <c:v>123.0414671167109</c:v>
                </c:pt>
                <c:pt idx="6127">
                  <c:v>116.90660764859128</c:v>
                </c:pt>
                <c:pt idx="6128">
                  <c:v>109.89298810791682</c:v>
                </c:pt>
                <c:pt idx="6129">
                  <c:v>105.5377698177011</c:v>
                </c:pt>
                <c:pt idx="6130">
                  <c:v>104.00706103953499</c:v>
                </c:pt>
                <c:pt idx="6131">
                  <c:v>102.82097878919684</c:v>
                </c:pt>
                <c:pt idx="6132">
                  <c:v>103.16743047315339</c:v>
                </c:pt>
                <c:pt idx="6133">
                  <c:v>102.72361370464884</c:v>
                </c:pt>
                <c:pt idx="6134">
                  <c:v>104.4292192263908</c:v>
                </c:pt>
                <c:pt idx="6135">
                  <c:v>114.27963281563319</c:v>
                </c:pt>
                <c:pt idx="6136">
                  <c:v>116.96155489845948</c:v>
                </c:pt>
                <c:pt idx="6137">
                  <c:v>115.77000825547701</c:v>
                </c:pt>
                <c:pt idx="6138">
                  <c:v>117.10267435102764</c:v>
                </c:pt>
                <c:pt idx="6139">
                  <c:v>116.63694260998687</c:v>
                </c:pt>
                <c:pt idx="6140">
                  <c:v>110.66906594420935</c:v>
                </c:pt>
                <c:pt idx="6141">
                  <c:v>109.70564682368101</c:v>
                </c:pt>
                <c:pt idx="6142">
                  <c:v>114.63682251394799</c:v>
                </c:pt>
                <c:pt idx="6143">
                  <c:v>116.83101290578639</c:v>
                </c:pt>
                <c:pt idx="6144">
                  <c:v>120.35790940329429</c:v>
                </c:pt>
                <c:pt idx="6145">
                  <c:v>122.8456451128756</c:v>
                </c:pt>
                <c:pt idx="6146">
                  <c:v>125.46308124591364</c:v>
                </c:pt>
                <c:pt idx="6147">
                  <c:v>129.6631172151919</c:v>
                </c:pt>
                <c:pt idx="6148">
                  <c:v>135.72992579483747</c:v>
                </c:pt>
                <c:pt idx="6149">
                  <c:v>146.35163021640483</c:v>
                </c:pt>
                <c:pt idx="6150">
                  <c:v>147.48327455159267</c:v>
                </c:pt>
                <c:pt idx="6151">
                  <c:v>136.17258261696833</c:v>
                </c:pt>
                <c:pt idx="6152">
                  <c:v>131.98719100259402</c:v>
                </c:pt>
                <c:pt idx="6153">
                  <c:v>130.42432645282076</c:v>
                </c:pt>
                <c:pt idx="6154">
                  <c:v>125.96431050953584</c:v>
                </c:pt>
                <c:pt idx="6155">
                  <c:v>124.94717103998958</c:v>
                </c:pt>
                <c:pt idx="6156">
                  <c:v>125.93337663912544</c:v>
                </c:pt>
                <c:pt idx="6157">
                  <c:v>125.22559025053893</c:v>
                </c:pt>
                <c:pt idx="6158">
                  <c:v>127.30682872443614</c:v>
                </c:pt>
                <c:pt idx="6159">
                  <c:v>132.16433337209139</c:v>
                </c:pt>
                <c:pt idx="6160">
                  <c:v>130.89322535672952</c:v>
                </c:pt>
                <c:pt idx="6161">
                  <c:v>125.09098433716883</c:v>
                </c:pt>
                <c:pt idx="6162">
                  <c:v>125.66646839309222</c:v>
                </c:pt>
                <c:pt idx="6163">
                  <c:v>126.61236096692083</c:v>
                </c:pt>
                <c:pt idx="6164">
                  <c:v>125.62793245460186</c:v>
                </c:pt>
                <c:pt idx="6165">
                  <c:v>125.06297898233213</c:v>
                </c:pt>
                <c:pt idx="6166">
                  <c:v>127.03137537118893</c:v>
                </c:pt>
                <c:pt idx="6167">
                  <c:v>129.15433225783696</c:v>
                </c:pt>
                <c:pt idx="6168">
                  <c:v>131.13427802749075</c:v>
                </c:pt>
                <c:pt idx="6169">
                  <c:v>127.10421255350882</c:v>
                </c:pt>
                <c:pt idx="6170">
                  <c:v>137.86073943487042</c:v>
                </c:pt>
                <c:pt idx="6171">
                  <c:v>155.1732217240189</c:v>
                </c:pt>
                <c:pt idx="6172">
                  <c:v>156.89255121385634</c:v>
                </c:pt>
                <c:pt idx="6173">
                  <c:v>145.95596074632169</c:v>
                </c:pt>
                <c:pt idx="6174">
                  <c:v>135.94284461876043</c:v>
                </c:pt>
                <c:pt idx="6175">
                  <c:v>131.84999547881222</c:v>
                </c:pt>
                <c:pt idx="6176">
                  <c:v>122.64040113129472</c:v>
                </c:pt>
                <c:pt idx="6177">
                  <c:v>112.58170670815358</c:v>
                </c:pt>
                <c:pt idx="6178">
                  <c:v>112.98993542659413</c:v>
                </c:pt>
                <c:pt idx="6179">
                  <c:v>109.99515910490979</c:v>
                </c:pt>
                <c:pt idx="6180">
                  <c:v>103.91496210162427</c:v>
                </c:pt>
                <c:pt idx="6181">
                  <c:v>105.07913135832561</c:v>
                </c:pt>
                <c:pt idx="6182">
                  <c:v>108.21324184498695</c:v>
                </c:pt>
                <c:pt idx="6183">
                  <c:v>118.88029304139516</c:v>
                </c:pt>
                <c:pt idx="6184">
                  <c:v>123.60766102961441</c:v>
                </c:pt>
                <c:pt idx="6185">
                  <c:v>126.87320833523856</c:v>
                </c:pt>
                <c:pt idx="6186">
                  <c:v>128.966712137142</c:v>
                </c:pt>
                <c:pt idx="6187">
                  <c:v>127.45654470538409</c:v>
                </c:pt>
                <c:pt idx="6188">
                  <c:v>127.10440366910343</c:v>
                </c:pt>
                <c:pt idx="6189">
                  <c:v>135.24869533384563</c:v>
                </c:pt>
                <c:pt idx="6190">
                  <c:v>139.50690416637011</c:v>
                </c:pt>
                <c:pt idx="6191">
                  <c:v>135.28054304653776</c:v>
                </c:pt>
                <c:pt idx="6192">
                  <c:v>134.6953080036069</c:v>
                </c:pt>
                <c:pt idx="6193">
                  <c:v>140.03642981352911</c:v>
                </c:pt>
                <c:pt idx="6194">
                  <c:v>151.78842932632153</c:v>
                </c:pt>
                <c:pt idx="6195">
                  <c:v>168.31428076872103</c:v>
                </c:pt>
                <c:pt idx="6196">
                  <c:v>174.12956869634417</c:v>
                </c:pt>
                <c:pt idx="6197">
                  <c:v>144.42763216072981</c:v>
                </c:pt>
                <c:pt idx="6198">
                  <c:v>121.90691480339271</c:v>
                </c:pt>
                <c:pt idx="6199">
                  <c:v>109.60568445008226</c:v>
                </c:pt>
                <c:pt idx="6200">
                  <c:v>104.82150837620334</c:v>
                </c:pt>
                <c:pt idx="6201">
                  <c:v>102.61588536351462</c:v>
                </c:pt>
                <c:pt idx="6202">
                  <c:v>100.08699955644002</c:v>
                </c:pt>
                <c:pt idx="6203">
                  <c:v>96.81333641130351</c:v>
                </c:pt>
                <c:pt idx="6204">
                  <c:v>96.844073905585134</c:v>
                </c:pt>
                <c:pt idx="6205">
                  <c:v>100.55486068157715</c:v>
                </c:pt>
                <c:pt idx="6206">
                  <c:v>103.58976466448311</c:v>
                </c:pt>
                <c:pt idx="6207">
                  <c:v>112.43433959555965</c:v>
                </c:pt>
                <c:pt idx="6208">
                  <c:v>120.1572768354099</c:v>
                </c:pt>
                <c:pt idx="6209">
                  <c:v>119.36883800579579</c:v>
                </c:pt>
                <c:pt idx="6210">
                  <c:v>125.07027249710031</c:v>
                </c:pt>
                <c:pt idx="6211">
                  <c:v>128.43376098144756</c:v>
                </c:pt>
                <c:pt idx="6212">
                  <c:v>128.50391128257831</c:v>
                </c:pt>
                <c:pt idx="6213">
                  <c:v>128.13919008496254</c:v>
                </c:pt>
                <c:pt idx="6214">
                  <c:v>129.29626830817298</c:v>
                </c:pt>
                <c:pt idx="6215">
                  <c:v>127.59245835238221</c:v>
                </c:pt>
                <c:pt idx="6216">
                  <c:v>131.6436285289364</c:v>
                </c:pt>
                <c:pt idx="6217">
                  <c:v>134.55074375943025</c:v>
                </c:pt>
                <c:pt idx="6218">
                  <c:v>142.12732759300724</c:v>
                </c:pt>
                <c:pt idx="6219">
                  <c:v>158.54807170335712</c:v>
                </c:pt>
                <c:pt idx="6220">
                  <c:v>162.36093848494059</c:v>
                </c:pt>
                <c:pt idx="6221">
                  <c:v>144.57039432671439</c:v>
                </c:pt>
                <c:pt idx="6222">
                  <c:v>128.3280879294129</c:v>
                </c:pt>
                <c:pt idx="6223">
                  <c:v>117.10275428955082</c:v>
                </c:pt>
                <c:pt idx="6224">
                  <c:v>109.71701771404003</c:v>
                </c:pt>
                <c:pt idx="6225">
                  <c:v>104.60850380288616</c:v>
                </c:pt>
                <c:pt idx="6226">
                  <c:v>100.85296147080277</c:v>
                </c:pt>
                <c:pt idx="6227">
                  <c:v>101.32370536950543</c:v>
                </c:pt>
                <c:pt idx="6228">
                  <c:v>100.83664022069837</c:v>
                </c:pt>
                <c:pt idx="6229">
                  <c:v>101.92436116572509</c:v>
                </c:pt>
                <c:pt idx="6230">
                  <c:v>106.7902357115394</c:v>
                </c:pt>
                <c:pt idx="6231">
                  <c:v>115.6347616353909</c:v>
                </c:pt>
                <c:pt idx="6232">
                  <c:v>123.88323060215698</c:v>
                </c:pt>
                <c:pt idx="6233">
                  <c:v>124.6846197382531</c:v>
                </c:pt>
                <c:pt idx="6234">
                  <c:v>126.81540309491609</c:v>
                </c:pt>
                <c:pt idx="6235">
                  <c:v>125.73891548612951</c:v>
                </c:pt>
                <c:pt idx="6236">
                  <c:v>132.05426878254156</c:v>
                </c:pt>
                <c:pt idx="6237">
                  <c:v>131.66221773651293</c:v>
                </c:pt>
                <c:pt idx="6238">
                  <c:v>128.55221162087935</c:v>
                </c:pt>
                <c:pt idx="6239">
                  <c:v>130.22423575477501</c:v>
                </c:pt>
                <c:pt idx="6240">
                  <c:v>130.57623222573628</c:v>
                </c:pt>
                <c:pt idx="6241">
                  <c:v>134.79247961528057</c:v>
                </c:pt>
                <c:pt idx="6242">
                  <c:v>142.45179559399281</c:v>
                </c:pt>
                <c:pt idx="6243">
                  <c:v>161.27830995421289</c:v>
                </c:pt>
                <c:pt idx="6244">
                  <c:v>172.76481315436547</c:v>
                </c:pt>
                <c:pt idx="6245">
                  <c:v>142.25923848690624</c:v>
                </c:pt>
                <c:pt idx="6246">
                  <c:v>121.83232601416636</c:v>
                </c:pt>
                <c:pt idx="6247">
                  <c:v>109.45057574266963</c:v>
                </c:pt>
                <c:pt idx="6248">
                  <c:v>102.82271156084529</c:v>
                </c:pt>
                <c:pt idx="6249">
                  <c:v>100.57918028779281</c:v>
                </c:pt>
                <c:pt idx="6250">
                  <c:v>101.53422950111568</c:v>
                </c:pt>
                <c:pt idx="6251">
                  <c:v>99.418233107058995</c:v>
                </c:pt>
                <c:pt idx="6252">
                  <c:v>96.672008816093594</c:v>
                </c:pt>
                <c:pt idx="6253">
                  <c:v>97.984713021256169</c:v>
                </c:pt>
                <c:pt idx="6254">
                  <c:v>101.80163462316462</c:v>
                </c:pt>
                <c:pt idx="6255">
                  <c:v>109.18856499533192</c:v>
                </c:pt>
                <c:pt idx="6256">
                  <c:v>116.34228796630296</c:v>
                </c:pt>
                <c:pt idx="6257">
                  <c:v>114.00905522547657</c:v>
                </c:pt>
                <c:pt idx="6258">
                  <c:v>120.01008202547723</c:v>
                </c:pt>
                <c:pt idx="6259">
                  <c:v>121.49356286476012</c:v>
                </c:pt>
                <c:pt idx="6260">
                  <c:v>120.87544629989182</c:v>
                </c:pt>
                <c:pt idx="6261">
                  <c:v>124.14236285115472</c:v>
                </c:pt>
                <c:pt idx="6262">
                  <c:v>125.96482532276346</c:v>
                </c:pt>
                <c:pt idx="6263">
                  <c:v>124.82543584607804</c:v>
                </c:pt>
                <c:pt idx="6264">
                  <c:v>128.6643597743647</c:v>
                </c:pt>
                <c:pt idx="6265">
                  <c:v>131.50401642823033</c:v>
                </c:pt>
                <c:pt idx="6266">
                  <c:v>139.28056072400915</c:v>
                </c:pt>
                <c:pt idx="6267">
                  <c:v>158.12592606379218</c:v>
                </c:pt>
                <c:pt idx="6268">
                  <c:v>168.07634726767841</c:v>
                </c:pt>
                <c:pt idx="6269">
                  <c:v>144.72180410739085</c:v>
                </c:pt>
                <c:pt idx="6270">
                  <c:v>125.74872029234858</c:v>
                </c:pt>
                <c:pt idx="6271">
                  <c:v>118.44100356082244</c:v>
                </c:pt>
                <c:pt idx="6272">
                  <c:v>105.72700671381439</c:v>
                </c:pt>
                <c:pt idx="6273">
                  <c:v>102.657282616609</c:v>
                </c:pt>
                <c:pt idx="6274">
                  <c:v>100.72549269902919</c:v>
                </c:pt>
                <c:pt idx="6275">
                  <c:v>98.72970408152203</c:v>
                </c:pt>
                <c:pt idx="6276">
                  <c:v>99.342018139112326</c:v>
                </c:pt>
                <c:pt idx="6277">
                  <c:v>100.4055607313948</c:v>
                </c:pt>
                <c:pt idx="6278">
                  <c:v>104.52904796132094</c:v>
                </c:pt>
                <c:pt idx="6279">
                  <c:v>111.86416767458304</c:v>
                </c:pt>
                <c:pt idx="6280">
                  <c:v>116.31432046982643</c:v>
                </c:pt>
                <c:pt idx="6281">
                  <c:v>112.9492988749524</c:v>
                </c:pt>
                <c:pt idx="6282">
                  <c:v>120.24583360576895</c:v>
                </c:pt>
                <c:pt idx="6283">
                  <c:v>124.00242127965961</c:v>
                </c:pt>
                <c:pt idx="6284">
                  <c:v>128.7580968612416</c:v>
                </c:pt>
                <c:pt idx="6285">
                  <c:v>126.25395394958205</c:v>
                </c:pt>
                <c:pt idx="6286">
                  <c:v>122.3214641948</c:v>
                </c:pt>
                <c:pt idx="6287">
                  <c:v>120.58817290979103</c:v>
                </c:pt>
                <c:pt idx="6288">
                  <c:v>124.73225861396698</c:v>
                </c:pt>
                <c:pt idx="6289">
                  <c:v>126.43888412080128</c:v>
                </c:pt>
                <c:pt idx="6290">
                  <c:v>128.20167396244275</c:v>
                </c:pt>
                <c:pt idx="6291">
                  <c:v>132.51597510237644</c:v>
                </c:pt>
                <c:pt idx="6292">
                  <c:v>142.63589739345136</c:v>
                </c:pt>
                <c:pt idx="6293">
                  <c:v>141.21343567106405</c:v>
                </c:pt>
                <c:pt idx="6294">
                  <c:v>137.49692118149267</c:v>
                </c:pt>
                <c:pt idx="6295">
                  <c:v>129.57303666356424</c:v>
                </c:pt>
                <c:pt idx="6296">
                  <c:v>120.92854359553735</c:v>
                </c:pt>
                <c:pt idx="6297">
                  <c:v>112.01101918451886</c:v>
                </c:pt>
                <c:pt idx="6298">
                  <c:v>107.99190303893587</c:v>
                </c:pt>
                <c:pt idx="6299">
                  <c:v>104.1247434491174</c:v>
                </c:pt>
                <c:pt idx="6300">
                  <c:v>102.27953997596356</c:v>
                </c:pt>
                <c:pt idx="6301">
                  <c:v>102.43335764024212</c:v>
                </c:pt>
                <c:pt idx="6302">
                  <c:v>104.16313323779102</c:v>
                </c:pt>
                <c:pt idx="6303">
                  <c:v>109.1984755835656</c:v>
                </c:pt>
                <c:pt idx="6304">
                  <c:v>116.00128313927581</c:v>
                </c:pt>
                <c:pt idx="6305">
                  <c:v>116.99771297143528</c:v>
                </c:pt>
                <c:pt idx="6306">
                  <c:v>128.4309127429859</c:v>
                </c:pt>
                <c:pt idx="6307">
                  <c:v>130.32274092827851</c:v>
                </c:pt>
                <c:pt idx="6308">
                  <c:v>123.29835062970811</c:v>
                </c:pt>
                <c:pt idx="6309">
                  <c:v>124.15289201694563</c:v>
                </c:pt>
                <c:pt idx="6310">
                  <c:v>122.93233658288887</c:v>
                </c:pt>
                <c:pt idx="6311">
                  <c:v>114.00912141491118</c:v>
                </c:pt>
                <c:pt idx="6312">
                  <c:v>116.55457305871533</c:v>
                </c:pt>
                <c:pt idx="6313">
                  <c:v>121.25479705975332</c:v>
                </c:pt>
                <c:pt idx="6314">
                  <c:v>129.70980974980318</c:v>
                </c:pt>
                <c:pt idx="6315">
                  <c:v>136.59999256536719</c:v>
                </c:pt>
                <c:pt idx="6316">
                  <c:v>143.31410089840449</c:v>
                </c:pt>
                <c:pt idx="6317">
                  <c:v>154.48389353973232</c:v>
                </c:pt>
                <c:pt idx="6318">
                  <c:v>142.54399389528638</c:v>
                </c:pt>
                <c:pt idx="6319">
                  <c:v>129.42844421993306</c:v>
                </c:pt>
                <c:pt idx="6320">
                  <c:v>119.82220437742819</c:v>
                </c:pt>
                <c:pt idx="6321">
                  <c:v>114.23968012858288</c:v>
                </c:pt>
                <c:pt idx="6322">
                  <c:v>110.77294695999592</c:v>
                </c:pt>
                <c:pt idx="6323">
                  <c:v>107.59798755272833</c:v>
                </c:pt>
                <c:pt idx="6324">
                  <c:v>105.0095540957432</c:v>
                </c:pt>
                <c:pt idx="6325">
                  <c:v>105.35064887854955</c:v>
                </c:pt>
                <c:pt idx="6326">
                  <c:v>110.4408577622311</c:v>
                </c:pt>
                <c:pt idx="6327">
                  <c:v>122.36275885084328</c:v>
                </c:pt>
                <c:pt idx="6328">
                  <c:v>138.72162002591634</c:v>
                </c:pt>
                <c:pt idx="6329">
                  <c:v>144.58544244844063</c:v>
                </c:pt>
                <c:pt idx="6330">
                  <c:v>147.47531493493136</c:v>
                </c:pt>
                <c:pt idx="6331">
                  <c:v>147.77661301497287</c:v>
                </c:pt>
                <c:pt idx="6332">
                  <c:v>148.38122521425893</c:v>
                </c:pt>
                <c:pt idx="6333">
                  <c:v>135.19090573117472</c:v>
                </c:pt>
                <c:pt idx="6334">
                  <c:v>148.66380837794543</c:v>
                </c:pt>
                <c:pt idx="6335">
                  <c:v>158.33960988746392</c:v>
                </c:pt>
                <c:pt idx="6336">
                  <c:v>149.72405953831225</c:v>
                </c:pt>
                <c:pt idx="6337">
                  <c:v>170.74162195294198</c:v>
                </c:pt>
                <c:pt idx="6338">
                  <c:v>205.49350870399297</c:v>
                </c:pt>
                <c:pt idx="6339">
                  <c:v>205.76196372930463</c:v>
                </c:pt>
                <c:pt idx="6340">
                  <c:v>224.1194706083281</c:v>
                </c:pt>
                <c:pt idx="6341">
                  <c:v>220.63943877880007</c:v>
                </c:pt>
                <c:pt idx="6342">
                  <c:v>190.80073252253624</c:v>
                </c:pt>
                <c:pt idx="6343">
                  <c:v>188.96996313111597</c:v>
                </c:pt>
                <c:pt idx="6344">
                  <c:v>175.99027573625486</c:v>
                </c:pt>
                <c:pt idx="6345">
                  <c:v>173.55965476712879</c:v>
                </c:pt>
                <c:pt idx="6346">
                  <c:v>165.72110735818453</c:v>
                </c:pt>
                <c:pt idx="6347">
                  <c:v>162.51729236778041</c:v>
                </c:pt>
                <c:pt idx="6348">
                  <c:v>158.20133385005863</c:v>
                </c:pt>
                <c:pt idx="6349">
                  <c:v>159.13789711272136</c:v>
                </c:pt>
                <c:pt idx="6350">
                  <c:v>157.88625640650662</c:v>
                </c:pt>
                <c:pt idx="6351">
                  <c:v>183.07575349236822</c:v>
                </c:pt>
                <c:pt idx="6352">
                  <c:v>187.62864650338258</c:v>
                </c:pt>
                <c:pt idx="6353">
                  <c:v>183.85924783279094</c:v>
                </c:pt>
                <c:pt idx="6354">
                  <c:v>198.30540573165462</c:v>
                </c:pt>
                <c:pt idx="6355">
                  <c:v>214.6320562142584</c:v>
                </c:pt>
                <c:pt idx="6356">
                  <c:v>203.63116691775059</c:v>
                </c:pt>
                <c:pt idx="6357">
                  <c:v>203.89146524857637</c:v>
                </c:pt>
                <c:pt idx="6358">
                  <c:v>211.90877347738876</c:v>
                </c:pt>
                <c:pt idx="6359">
                  <c:v>215.82870878982848</c:v>
                </c:pt>
                <c:pt idx="6360">
                  <c:v>218.94953767069677</c:v>
                </c:pt>
                <c:pt idx="6361">
                  <c:v>237.81903229082923</c:v>
                </c:pt>
                <c:pt idx="6362">
                  <c:v>251.77880814888613</c:v>
                </c:pt>
                <c:pt idx="6363">
                  <c:v>276.55868131696371</c:v>
                </c:pt>
                <c:pt idx="6364">
                  <c:v>306.28992561598108</c:v>
                </c:pt>
                <c:pt idx="6365">
                  <c:v>256.82279238685567</c:v>
                </c:pt>
                <c:pt idx="6366">
                  <c:v>196.51848118934595</c:v>
                </c:pt>
                <c:pt idx="6367">
                  <c:v>166.4629488016476</c:v>
                </c:pt>
                <c:pt idx="6368">
                  <c:v>153.03373081929874</c:v>
                </c:pt>
                <c:pt idx="6369">
                  <c:v>145.06107684291823</c:v>
                </c:pt>
                <c:pt idx="6370">
                  <c:v>142.85978222061266</c:v>
                </c:pt>
                <c:pt idx="6371">
                  <c:v>142.26188714123319</c:v>
                </c:pt>
                <c:pt idx="6372">
                  <c:v>140.86561528795417</c:v>
                </c:pt>
                <c:pt idx="6373">
                  <c:v>143.58334718161154</c:v>
                </c:pt>
                <c:pt idx="6374">
                  <c:v>145.53956071634261</c:v>
                </c:pt>
                <c:pt idx="6375">
                  <c:v>159.64001950781397</c:v>
                </c:pt>
                <c:pt idx="6376">
                  <c:v>169.94757855558851</c:v>
                </c:pt>
                <c:pt idx="6377">
                  <c:v>175.55379296259625</c:v>
                </c:pt>
                <c:pt idx="6378">
                  <c:v>166.58406374643846</c:v>
                </c:pt>
                <c:pt idx="6379">
                  <c:v>164.6003183966842</c:v>
                </c:pt>
                <c:pt idx="6380">
                  <c:v>162.20561998954213</c:v>
                </c:pt>
                <c:pt idx="6381">
                  <c:v>159.87642259837352</c:v>
                </c:pt>
                <c:pt idx="6382">
                  <c:v>160.49694950129543</c:v>
                </c:pt>
                <c:pt idx="6383">
                  <c:v>170.37919368108942</c:v>
                </c:pt>
                <c:pt idx="6384">
                  <c:v>176.81695339296056</c:v>
                </c:pt>
                <c:pt idx="6385">
                  <c:v>180.32873545515722</c:v>
                </c:pt>
                <c:pt idx="6386">
                  <c:v>181.58670611443017</c:v>
                </c:pt>
                <c:pt idx="6387">
                  <c:v>199.74816594765025</c:v>
                </c:pt>
                <c:pt idx="6388">
                  <c:v>214.46138874696456</c:v>
                </c:pt>
                <c:pt idx="6389">
                  <c:v>202.7170441994472</c:v>
                </c:pt>
                <c:pt idx="6390">
                  <c:v>166.08641141673789</c:v>
                </c:pt>
                <c:pt idx="6391">
                  <c:v>158.96535642124553</c:v>
                </c:pt>
                <c:pt idx="6392">
                  <c:v>158.81622334456722</c:v>
                </c:pt>
                <c:pt idx="6393">
                  <c:v>158.81622334456722</c:v>
                </c:pt>
                <c:pt idx="6394">
                  <c:v>158.81622334456722</c:v>
                </c:pt>
                <c:pt idx="6395">
                  <c:v>158.81622334456722</c:v>
                </c:pt>
                <c:pt idx="6396">
                  <c:v>158.81622334456722</c:v>
                </c:pt>
                <c:pt idx="6397">
                  <c:v>164.52956416198276</c:v>
                </c:pt>
                <c:pt idx="6398">
                  <c:v>181.31534061390784</c:v>
                </c:pt>
                <c:pt idx="6399">
                  <c:v>192.00394240652875</c:v>
                </c:pt>
                <c:pt idx="6400">
                  <c:v>188.90067252588423</c:v>
                </c:pt>
                <c:pt idx="6401">
                  <c:v>190.54728233196056</c:v>
                </c:pt>
                <c:pt idx="6402">
                  <c:v>193.69630534862432</c:v>
                </c:pt>
                <c:pt idx="6403">
                  <c:v>194.45317692853678</c:v>
                </c:pt>
                <c:pt idx="6404">
                  <c:v>187.79343695837298</c:v>
                </c:pt>
                <c:pt idx="6405">
                  <c:v>192.84522086865027</c:v>
                </c:pt>
                <c:pt idx="6406">
                  <c:v>192.02961379002659</c:v>
                </c:pt>
                <c:pt idx="6407">
                  <c:v>182.16407983991007</c:v>
                </c:pt>
                <c:pt idx="6408">
                  <c:v>197.95187344573094</c:v>
                </c:pt>
                <c:pt idx="6409">
                  <c:v>207.18050733309155</c:v>
                </c:pt>
                <c:pt idx="6410">
                  <c:v>207.09634008373922</c:v>
                </c:pt>
                <c:pt idx="6411">
                  <c:v>224.34568615769942</c:v>
                </c:pt>
                <c:pt idx="6412">
                  <c:v>241.09535358347574</c:v>
                </c:pt>
                <c:pt idx="6413">
                  <c:v>237.76342491672031</c:v>
                </c:pt>
                <c:pt idx="6414">
                  <c:v>205.04543353885353</c:v>
                </c:pt>
                <c:pt idx="6415">
                  <c:v>189.96208983695814</c:v>
                </c:pt>
                <c:pt idx="6416">
                  <c:v>160.52410250402139</c:v>
                </c:pt>
                <c:pt idx="6417">
                  <c:v>157.3439162689312</c:v>
                </c:pt>
                <c:pt idx="6418">
                  <c:v>152.2144977018211</c:v>
                </c:pt>
                <c:pt idx="6419">
                  <c:v>159.63793291856402</c:v>
                </c:pt>
                <c:pt idx="6420">
                  <c:v>155.59915324029316</c:v>
                </c:pt>
                <c:pt idx="6421">
                  <c:v>167.53019417756772</c:v>
                </c:pt>
                <c:pt idx="6422">
                  <c:v>183.73833286269058</c:v>
                </c:pt>
                <c:pt idx="6423">
                  <c:v>183.08125275142615</c:v>
                </c:pt>
                <c:pt idx="6424">
                  <c:v>198.51450919698033</c:v>
                </c:pt>
                <c:pt idx="6425">
                  <c:v>190.64381041561217</c:v>
                </c:pt>
                <c:pt idx="6426">
                  <c:v>192.71559795737812</c:v>
                </c:pt>
                <c:pt idx="6427">
                  <c:v>181.58610724134292</c:v>
                </c:pt>
                <c:pt idx="6428">
                  <c:v>173.48649317530439</c:v>
                </c:pt>
                <c:pt idx="6429">
                  <c:v>171.39071389540612</c:v>
                </c:pt>
                <c:pt idx="6430">
                  <c:v>170.32348738788139</c:v>
                </c:pt>
                <c:pt idx="6431">
                  <c:v>171.97973731247509</c:v>
                </c:pt>
                <c:pt idx="6432">
                  <c:v>170.65581421150256</c:v>
                </c:pt>
                <c:pt idx="6433">
                  <c:v>169.5919640344836</c:v>
                </c:pt>
                <c:pt idx="6434">
                  <c:v>180.93296359394537</c:v>
                </c:pt>
                <c:pt idx="6435">
                  <c:v>190.79432109544297</c:v>
                </c:pt>
                <c:pt idx="6436">
                  <c:v>197.77117764064388</c:v>
                </c:pt>
                <c:pt idx="6437">
                  <c:v>188.06354630140351</c:v>
                </c:pt>
                <c:pt idx="6438">
                  <c:v>169.79170762867517</c:v>
                </c:pt>
                <c:pt idx="6439">
                  <c:v>155.03030215895024</c:v>
                </c:pt>
                <c:pt idx="6440">
                  <c:v>149.57095268898883</c:v>
                </c:pt>
                <c:pt idx="6441">
                  <c:v>145.93705727120249</c:v>
                </c:pt>
                <c:pt idx="6442">
                  <c:v>149.26743062354643</c:v>
                </c:pt>
                <c:pt idx="6443">
                  <c:v>146.58527904668722</c:v>
                </c:pt>
                <c:pt idx="6444">
                  <c:v>147.31438072565521</c:v>
                </c:pt>
                <c:pt idx="6445">
                  <c:v>141.57286076312101</c:v>
                </c:pt>
                <c:pt idx="6446">
                  <c:v>148.00256565670003</c:v>
                </c:pt>
                <c:pt idx="6447">
                  <c:v>162.38232118058278</c:v>
                </c:pt>
                <c:pt idx="6448">
                  <c:v>175.99651595065842</c:v>
                </c:pt>
                <c:pt idx="6449">
                  <c:v>182.76832228939833</c:v>
                </c:pt>
                <c:pt idx="6450">
                  <c:v>193.33534548449546</c:v>
                </c:pt>
                <c:pt idx="6451">
                  <c:v>202.34041713109187</c:v>
                </c:pt>
                <c:pt idx="6452">
                  <c:v>201.89175810350542</c:v>
                </c:pt>
                <c:pt idx="6453">
                  <c:v>202.85635172550798</c:v>
                </c:pt>
                <c:pt idx="6454">
                  <c:v>206.75640272796448</c:v>
                </c:pt>
                <c:pt idx="6455">
                  <c:v>210.94665947194562</c:v>
                </c:pt>
                <c:pt idx="6456">
                  <c:v>211.37187622125546</c:v>
                </c:pt>
                <c:pt idx="6457">
                  <c:v>215.59361415848866</c:v>
                </c:pt>
                <c:pt idx="6458">
                  <c:v>218.49236474587173</c:v>
                </c:pt>
                <c:pt idx="6459">
                  <c:v>225.69983633277081</c:v>
                </c:pt>
                <c:pt idx="6460">
                  <c:v>246.08305713919697</c:v>
                </c:pt>
                <c:pt idx="6461">
                  <c:v>226.69304475622363</c:v>
                </c:pt>
                <c:pt idx="6462">
                  <c:v>190.73021041991711</c:v>
                </c:pt>
                <c:pt idx="6463">
                  <c:v>172.82657210460783</c:v>
                </c:pt>
                <c:pt idx="6464">
                  <c:v>160.86770075723192</c:v>
                </c:pt>
                <c:pt idx="6465">
                  <c:v>148.65080790895524</c:v>
                </c:pt>
                <c:pt idx="6466">
                  <c:v>140.81073017507342</c:v>
                </c:pt>
                <c:pt idx="6467">
                  <c:v>134.10957567615904</c:v>
                </c:pt>
                <c:pt idx="6468">
                  <c:v>133.95753916681343</c:v>
                </c:pt>
                <c:pt idx="6469">
                  <c:v>136.98540751186439</c:v>
                </c:pt>
                <c:pt idx="6470">
                  <c:v>138.85531140288117</c:v>
                </c:pt>
                <c:pt idx="6471">
                  <c:v>154.77982727737717</c:v>
                </c:pt>
                <c:pt idx="6472">
                  <c:v>173.12476714148806</c:v>
                </c:pt>
                <c:pt idx="6473">
                  <c:v>181.17242343245687</c:v>
                </c:pt>
                <c:pt idx="6474">
                  <c:v>180.63683628140816</c:v>
                </c:pt>
                <c:pt idx="6475">
                  <c:v>187.83345593888961</c:v>
                </c:pt>
                <c:pt idx="6476">
                  <c:v>192.22702994149017</c:v>
                </c:pt>
                <c:pt idx="6477">
                  <c:v>189.62369410042658</c:v>
                </c:pt>
                <c:pt idx="6478">
                  <c:v>191.65315442513526</c:v>
                </c:pt>
                <c:pt idx="6479">
                  <c:v>194.69565237656215</c:v>
                </c:pt>
                <c:pt idx="6480">
                  <c:v>192.48205580681622</c:v>
                </c:pt>
                <c:pt idx="6481">
                  <c:v>175.61365293473088</c:v>
                </c:pt>
                <c:pt idx="6482">
                  <c:v>176.95174447830641</c:v>
                </c:pt>
                <c:pt idx="6483">
                  <c:v>178.43035014697824</c:v>
                </c:pt>
                <c:pt idx="6484">
                  <c:v>208.27818608128814</c:v>
                </c:pt>
                <c:pt idx="6485">
                  <c:v>198.05738854276763</c:v>
                </c:pt>
                <c:pt idx="6486">
                  <c:v>172.94793811499343</c:v>
                </c:pt>
                <c:pt idx="6487">
                  <c:v>157.02935613248633</c:v>
                </c:pt>
                <c:pt idx="6488">
                  <c:v>146.7441288503228</c:v>
                </c:pt>
                <c:pt idx="6489">
                  <c:v>141.35976596993152</c:v>
                </c:pt>
                <c:pt idx="6490">
                  <c:v>136.07156715700125</c:v>
                </c:pt>
                <c:pt idx="6491">
                  <c:v>130.91941675785205</c:v>
                </c:pt>
                <c:pt idx="6492">
                  <c:v>126.61599529317739</c:v>
                </c:pt>
                <c:pt idx="6493">
                  <c:v>127.10662440337529</c:v>
                </c:pt>
                <c:pt idx="6494">
                  <c:v>124.42609093399345</c:v>
                </c:pt>
                <c:pt idx="6495">
                  <c:v>133.28766078842452</c:v>
                </c:pt>
                <c:pt idx="6496">
                  <c:v>143.51158205724082</c:v>
                </c:pt>
                <c:pt idx="6497">
                  <c:v>152.53100719163382</c:v>
                </c:pt>
                <c:pt idx="6498">
                  <c:v>152.97592063802898</c:v>
                </c:pt>
                <c:pt idx="6499">
                  <c:v>152.14431866518652</c:v>
                </c:pt>
                <c:pt idx="6500">
                  <c:v>151.70993016118396</c:v>
                </c:pt>
                <c:pt idx="6501">
                  <c:v>170.91058886502896</c:v>
                </c:pt>
                <c:pt idx="6502">
                  <c:v>168.63766156671747</c:v>
                </c:pt>
                <c:pt idx="6503">
                  <c:v>160.29541647498809</c:v>
                </c:pt>
                <c:pt idx="6504">
                  <c:v>160.73331801667609</c:v>
                </c:pt>
                <c:pt idx="6505">
                  <c:v>171.91987489477157</c:v>
                </c:pt>
                <c:pt idx="6506">
                  <c:v>184.27309993336328</c:v>
                </c:pt>
                <c:pt idx="6507">
                  <c:v>206.87568921340986</c:v>
                </c:pt>
                <c:pt idx="6508">
                  <c:v>229.34678469067214</c:v>
                </c:pt>
                <c:pt idx="6509">
                  <c:v>217.8940516069643</c:v>
                </c:pt>
                <c:pt idx="6510">
                  <c:v>192.26867242380945</c:v>
                </c:pt>
                <c:pt idx="6511">
                  <c:v>177.42353137596649</c:v>
                </c:pt>
                <c:pt idx="6512">
                  <c:v>168.90050670086413</c:v>
                </c:pt>
                <c:pt idx="6513">
                  <c:v>154.86039749953821</c:v>
                </c:pt>
                <c:pt idx="6514">
                  <c:v>141.50208566618187</c:v>
                </c:pt>
                <c:pt idx="6515">
                  <c:v>134.77561322814464</c:v>
                </c:pt>
                <c:pt idx="6516">
                  <c:v>134.77561322814464</c:v>
                </c:pt>
                <c:pt idx="6517">
                  <c:v>174.07972800773845</c:v>
                </c:pt>
                <c:pt idx="6518">
                  <c:v>135.26084840087663</c:v>
                </c:pt>
                <c:pt idx="6519">
                  <c:v>148.04729412760665</c:v>
                </c:pt>
                <c:pt idx="6520">
                  <c:v>152.19399104236197</c:v>
                </c:pt>
                <c:pt idx="6521">
                  <c:v>149.43516827357743</c:v>
                </c:pt>
                <c:pt idx="6522">
                  <c:v>151.10695123998465</c:v>
                </c:pt>
                <c:pt idx="6523">
                  <c:v>146.82720104130553</c:v>
                </c:pt>
                <c:pt idx="6524">
                  <c:v>147.12260904491708</c:v>
                </c:pt>
                <c:pt idx="6525">
                  <c:v>146.34833948842942</c:v>
                </c:pt>
                <c:pt idx="6526">
                  <c:v>145.47369547880646</c:v>
                </c:pt>
                <c:pt idx="6527">
                  <c:v>142.45601029914258</c:v>
                </c:pt>
                <c:pt idx="6528">
                  <c:v>144.56923943503966</c:v>
                </c:pt>
                <c:pt idx="6529">
                  <c:v>150.09274804704648</c:v>
                </c:pt>
                <c:pt idx="6530">
                  <c:v>158.72664356779242</c:v>
                </c:pt>
                <c:pt idx="6531">
                  <c:v>176.55694468400893</c:v>
                </c:pt>
                <c:pt idx="6532">
                  <c:v>190.97737213293323</c:v>
                </c:pt>
                <c:pt idx="6533">
                  <c:v>205.25910470305257</c:v>
                </c:pt>
                <c:pt idx="6534">
                  <c:v>185.12696322566833</c:v>
                </c:pt>
                <c:pt idx="6535">
                  <c:v>176.04257071268771</c:v>
                </c:pt>
                <c:pt idx="6536">
                  <c:v>173.95148761437832</c:v>
                </c:pt>
                <c:pt idx="6537">
                  <c:v>173.32972818723226</c:v>
                </c:pt>
                <c:pt idx="6538">
                  <c:v>167.90614862788448</c:v>
                </c:pt>
                <c:pt idx="6539">
                  <c:v>178.4205672455337</c:v>
                </c:pt>
                <c:pt idx="6540">
                  <c:v>172.65507265293846</c:v>
                </c:pt>
                <c:pt idx="6541">
                  <c:v>177.033186162731</c:v>
                </c:pt>
                <c:pt idx="6542">
                  <c:v>176.19975068408155</c:v>
                </c:pt>
                <c:pt idx="6543">
                  <c:v>179.18208872344479</c:v>
                </c:pt>
                <c:pt idx="6544">
                  <c:v>183.08058277345455</c:v>
                </c:pt>
                <c:pt idx="6545">
                  <c:v>175.37252404151025</c:v>
                </c:pt>
                <c:pt idx="6546">
                  <c:v>170.15158753492216</c:v>
                </c:pt>
                <c:pt idx="6547">
                  <c:v>163.35425418992691</c:v>
                </c:pt>
                <c:pt idx="6548">
                  <c:v>155.80604887746264</c:v>
                </c:pt>
                <c:pt idx="6549">
                  <c:v>152.03220157727645</c:v>
                </c:pt>
                <c:pt idx="6550">
                  <c:v>149.29360051561454</c:v>
                </c:pt>
                <c:pt idx="6551">
                  <c:v>147.7963470921876</c:v>
                </c:pt>
                <c:pt idx="6552">
                  <c:v>153.82872218610424</c:v>
                </c:pt>
                <c:pt idx="6553">
                  <c:v>154.73939584811274</c:v>
                </c:pt>
                <c:pt idx="6554">
                  <c:v>161.82664712826843</c:v>
                </c:pt>
                <c:pt idx="6555">
                  <c:v>183.0829701715962</c:v>
                </c:pt>
                <c:pt idx="6556">
                  <c:v>192.76724620310085</c:v>
                </c:pt>
                <c:pt idx="6557">
                  <c:v>186.38268373731324</c:v>
                </c:pt>
                <c:pt idx="6558">
                  <c:v>172.05885636439649</c:v>
                </c:pt>
                <c:pt idx="6559">
                  <c:v>159.53155710152495</c:v>
                </c:pt>
                <c:pt idx="6560">
                  <c:v>149.33267583797132</c:v>
                </c:pt>
                <c:pt idx="6561">
                  <c:v>137.4413028701197</c:v>
                </c:pt>
                <c:pt idx="6562">
                  <c:v>130.36520017723308</c:v>
                </c:pt>
                <c:pt idx="6563">
                  <c:v>124.14456781472053</c:v>
                </c:pt>
                <c:pt idx="6564">
                  <c:v>126.29585975362622</c:v>
                </c:pt>
                <c:pt idx="6565">
                  <c:v>131.62505751854172</c:v>
                </c:pt>
                <c:pt idx="6566">
                  <c:v>136.62501720187612</c:v>
                </c:pt>
                <c:pt idx="6567">
                  <c:v>142.89204294708483</c:v>
                </c:pt>
                <c:pt idx="6568">
                  <c:v>152.2167345876025</c:v>
                </c:pt>
                <c:pt idx="6569">
                  <c:v>150.94955355985209</c:v>
                </c:pt>
                <c:pt idx="6570">
                  <c:v>147.21082524078642</c:v>
                </c:pt>
                <c:pt idx="6571">
                  <c:v>142.43270909595904</c:v>
                </c:pt>
                <c:pt idx="6572">
                  <c:v>139.11896303211807</c:v>
                </c:pt>
                <c:pt idx="6573">
                  <c:v>139.12455163024526</c:v>
                </c:pt>
                <c:pt idx="6574">
                  <c:v>139.09367022475243</c:v>
                </c:pt>
                <c:pt idx="6575">
                  <c:v>140.4190305255382</c:v>
                </c:pt>
                <c:pt idx="6576">
                  <c:v>145.2003047198256</c:v>
                </c:pt>
                <c:pt idx="6577">
                  <c:v>146.83850783302643</c:v>
                </c:pt>
                <c:pt idx="6578">
                  <c:v>153.90784419855837</c:v>
                </c:pt>
                <c:pt idx="6579">
                  <c:v>171.86053871474365</c:v>
                </c:pt>
                <c:pt idx="6580">
                  <c:v>175.77340543458638</c:v>
                </c:pt>
                <c:pt idx="6581">
                  <c:v>169.96208834168289</c:v>
                </c:pt>
                <c:pt idx="6582">
                  <c:v>153.42961100841637</c:v>
                </c:pt>
                <c:pt idx="6583">
                  <c:v>144.80931274455185</c:v>
                </c:pt>
                <c:pt idx="6584">
                  <c:v>141.74338373215767</c:v>
                </c:pt>
                <c:pt idx="6585">
                  <c:v>136.84423785564903</c:v>
                </c:pt>
                <c:pt idx="6586">
                  <c:v>134.91660973834252</c:v>
                </c:pt>
                <c:pt idx="6587">
                  <c:v>131.09940000651338</c:v>
                </c:pt>
                <c:pt idx="6588">
                  <c:v>128.67555997606883</c:v>
                </c:pt>
                <c:pt idx="6589">
                  <c:v>126.6612050035375</c:v>
                </c:pt>
                <c:pt idx="6590">
                  <c:v>130.87931709796788</c:v>
                </c:pt>
                <c:pt idx="6591">
                  <c:v>148.23880958811438</c:v>
                </c:pt>
                <c:pt idx="6592">
                  <c:v>171.24566585028444</c:v>
                </c:pt>
                <c:pt idx="6593">
                  <c:v>181.13518011218878</c:v>
                </c:pt>
                <c:pt idx="6594">
                  <c:v>187.67099311540881</c:v>
                </c:pt>
                <c:pt idx="6595">
                  <c:v>193.57623103692231</c:v>
                </c:pt>
                <c:pt idx="6596">
                  <c:v>191.05339796037043</c:v>
                </c:pt>
                <c:pt idx="6597">
                  <c:v>190.81851154317897</c:v>
                </c:pt>
                <c:pt idx="6598">
                  <c:v>191.9461379099231</c:v>
                </c:pt>
                <c:pt idx="6599">
                  <c:v>182.6602268931332</c:v>
                </c:pt>
                <c:pt idx="6600">
                  <c:v>173.26182388163343</c:v>
                </c:pt>
                <c:pt idx="6601">
                  <c:v>168.11385546881638</c:v>
                </c:pt>
                <c:pt idx="6602">
                  <c:v>175.78546961710822</c:v>
                </c:pt>
                <c:pt idx="6603">
                  <c:v>189.59654791735488</c:v>
                </c:pt>
                <c:pt idx="6604">
                  <c:v>195.30712897350429</c:v>
                </c:pt>
                <c:pt idx="6605">
                  <c:v>194.25725001898689</c:v>
                </c:pt>
                <c:pt idx="6606">
                  <c:v>175.42482411292625</c:v>
                </c:pt>
                <c:pt idx="6607">
                  <c:v>158.4841538116344</c:v>
                </c:pt>
                <c:pt idx="6608">
                  <c:v>149.09177098918076</c:v>
                </c:pt>
                <c:pt idx="6609">
                  <c:v>144.58399488803755</c:v>
                </c:pt>
                <c:pt idx="6610">
                  <c:v>130.54958771407695</c:v>
                </c:pt>
                <c:pt idx="6611">
                  <c:v>128.31800269413287</c:v>
                </c:pt>
                <c:pt idx="6612">
                  <c:v>131.00727694765544</c:v>
                </c:pt>
                <c:pt idx="6613">
                  <c:v>129.38538143741985</c:v>
                </c:pt>
                <c:pt idx="6614">
                  <c:v>132.39689695902933</c:v>
                </c:pt>
                <c:pt idx="6615">
                  <c:v>141.06654954263894</c:v>
                </c:pt>
                <c:pt idx="6616">
                  <c:v>147.20550704865369</c:v>
                </c:pt>
                <c:pt idx="6617">
                  <c:v>147.66444696796188</c:v>
                </c:pt>
                <c:pt idx="6618">
                  <c:v>144.01846741029289</c:v>
                </c:pt>
                <c:pt idx="6619">
                  <c:v>144.01381450653528</c:v>
                </c:pt>
                <c:pt idx="6620">
                  <c:v>147.14489543241609</c:v>
                </c:pt>
                <c:pt idx="6621">
                  <c:v>147.71953766070266</c:v>
                </c:pt>
                <c:pt idx="6622">
                  <c:v>151.24190071122123</c:v>
                </c:pt>
                <c:pt idx="6623">
                  <c:v>156.95794285644439</c:v>
                </c:pt>
                <c:pt idx="6624">
                  <c:v>157.41197244142609</c:v>
                </c:pt>
                <c:pt idx="6625">
                  <c:v>161.58484855134901</c:v>
                </c:pt>
                <c:pt idx="6626">
                  <c:v>170.89337259844234</c:v>
                </c:pt>
                <c:pt idx="6627">
                  <c:v>175.25160301415579</c:v>
                </c:pt>
                <c:pt idx="6628">
                  <c:v>191.64937511450404</c:v>
                </c:pt>
                <c:pt idx="6629">
                  <c:v>193.61687354720615</c:v>
                </c:pt>
                <c:pt idx="6630">
                  <c:v>167.39876308686172</c:v>
                </c:pt>
                <c:pt idx="6631">
                  <c:v>148.45125105689522</c:v>
                </c:pt>
                <c:pt idx="6632">
                  <c:v>139.08766208765809</c:v>
                </c:pt>
                <c:pt idx="6633">
                  <c:v>134.85031650618893</c:v>
                </c:pt>
                <c:pt idx="6634">
                  <c:v>130.24487111814034</c:v>
                </c:pt>
                <c:pt idx="6635">
                  <c:v>125.94095392142842</c:v>
                </c:pt>
                <c:pt idx="6636">
                  <c:v>123.89839649851218</c:v>
                </c:pt>
                <c:pt idx="6637">
                  <c:v>124.92462469928233</c:v>
                </c:pt>
                <c:pt idx="6638">
                  <c:v>130.81381718611334</c:v>
                </c:pt>
                <c:pt idx="6639">
                  <c:v>141.87829289296479</c:v>
                </c:pt>
                <c:pt idx="6640">
                  <c:v>149.36309946805235</c:v>
                </c:pt>
                <c:pt idx="6641">
                  <c:v>153.03159232883223</c:v>
                </c:pt>
                <c:pt idx="6642">
                  <c:v>153.75446891873278</c:v>
                </c:pt>
                <c:pt idx="6643">
                  <c:v>155.80577006403797</c:v>
                </c:pt>
                <c:pt idx="6644">
                  <c:v>159.51157704938677</c:v>
                </c:pt>
                <c:pt idx="6645">
                  <c:v>164.6223341732267</c:v>
                </c:pt>
                <c:pt idx="6646">
                  <c:v>168.18512832299655</c:v>
                </c:pt>
                <c:pt idx="6647">
                  <c:v>172.44492745853887</c:v>
                </c:pt>
                <c:pt idx="6648">
                  <c:v>172.98413091031961</c:v>
                </c:pt>
                <c:pt idx="6649">
                  <c:v>176.33677194685373</c:v>
                </c:pt>
                <c:pt idx="6650">
                  <c:v>184.5905156774553</c:v>
                </c:pt>
                <c:pt idx="6651">
                  <c:v>190.02758418943802</c:v>
                </c:pt>
                <c:pt idx="6652">
                  <c:v>210.049935891335</c:v>
                </c:pt>
                <c:pt idx="6653">
                  <c:v>208.50371146480984</c:v>
                </c:pt>
                <c:pt idx="6654">
                  <c:v>174.42948766720426</c:v>
                </c:pt>
                <c:pt idx="6655">
                  <c:v>158.18267796713883</c:v>
                </c:pt>
                <c:pt idx="6656">
                  <c:v>146.96798089679461</c:v>
                </c:pt>
                <c:pt idx="6657">
                  <c:v>142.14569098070689</c:v>
                </c:pt>
                <c:pt idx="6658">
                  <c:v>139.397747375942</c:v>
                </c:pt>
                <c:pt idx="6659">
                  <c:v>135.40150002373318</c:v>
                </c:pt>
                <c:pt idx="6660">
                  <c:v>134.96041453889316</c:v>
                </c:pt>
                <c:pt idx="6661">
                  <c:v>135.28505809049898</c:v>
                </c:pt>
                <c:pt idx="6662">
                  <c:v>141.48216444913203</c:v>
                </c:pt>
                <c:pt idx="6663">
                  <c:v>160.15875802831792</c:v>
                </c:pt>
                <c:pt idx="6664">
                  <c:v>172.52548975530257</c:v>
                </c:pt>
                <c:pt idx="6665">
                  <c:v>175.6913105203152</c:v>
                </c:pt>
                <c:pt idx="6666">
                  <c:v>173.3832178481706</c:v>
                </c:pt>
                <c:pt idx="6667">
                  <c:v>178.63112785506192</c:v>
                </c:pt>
                <c:pt idx="6668">
                  <c:v>178.56398211637972</c:v>
                </c:pt>
                <c:pt idx="6669">
                  <c:v>177.89014797272998</c:v>
                </c:pt>
                <c:pt idx="6670">
                  <c:v>173.64231703977924</c:v>
                </c:pt>
                <c:pt idx="6671">
                  <c:v>175.39503297187068</c:v>
                </c:pt>
                <c:pt idx="6672">
                  <c:v>179.31652519401402</c:v>
                </c:pt>
                <c:pt idx="6673">
                  <c:v>185.13196988138731</c:v>
                </c:pt>
                <c:pt idx="6674">
                  <c:v>191.80911357936358</c:v>
                </c:pt>
                <c:pt idx="6675">
                  <c:v>211.453231987284</c:v>
                </c:pt>
                <c:pt idx="6676">
                  <c:v>231.09743305489377</c:v>
                </c:pt>
                <c:pt idx="6677">
                  <c:v>227.57004673804619</c:v>
                </c:pt>
                <c:pt idx="6678">
                  <c:v>199.45903080859816</c:v>
                </c:pt>
                <c:pt idx="6679">
                  <c:v>174.16037033753111</c:v>
                </c:pt>
                <c:pt idx="6680">
                  <c:v>157.45747749330451</c:v>
                </c:pt>
                <c:pt idx="6681">
                  <c:v>153.34643936428043</c:v>
                </c:pt>
                <c:pt idx="6682">
                  <c:v>147.73009162552592</c:v>
                </c:pt>
                <c:pt idx="6683">
                  <c:v>141.94837147586276</c:v>
                </c:pt>
                <c:pt idx="6684">
                  <c:v>142.83817941764792</c:v>
                </c:pt>
                <c:pt idx="6685">
                  <c:v>147.6828740693407</c:v>
                </c:pt>
                <c:pt idx="6686">
                  <c:v>156.38851568348463</c:v>
                </c:pt>
                <c:pt idx="6687">
                  <c:v>180.46332600357113</c:v>
                </c:pt>
                <c:pt idx="6688">
                  <c:v>191.26427371985761</c:v>
                </c:pt>
                <c:pt idx="6689">
                  <c:v>188.20447571249886</c:v>
                </c:pt>
                <c:pt idx="6690">
                  <c:v>188.48280467679118</c:v>
                </c:pt>
                <c:pt idx="6691">
                  <c:v>189.87856802052895</c:v>
                </c:pt>
                <c:pt idx="6692">
                  <c:v>180.92342071570894</c:v>
                </c:pt>
                <c:pt idx="6693">
                  <c:v>175.46965194241324</c:v>
                </c:pt>
                <c:pt idx="6694">
                  <c:v>177.26266940499573</c:v>
                </c:pt>
                <c:pt idx="6695">
                  <c:v>185.89832597965932</c:v>
                </c:pt>
                <c:pt idx="6696">
                  <c:v>180.07107482578746</c:v>
                </c:pt>
                <c:pt idx="6697">
                  <c:v>181.78044960474006</c:v>
                </c:pt>
                <c:pt idx="6698">
                  <c:v>192.02845498068316</c:v>
                </c:pt>
                <c:pt idx="6699">
                  <c:v>205.0420338229539</c:v>
                </c:pt>
                <c:pt idx="6700">
                  <c:v>216.49470655949082</c:v>
                </c:pt>
                <c:pt idx="6701">
                  <c:v>221.24110969255062</c:v>
                </c:pt>
                <c:pt idx="6702">
                  <c:v>204.966559288723</c:v>
                </c:pt>
                <c:pt idx="6703">
                  <c:v>207.92069864752207</c:v>
                </c:pt>
                <c:pt idx="6704">
                  <c:v>208.35699936167282</c:v>
                </c:pt>
                <c:pt idx="6705">
                  <c:v>214.2152143994638</c:v>
                </c:pt>
                <c:pt idx="6706">
                  <c:v>202.01788241714138</c:v>
                </c:pt>
                <c:pt idx="6707">
                  <c:v>202.14951139807042</c:v>
                </c:pt>
                <c:pt idx="6708">
                  <c:v>224.11626351259355</c:v>
                </c:pt>
                <c:pt idx="6709">
                  <c:v>206.70056856287542</c:v>
                </c:pt>
                <c:pt idx="6710">
                  <c:v>215.07777244534356</c:v>
                </c:pt>
                <c:pt idx="6711">
                  <c:v>213.36514897898661</c:v>
                </c:pt>
                <c:pt idx="6712">
                  <c:v>241.36687484606466</c:v>
                </c:pt>
                <c:pt idx="6713">
                  <c:v>236.22193235613813</c:v>
                </c:pt>
                <c:pt idx="6714">
                  <c:v>228.5525954322473</c:v>
                </c:pt>
                <c:pt idx="6715">
                  <c:v>226.12791128197875</c:v>
                </c:pt>
                <c:pt idx="6716">
                  <c:v>223.39630635154577</c:v>
                </c:pt>
                <c:pt idx="6717">
                  <c:v>218.69200528071207</c:v>
                </c:pt>
                <c:pt idx="6718">
                  <c:v>220.89610856160772</c:v>
                </c:pt>
                <c:pt idx="6719">
                  <c:v>222.27099693042032</c:v>
                </c:pt>
                <c:pt idx="6720">
                  <c:v>217.38370492795997</c:v>
                </c:pt>
                <c:pt idx="6721">
                  <c:v>222.97478244801781</c:v>
                </c:pt>
                <c:pt idx="6722">
                  <c:v>244.9313223552565</c:v>
                </c:pt>
                <c:pt idx="6723">
                  <c:v>264.70871003818928</c:v>
                </c:pt>
                <c:pt idx="6724">
                  <c:v>288.05720196717277</c:v>
                </c:pt>
                <c:pt idx="6725">
                  <c:v>285.35344756486461</c:v>
                </c:pt>
                <c:pt idx="6726">
                  <c:v>231.14334834783011</c:v>
                </c:pt>
                <c:pt idx="6727">
                  <c:v>202.46435152529833</c:v>
                </c:pt>
                <c:pt idx="6728">
                  <c:v>193.59384021662353</c:v>
                </c:pt>
                <c:pt idx="6729">
                  <c:v>175.67576050315455</c:v>
                </c:pt>
                <c:pt idx="6730">
                  <c:v>165.29484999287729</c:v>
                </c:pt>
                <c:pt idx="6731">
                  <c:v>164.96306344164731</c:v>
                </c:pt>
                <c:pt idx="6732">
                  <c:v>170.53887880732549</c:v>
                </c:pt>
                <c:pt idx="6733">
                  <c:v>175.59455092316841</c:v>
                </c:pt>
                <c:pt idx="6734">
                  <c:v>182.39628897858708</c:v>
                </c:pt>
                <c:pt idx="6735">
                  <c:v>194.45517901819926</c:v>
                </c:pt>
                <c:pt idx="6736">
                  <c:v>198.31424412304878</c:v>
                </c:pt>
                <c:pt idx="6737">
                  <c:v>197.07021475108229</c:v>
                </c:pt>
                <c:pt idx="6738">
                  <c:v>186.31431910997168</c:v>
                </c:pt>
                <c:pt idx="6739">
                  <c:v>179.91458960483263</c:v>
                </c:pt>
                <c:pt idx="6740">
                  <c:v>177.35409721364167</c:v>
                </c:pt>
                <c:pt idx="6741">
                  <c:v>174.03549538304188</c:v>
                </c:pt>
                <c:pt idx="6742">
                  <c:v>172.67680629390006</c:v>
                </c:pt>
                <c:pt idx="6743">
                  <c:v>167.59266842592854</c:v>
                </c:pt>
                <c:pt idx="6744">
                  <c:v>173.43053960274446</c:v>
                </c:pt>
                <c:pt idx="6745">
                  <c:v>176.85188839075263</c:v>
                </c:pt>
                <c:pt idx="6746">
                  <c:v>183.87574859333262</c:v>
                </c:pt>
                <c:pt idx="6747">
                  <c:v>203.06303154152627</c:v>
                </c:pt>
                <c:pt idx="6748">
                  <c:v>209.47213441662831</c:v>
                </c:pt>
                <c:pt idx="6749">
                  <c:v>202.61442056523248</c:v>
                </c:pt>
                <c:pt idx="6750">
                  <c:v>186.94004073909042</c:v>
                </c:pt>
                <c:pt idx="6751">
                  <c:v>169.44934827466611</c:v>
                </c:pt>
                <c:pt idx="6752">
                  <c:v>161.02503786602148</c:v>
                </c:pt>
                <c:pt idx="6753">
                  <c:v>154.01420337388899</c:v>
                </c:pt>
                <c:pt idx="6754">
                  <c:v>141.13897958376191</c:v>
                </c:pt>
                <c:pt idx="6755">
                  <c:v>141.08959470046182</c:v>
                </c:pt>
                <c:pt idx="6756">
                  <c:v>145.04877190480806</c:v>
                </c:pt>
                <c:pt idx="6757">
                  <c:v>149.43701776309018</c:v>
                </c:pt>
                <c:pt idx="6758">
                  <c:v>154.24983552842036</c:v>
                </c:pt>
                <c:pt idx="6759">
                  <c:v>169.11576227590265</c:v>
                </c:pt>
                <c:pt idx="6760">
                  <c:v>185.24502396741298</c:v>
                </c:pt>
                <c:pt idx="6761">
                  <c:v>187.81612154834653</c:v>
                </c:pt>
                <c:pt idx="6762">
                  <c:v>187.79983052952588</c:v>
                </c:pt>
                <c:pt idx="6763">
                  <c:v>186.74222973672829</c:v>
                </c:pt>
                <c:pt idx="6764">
                  <c:v>185.10079387646459</c:v>
                </c:pt>
                <c:pt idx="6765">
                  <c:v>185.30742958432282</c:v>
                </c:pt>
                <c:pt idx="6766">
                  <c:v>182.78896972779057</c:v>
                </c:pt>
                <c:pt idx="6767">
                  <c:v>184.32913076945977</c:v>
                </c:pt>
                <c:pt idx="6768">
                  <c:v>186.95125549625413</c:v>
                </c:pt>
                <c:pt idx="6769">
                  <c:v>192.26285756118045</c:v>
                </c:pt>
                <c:pt idx="6770">
                  <c:v>204.28460285994854</c:v>
                </c:pt>
                <c:pt idx="6771">
                  <c:v>224.59581278537624</c:v>
                </c:pt>
                <c:pt idx="6772">
                  <c:v>234.64247986074349</c:v>
                </c:pt>
                <c:pt idx="6773">
                  <c:v>231.82222173407558</c:v>
                </c:pt>
                <c:pt idx="6774">
                  <c:v>203.56677802969665</c:v>
                </c:pt>
                <c:pt idx="6775">
                  <c:v>176.86310178848274</c:v>
                </c:pt>
                <c:pt idx="6776">
                  <c:v>164.87542816000257</c:v>
                </c:pt>
                <c:pt idx="6777">
                  <c:v>161.59184266249434</c:v>
                </c:pt>
                <c:pt idx="6778">
                  <c:v>158.52220328592637</c:v>
                </c:pt>
                <c:pt idx="6779">
                  <c:v>155.60760140052344</c:v>
                </c:pt>
                <c:pt idx="6780">
                  <c:v>147.34923527003781</c:v>
                </c:pt>
                <c:pt idx="6781">
                  <c:v>153.24107296162941</c:v>
                </c:pt>
                <c:pt idx="6782">
                  <c:v>162.37567599088447</c:v>
                </c:pt>
                <c:pt idx="6783">
                  <c:v>173.73861256424715</c:v>
                </c:pt>
                <c:pt idx="6784">
                  <c:v>177.38829462301254</c:v>
                </c:pt>
                <c:pt idx="6785">
                  <c:v>185.74509950310562</c:v>
                </c:pt>
                <c:pt idx="6786">
                  <c:v>186.689186451837</c:v>
                </c:pt>
                <c:pt idx="6787">
                  <c:v>192.3700015633521</c:v>
                </c:pt>
                <c:pt idx="6788">
                  <c:v>195.95537713974176</c:v>
                </c:pt>
                <c:pt idx="6789">
                  <c:v>195.46568519214534</c:v>
                </c:pt>
                <c:pt idx="6790">
                  <c:v>189.63299905293863</c:v>
                </c:pt>
                <c:pt idx="6791">
                  <c:v>194.05424499837943</c:v>
                </c:pt>
                <c:pt idx="6792">
                  <c:v>195.68161382745893</c:v>
                </c:pt>
                <c:pt idx="6793">
                  <c:v>206.05807199289137</c:v>
                </c:pt>
                <c:pt idx="6794">
                  <c:v>212.96408324297241</c:v>
                </c:pt>
                <c:pt idx="6795">
                  <c:v>217.54606329523543</c:v>
                </c:pt>
                <c:pt idx="6796">
                  <c:v>232.70963673295682</c:v>
                </c:pt>
                <c:pt idx="6797">
                  <c:v>245.85660911613644</c:v>
                </c:pt>
                <c:pt idx="6798">
                  <c:v>213.836220898585</c:v>
                </c:pt>
                <c:pt idx="6799">
                  <c:v>184.60061538345181</c:v>
                </c:pt>
                <c:pt idx="6800">
                  <c:v>164.91578811349288</c:v>
                </c:pt>
                <c:pt idx="6801">
                  <c:v>154.53075876688013</c:v>
                </c:pt>
                <c:pt idx="6802">
                  <c:v>149.62126992420505</c:v>
                </c:pt>
                <c:pt idx="6803">
                  <c:v>145.82407745695721</c:v>
                </c:pt>
                <c:pt idx="6804">
                  <c:v>142.67940087097315</c:v>
                </c:pt>
                <c:pt idx="6805">
                  <c:v>143.30679006145559</c:v>
                </c:pt>
                <c:pt idx="6806">
                  <c:v>152.79209596256496</c:v>
                </c:pt>
                <c:pt idx="6807">
                  <c:v>160.60535524989859</c:v>
                </c:pt>
                <c:pt idx="6808">
                  <c:v>164.79804022179385</c:v>
                </c:pt>
                <c:pt idx="6809">
                  <c:v>166.29165968386025</c:v>
                </c:pt>
                <c:pt idx="6810">
                  <c:v>160.4633842209322</c:v>
                </c:pt>
                <c:pt idx="6811">
                  <c:v>155.86248832010708</c:v>
                </c:pt>
                <c:pt idx="6812">
                  <c:v>158.99358649526323</c:v>
                </c:pt>
                <c:pt idx="6813">
                  <c:v>161.50313606172</c:v>
                </c:pt>
                <c:pt idx="6814">
                  <c:v>163.31532982287419</c:v>
                </c:pt>
                <c:pt idx="6815">
                  <c:v>156.49519453879307</c:v>
                </c:pt>
                <c:pt idx="6816">
                  <c:v>158.61091595983555</c:v>
                </c:pt>
                <c:pt idx="6817">
                  <c:v>176.51094421370775</c:v>
                </c:pt>
                <c:pt idx="6818">
                  <c:v>182.61692863739867</c:v>
                </c:pt>
                <c:pt idx="6819">
                  <c:v>190.75205679454109</c:v>
                </c:pt>
                <c:pt idx="6820">
                  <c:v>199.29661033565503</c:v>
                </c:pt>
                <c:pt idx="6821">
                  <c:v>201.1204603176397</c:v>
                </c:pt>
                <c:pt idx="6822">
                  <c:v>187.52691527926606</c:v>
                </c:pt>
                <c:pt idx="6823">
                  <c:v>168.58634668634974</c:v>
                </c:pt>
                <c:pt idx="6824">
                  <c:v>160.89125466616701</c:v>
                </c:pt>
                <c:pt idx="6825">
                  <c:v>157.03113831637006</c:v>
                </c:pt>
                <c:pt idx="6826">
                  <c:v>151.79112344734673</c:v>
                </c:pt>
                <c:pt idx="6827">
                  <c:v>145.0391400332538</c:v>
                </c:pt>
                <c:pt idx="6828">
                  <c:v>141.06882003120035</c:v>
                </c:pt>
                <c:pt idx="6829">
                  <c:v>141.34142357657396</c:v>
                </c:pt>
                <c:pt idx="6830">
                  <c:v>148.50240307649494</c:v>
                </c:pt>
                <c:pt idx="6831">
                  <c:v>172.1130383822439</c:v>
                </c:pt>
                <c:pt idx="6832">
                  <c:v>191.84350147881824</c:v>
                </c:pt>
                <c:pt idx="6833">
                  <c:v>193.85349869111164</c:v>
                </c:pt>
                <c:pt idx="6834">
                  <c:v>201.98099640398686</c:v>
                </c:pt>
                <c:pt idx="6835">
                  <c:v>205.08603256274046</c:v>
                </c:pt>
                <c:pt idx="6836">
                  <c:v>201.97775908233706</c:v>
                </c:pt>
                <c:pt idx="6837">
                  <c:v>191.51046627056445</c:v>
                </c:pt>
                <c:pt idx="6838">
                  <c:v>191.51078592886842</c:v>
                </c:pt>
                <c:pt idx="6839">
                  <c:v>199.84340861525359</c:v>
                </c:pt>
                <c:pt idx="6840">
                  <c:v>193.23392172882765</c:v>
                </c:pt>
                <c:pt idx="6841">
                  <c:v>194.72640759557672</c:v>
                </c:pt>
                <c:pt idx="6842">
                  <c:v>202.07668760394102</c:v>
                </c:pt>
                <c:pt idx="6843">
                  <c:v>211.23635599387586</c:v>
                </c:pt>
                <c:pt idx="6844">
                  <c:v>221.68704236669728</c:v>
                </c:pt>
                <c:pt idx="6845">
                  <c:v>230.04814454658558</c:v>
                </c:pt>
                <c:pt idx="6846">
                  <c:v>218.07378595510249</c:v>
                </c:pt>
                <c:pt idx="6847">
                  <c:v>211.62738379995875</c:v>
                </c:pt>
                <c:pt idx="6848">
                  <c:v>205.53110516050424</c:v>
                </c:pt>
                <c:pt idx="6849">
                  <c:v>202.36898302134435</c:v>
                </c:pt>
                <c:pt idx="6850">
                  <c:v>224.56741635563554</c:v>
                </c:pt>
                <c:pt idx="6851">
                  <c:v>229.02081232548531</c:v>
                </c:pt>
                <c:pt idx="6852">
                  <c:v>243.14711672818146</c:v>
                </c:pt>
                <c:pt idx="6853">
                  <c:v>239.39889523328495</c:v>
                </c:pt>
                <c:pt idx="6854">
                  <c:v>233.35919036663219</c:v>
                </c:pt>
                <c:pt idx="6855">
                  <c:v>234.94040272998012</c:v>
                </c:pt>
                <c:pt idx="6856">
                  <c:v>229.6527279342715</c:v>
                </c:pt>
                <c:pt idx="6857">
                  <c:v>220.78073770075417</c:v>
                </c:pt>
                <c:pt idx="6858">
                  <c:v>213.73975808479216</c:v>
                </c:pt>
                <c:pt idx="6859">
                  <c:v>206.77474963050699</c:v>
                </c:pt>
                <c:pt idx="6860">
                  <c:v>206.23450980322005</c:v>
                </c:pt>
                <c:pt idx="6861">
                  <c:v>204.57386841146882</c:v>
                </c:pt>
                <c:pt idx="6862">
                  <c:v>199.71993151110874</c:v>
                </c:pt>
                <c:pt idx="6863">
                  <c:v>194.03679640419801</c:v>
                </c:pt>
                <c:pt idx="6864">
                  <c:v>198.83776383107184</c:v>
                </c:pt>
                <c:pt idx="6865">
                  <c:v>204.67562387569299</c:v>
                </c:pt>
                <c:pt idx="6866">
                  <c:v>212.56083865070877</c:v>
                </c:pt>
                <c:pt idx="6867">
                  <c:v>224.45967677778461</c:v>
                </c:pt>
                <c:pt idx="6868">
                  <c:v>238.12112815594497</c:v>
                </c:pt>
                <c:pt idx="6869">
                  <c:v>249.59209320859497</c:v>
                </c:pt>
                <c:pt idx="6870">
                  <c:v>245.36304301163952</c:v>
                </c:pt>
                <c:pt idx="6871">
                  <c:v>245.88604028216747</c:v>
                </c:pt>
                <c:pt idx="6872">
                  <c:v>233.34444360210597</c:v>
                </c:pt>
                <c:pt idx="6873">
                  <c:v>235.07112468302586</c:v>
                </c:pt>
                <c:pt idx="6874">
                  <c:v>225.97027109123374</c:v>
                </c:pt>
                <c:pt idx="6875">
                  <c:v>235.10339931506857</c:v>
                </c:pt>
                <c:pt idx="6876">
                  <c:v>239.66054650499686</c:v>
                </c:pt>
                <c:pt idx="6877">
                  <c:v>239.26631792291982</c:v>
                </c:pt>
                <c:pt idx="6878">
                  <c:v>233.14966183129891</c:v>
                </c:pt>
                <c:pt idx="6879">
                  <c:v>236.85040306775232</c:v>
                </c:pt>
                <c:pt idx="6880">
                  <c:v>241.35794301326462</c:v>
                </c:pt>
                <c:pt idx="6881">
                  <c:v>230.63639695144499</c:v>
                </c:pt>
                <c:pt idx="6882">
                  <c:v>225.12886087161903</c:v>
                </c:pt>
                <c:pt idx="6883">
                  <c:v>218.93117800849663</c:v>
                </c:pt>
                <c:pt idx="6884">
                  <c:v>210.80261560203178</c:v>
                </c:pt>
                <c:pt idx="6885">
                  <c:v>203.45509104096388</c:v>
                </c:pt>
                <c:pt idx="6886">
                  <c:v>197.99428731211904</c:v>
                </c:pt>
                <c:pt idx="6887">
                  <c:v>198.19562452303114</c:v>
                </c:pt>
                <c:pt idx="6888">
                  <c:v>202.5656479422496</c:v>
                </c:pt>
                <c:pt idx="6889">
                  <c:v>203.90191961305914</c:v>
                </c:pt>
                <c:pt idx="6890">
                  <c:v>208.61964762418074</c:v>
                </c:pt>
                <c:pt idx="6891">
                  <c:v>220.95845354369581</c:v>
                </c:pt>
                <c:pt idx="6892">
                  <c:v>231.69492374080829</c:v>
                </c:pt>
                <c:pt idx="6893">
                  <c:v>239.97609854996631</c:v>
                </c:pt>
                <c:pt idx="6894">
                  <c:v>219.08262649477356</c:v>
                </c:pt>
                <c:pt idx="6895">
                  <c:v>204.18806035721786</c:v>
                </c:pt>
                <c:pt idx="6896">
                  <c:v>190.16553815130828</c:v>
                </c:pt>
                <c:pt idx="6897">
                  <c:v>190.44540320330054</c:v>
                </c:pt>
                <c:pt idx="6898">
                  <c:v>191.23700230490647</c:v>
                </c:pt>
                <c:pt idx="6899">
                  <c:v>201.14710524612016</c:v>
                </c:pt>
                <c:pt idx="6900">
                  <c:v>202.17378431746721</c:v>
                </c:pt>
                <c:pt idx="6901">
                  <c:v>195.19739429010221</c:v>
                </c:pt>
                <c:pt idx="6902">
                  <c:v>200.52424035837686</c:v>
                </c:pt>
                <c:pt idx="6903">
                  <c:v>210.47787376643018</c:v>
                </c:pt>
                <c:pt idx="6904">
                  <c:v>217.55539224081704</c:v>
                </c:pt>
                <c:pt idx="6905">
                  <c:v>208.76490602461956</c:v>
                </c:pt>
                <c:pt idx="6906">
                  <c:v>205.02871193047235</c:v>
                </c:pt>
                <c:pt idx="6907">
                  <c:v>203.40441065129193</c:v>
                </c:pt>
                <c:pt idx="6908">
                  <c:v>198.82457893888429</c:v>
                </c:pt>
                <c:pt idx="6909">
                  <c:v>197.045020194937</c:v>
                </c:pt>
                <c:pt idx="6910">
                  <c:v>190.99372023983867</c:v>
                </c:pt>
                <c:pt idx="6911">
                  <c:v>190.87820285921731</c:v>
                </c:pt>
                <c:pt idx="6912">
                  <c:v>193.84275931599231</c:v>
                </c:pt>
                <c:pt idx="6913">
                  <c:v>196.03078727149463</c:v>
                </c:pt>
                <c:pt idx="6914">
                  <c:v>206.0686480454585</c:v>
                </c:pt>
                <c:pt idx="6915">
                  <c:v>215.07600187246203</c:v>
                </c:pt>
                <c:pt idx="6916">
                  <c:v>224.63920000823879</c:v>
                </c:pt>
                <c:pt idx="6917">
                  <c:v>238.18754512842071</c:v>
                </c:pt>
                <c:pt idx="6918">
                  <c:v>214.5864942768319</c:v>
                </c:pt>
                <c:pt idx="6919">
                  <c:v>194.29730714501522</c:v>
                </c:pt>
                <c:pt idx="6920">
                  <c:v>179.59987645777315</c:v>
                </c:pt>
                <c:pt idx="6921">
                  <c:v>172.59392582198848</c:v>
                </c:pt>
                <c:pt idx="6922">
                  <c:v>175.03603218212152</c:v>
                </c:pt>
                <c:pt idx="6923">
                  <c:v>166.22392864849482</c:v>
                </c:pt>
                <c:pt idx="6924">
                  <c:v>169.26232003866303</c:v>
                </c:pt>
                <c:pt idx="6925">
                  <c:v>181.88210533946986</c:v>
                </c:pt>
                <c:pt idx="6926">
                  <c:v>191.39593071427149</c:v>
                </c:pt>
                <c:pt idx="6927">
                  <c:v>198.50714919564149</c:v>
                </c:pt>
                <c:pt idx="6928">
                  <c:v>199.36866964430507</c:v>
                </c:pt>
                <c:pt idx="6929">
                  <c:v>198.28062402638642</c:v>
                </c:pt>
                <c:pt idx="6930">
                  <c:v>200.78141995227449</c:v>
                </c:pt>
                <c:pt idx="6931">
                  <c:v>196.9457768759151</c:v>
                </c:pt>
                <c:pt idx="6932">
                  <c:v>191.85881607804097</c:v>
                </c:pt>
                <c:pt idx="6933">
                  <c:v>191.62965619666875</c:v>
                </c:pt>
                <c:pt idx="6934">
                  <c:v>188.12425105978033</c:v>
                </c:pt>
                <c:pt idx="6935">
                  <c:v>188.93846767926701</c:v>
                </c:pt>
                <c:pt idx="6936">
                  <c:v>188.10731318272965</c:v>
                </c:pt>
                <c:pt idx="6937">
                  <c:v>188.98507006279755</c:v>
                </c:pt>
                <c:pt idx="6938">
                  <c:v>197.77074472296812</c:v>
                </c:pt>
                <c:pt idx="6939">
                  <c:v>209.04780611695165</c:v>
                </c:pt>
                <c:pt idx="6940">
                  <c:v>223.26378069754523</c:v>
                </c:pt>
                <c:pt idx="6941">
                  <c:v>235.56517509656291</c:v>
                </c:pt>
                <c:pt idx="6942">
                  <c:v>217.59911059676531</c:v>
                </c:pt>
                <c:pt idx="6943">
                  <c:v>197.10421584789788</c:v>
                </c:pt>
                <c:pt idx="6944">
                  <c:v>191.18261480002514</c:v>
                </c:pt>
                <c:pt idx="6945">
                  <c:v>190.15481452652025</c:v>
                </c:pt>
                <c:pt idx="6946">
                  <c:v>187.09272657967867</c:v>
                </c:pt>
                <c:pt idx="6947">
                  <c:v>180.99128400673402</c:v>
                </c:pt>
                <c:pt idx="6948">
                  <c:v>176.4238882421979</c:v>
                </c:pt>
                <c:pt idx="6949">
                  <c:v>180.10560433133793</c:v>
                </c:pt>
                <c:pt idx="6950">
                  <c:v>189.51900730818673</c:v>
                </c:pt>
                <c:pt idx="6951">
                  <c:v>194.21655141639272</c:v>
                </c:pt>
                <c:pt idx="6952">
                  <c:v>195.22980461226541</c:v>
                </c:pt>
                <c:pt idx="6953">
                  <c:v>192.59551315217027</c:v>
                </c:pt>
                <c:pt idx="6954">
                  <c:v>189.9299761851417</c:v>
                </c:pt>
                <c:pt idx="6955">
                  <c:v>192.41433915433095</c:v>
                </c:pt>
                <c:pt idx="6956">
                  <c:v>189.57300652289663</c:v>
                </c:pt>
                <c:pt idx="6957">
                  <c:v>195.98478978497789</c:v>
                </c:pt>
                <c:pt idx="6958">
                  <c:v>195.55220880665939</c:v>
                </c:pt>
                <c:pt idx="6959">
                  <c:v>202.24462076368718</c:v>
                </c:pt>
                <c:pt idx="6960">
                  <c:v>188.31866857113397</c:v>
                </c:pt>
                <c:pt idx="6961">
                  <c:v>191.18757623449912</c:v>
                </c:pt>
                <c:pt idx="6962">
                  <c:v>194.13988021726445</c:v>
                </c:pt>
                <c:pt idx="6963">
                  <c:v>202.78752001703293</c:v>
                </c:pt>
                <c:pt idx="6964">
                  <c:v>220.56102239883631</c:v>
                </c:pt>
                <c:pt idx="6965">
                  <c:v>227.21808007150656</c:v>
                </c:pt>
                <c:pt idx="6966">
                  <c:v>226.68711510459153</c:v>
                </c:pt>
                <c:pt idx="6967">
                  <c:v>215.91995706216406</c:v>
                </c:pt>
                <c:pt idx="6968">
                  <c:v>205.37844677265429</c:v>
                </c:pt>
                <c:pt idx="6969">
                  <c:v>201.13912367932343</c:v>
                </c:pt>
                <c:pt idx="6970">
                  <c:v>193.59832763268781</c:v>
                </c:pt>
                <c:pt idx="6971">
                  <c:v>186.92987225101899</c:v>
                </c:pt>
                <c:pt idx="6972">
                  <c:v>188.65197987505476</c:v>
                </c:pt>
                <c:pt idx="6973">
                  <c:v>189.68310930240872</c:v>
                </c:pt>
                <c:pt idx="6974">
                  <c:v>196.83246037768316</c:v>
                </c:pt>
                <c:pt idx="6975">
                  <c:v>201.06496009341643</c:v>
                </c:pt>
                <c:pt idx="6976">
                  <c:v>196.44310949410885</c:v>
                </c:pt>
                <c:pt idx="6977">
                  <c:v>190.69622803643216</c:v>
                </c:pt>
                <c:pt idx="6978">
                  <c:v>190.7895658646521</c:v>
                </c:pt>
                <c:pt idx="6979">
                  <c:v>184.07655787873856</c:v>
                </c:pt>
                <c:pt idx="6980">
                  <c:v>181.97843450653801</c:v>
                </c:pt>
                <c:pt idx="6981">
                  <c:v>178.70238423292651</c:v>
                </c:pt>
                <c:pt idx="6982">
                  <c:v>176.57801812787395</c:v>
                </c:pt>
                <c:pt idx="6983">
                  <c:v>172.20478428252844</c:v>
                </c:pt>
                <c:pt idx="6984">
                  <c:v>171.12388055905947</c:v>
                </c:pt>
                <c:pt idx="6985">
                  <c:v>168.55217811345631</c:v>
                </c:pt>
                <c:pt idx="6986">
                  <c:v>172.77040032054671</c:v>
                </c:pt>
                <c:pt idx="6987">
                  <c:v>173.09484497715064</c:v>
                </c:pt>
                <c:pt idx="6988">
                  <c:v>178.23372609380078</c:v>
                </c:pt>
                <c:pt idx="6989">
                  <c:v>187.24695931650135</c:v>
                </c:pt>
                <c:pt idx="6990">
                  <c:v>189.76156395748552</c:v>
                </c:pt>
                <c:pt idx="6991">
                  <c:v>187.59041192837671</c:v>
                </c:pt>
                <c:pt idx="6992">
                  <c:v>186.67243428442805</c:v>
                </c:pt>
                <c:pt idx="6993">
                  <c:v>183.20743749521901</c:v>
                </c:pt>
                <c:pt idx="6994">
                  <c:v>189.7950911811414</c:v>
                </c:pt>
                <c:pt idx="6995">
                  <c:v>180.37361932633459</c:v>
                </c:pt>
                <c:pt idx="6996">
                  <c:v>180.78863180521239</c:v>
                </c:pt>
                <c:pt idx="6997">
                  <c:v>174.89103371797546</c:v>
                </c:pt>
                <c:pt idx="6998">
                  <c:v>180.37993837075902</c:v>
                </c:pt>
                <c:pt idx="6999">
                  <c:v>193.94053203899077</c:v>
                </c:pt>
                <c:pt idx="7000">
                  <c:v>196.67383376397882</c:v>
                </c:pt>
                <c:pt idx="7001">
                  <c:v>198.43080359696944</c:v>
                </c:pt>
                <c:pt idx="7002">
                  <c:v>198.32619298337309</c:v>
                </c:pt>
                <c:pt idx="7003">
                  <c:v>198.33074298337309</c:v>
                </c:pt>
                <c:pt idx="7004">
                  <c:v>179.29038761310508</c:v>
                </c:pt>
                <c:pt idx="7005">
                  <c:v>173.42671178593184</c:v>
                </c:pt>
                <c:pt idx="7006">
                  <c:v>170.42144506893291</c:v>
                </c:pt>
                <c:pt idx="7007">
                  <c:v>177.1849333178221</c:v>
                </c:pt>
                <c:pt idx="7008">
                  <c:v>182.46951610353668</c:v>
                </c:pt>
                <c:pt idx="7009">
                  <c:v>189.35415476303348</c:v>
                </c:pt>
                <c:pt idx="7010">
                  <c:v>198.79638411152223</c:v>
                </c:pt>
                <c:pt idx="7011">
                  <c:v>233.3248590349603</c:v>
                </c:pt>
                <c:pt idx="7012">
                  <c:v>237.28110614029356</c:v>
                </c:pt>
                <c:pt idx="7013">
                  <c:v>244.64224947799579</c:v>
                </c:pt>
                <c:pt idx="7014">
                  <c:v>208.81706868534866</c:v>
                </c:pt>
                <c:pt idx="7015">
                  <c:v>182.65005464683372</c:v>
                </c:pt>
                <c:pt idx="7016">
                  <c:v>175.86339441989227</c:v>
                </c:pt>
                <c:pt idx="7017">
                  <c:v>174.49700448239369</c:v>
                </c:pt>
                <c:pt idx="7018">
                  <c:v>167.87557377647155</c:v>
                </c:pt>
                <c:pt idx="7019">
                  <c:v>170.63425307385415</c:v>
                </c:pt>
                <c:pt idx="7020">
                  <c:v>170.45130525559907</c:v>
                </c:pt>
                <c:pt idx="7021">
                  <c:v>178.30432109942521</c:v>
                </c:pt>
                <c:pt idx="7022">
                  <c:v>196.03684980511872</c:v>
                </c:pt>
                <c:pt idx="7023">
                  <c:v>208.47002337272778</c:v>
                </c:pt>
                <c:pt idx="7024">
                  <c:v>211.4273175910011</c:v>
                </c:pt>
                <c:pt idx="7025">
                  <c:v>205.91964549364243</c:v>
                </c:pt>
                <c:pt idx="7026">
                  <c:v>198.75129829859873</c:v>
                </c:pt>
                <c:pt idx="7027">
                  <c:v>196.31318035483667</c:v>
                </c:pt>
                <c:pt idx="7028">
                  <c:v>193.15210083720658</c:v>
                </c:pt>
                <c:pt idx="7029">
                  <c:v>195.045223181778</c:v>
                </c:pt>
                <c:pt idx="7030">
                  <c:v>197.94587130513571</c:v>
                </c:pt>
                <c:pt idx="7031">
                  <c:v>207.9153216863356</c:v>
                </c:pt>
                <c:pt idx="7032">
                  <c:v>214.23703157154387</c:v>
                </c:pt>
                <c:pt idx="7033">
                  <c:v>220.36852485719584</c:v>
                </c:pt>
                <c:pt idx="7034">
                  <c:v>223.70428298588109</c:v>
                </c:pt>
                <c:pt idx="7035">
                  <c:v>240.01949100278262</c:v>
                </c:pt>
                <c:pt idx="7036">
                  <c:v>262.69563453901571</c:v>
                </c:pt>
                <c:pt idx="7037">
                  <c:v>256.20460765171504</c:v>
                </c:pt>
                <c:pt idx="7038">
                  <c:v>235.69238572291997</c:v>
                </c:pt>
                <c:pt idx="7039">
                  <c:v>212.68382518245286</c:v>
                </c:pt>
                <c:pt idx="7040">
                  <c:v>203.9316336392996</c:v>
                </c:pt>
                <c:pt idx="7041">
                  <c:v>200.08527812148012</c:v>
                </c:pt>
                <c:pt idx="7042">
                  <c:v>196.50728931025466</c:v>
                </c:pt>
                <c:pt idx="7043">
                  <c:v>208.98173820441761</c:v>
                </c:pt>
                <c:pt idx="7044">
                  <c:v>215.10796771032724</c:v>
                </c:pt>
                <c:pt idx="7045">
                  <c:v>240.60041383074724</c:v>
                </c:pt>
                <c:pt idx="7046">
                  <c:v>241.62324730408383</c:v>
                </c:pt>
                <c:pt idx="7047">
                  <c:v>242.57614425717611</c:v>
                </c:pt>
                <c:pt idx="7048">
                  <c:v>237.37355296465333</c:v>
                </c:pt>
                <c:pt idx="7049">
                  <c:v>230.13137220842884</c:v>
                </c:pt>
                <c:pt idx="7050">
                  <c:v>220.78713980493427</c:v>
                </c:pt>
                <c:pt idx="7051">
                  <c:v>222.01968325138827</c:v>
                </c:pt>
                <c:pt idx="7052">
                  <c:v>218.81655770037199</c:v>
                </c:pt>
                <c:pt idx="7053">
                  <c:v>218.67148124006343</c:v>
                </c:pt>
                <c:pt idx="7054">
                  <c:v>211.94866205666818</c:v>
                </c:pt>
                <c:pt idx="7055">
                  <c:v>212.79497343383096</c:v>
                </c:pt>
                <c:pt idx="7056">
                  <c:v>226.94025417593309</c:v>
                </c:pt>
                <c:pt idx="7057">
                  <c:v>235.87557851457063</c:v>
                </c:pt>
                <c:pt idx="7058">
                  <c:v>253.31065401309812</c:v>
                </c:pt>
                <c:pt idx="7059">
                  <c:v>293.56563366183792</c:v>
                </c:pt>
                <c:pt idx="7060">
                  <c:v>317.55696067848345</c:v>
                </c:pt>
                <c:pt idx="7061">
                  <c:v>324.88538533988481</c:v>
                </c:pt>
                <c:pt idx="7062">
                  <c:v>296.06139320301617</c:v>
                </c:pt>
                <c:pt idx="7063">
                  <c:v>226.88971938428045</c:v>
                </c:pt>
                <c:pt idx="7064">
                  <c:v>211.96105834116861</c:v>
                </c:pt>
                <c:pt idx="7065">
                  <c:v>203.18107821931972</c:v>
                </c:pt>
                <c:pt idx="7066">
                  <c:v>205.44211466440487</c:v>
                </c:pt>
                <c:pt idx="7067">
                  <c:v>203.73651906747321</c:v>
                </c:pt>
                <c:pt idx="7068">
                  <c:v>209.01334933859653</c:v>
                </c:pt>
                <c:pt idx="7069">
                  <c:v>214.05391551807909</c:v>
                </c:pt>
                <c:pt idx="7070">
                  <c:v>222.58225791637369</c:v>
                </c:pt>
                <c:pt idx="7071">
                  <c:v>227.96759597990069</c:v>
                </c:pt>
                <c:pt idx="7072">
                  <c:v>229.42644682157737</c:v>
                </c:pt>
                <c:pt idx="7073">
                  <c:v>221.55728246282808</c:v>
                </c:pt>
                <c:pt idx="7074">
                  <c:v>217.29392591907521</c:v>
                </c:pt>
                <c:pt idx="7075">
                  <c:v>206.63202567486778</c:v>
                </c:pt>
                <c:pt idx="7076">
                  <c:v>205.34691117636885</c:v>
                </c:pt>
                <c:pt idx="7077">
                  <c:v>205.16199275477706</c:v>
                </c:pt>
                <c:pt idx="7078">
                  <c:v>204.6129368340263</c:v>
                </c:pt>
                <c:pt idx="7079">
                  <c:v>208.00244863762072</c:v>
                </c:pt>
                <c:pt idx="7080">
                  <c:v>208.22049943083798</c:v>
                </c:pt>
                <c:pt idx="7081">
                  <c:v>215.60255313643768</c:v>
                </c:pt>
                <c:pt idx="7082">
                  <c:v>227.55974795287054</c:v>
                </c:pt>
                <c:pt idx="7083">
                  <c:v>252.30616457008509</c:v>
                </c:pt>
                <c:pt idx="7084">
                  <c:v>264.43740776419418</c:v>
                </c:pt>
                <c:pt idx="7085">
                  <c:v>259.84451338219304</c:v>
                </c:pt>
                <c:pt idx="7086">
                  <c:v>242.95983628301059</c:v>
                </c:pt>
                <c:pt idx="7087">
                  <c:v>224.75435274055951</c:v>
                </c:pt>
                <c:pt idx="7088">
                  <c:v>211.32085921091971</c:v>
                </c:pt>
                <c:pt idx="7089">
                  <c:v>201.59974423657997</c:v>
                </c:pt>
                <c:pt idx="7090">
                  <c:v>195.50724889728454</c:v>
                </c:pt>
                <c:pt idx="7091">
                  <c:v>202.10790907797372</c:v>
                </c:pt>
                <c:pt idx="7092">
                  <c:v>211.21419652467722</c:v>
                </c:pt>
                <c:pt idx="7093">
                  <c:v>225.08422356773448</c:v>
                </c:pt>
                <c:pt idx="7094">
                  <c:v>232.64222113135366</c:v>
                </c:pt>
                <c:pt idx="7095">
                  <c:v>236.46827187187139</c:v>
                </c:pt>
                <c:pt idx="7096">
                  <c:v>232.04296559300013</c:v>
                </c:pt>
                <c:pt idx="7097">
                  <c:v>229.42237434513461</c:v>
                </c:pt>
                <c:pt idx="7098">
                  <c:v>229.17242472183688</c:v>
                </c:pt>
                <c:pt idx="7099">
                  <c:v>225.84043952758535</c:v>
                </c:pt>
                <c:pt idx="7100">
                  <c:v>214.49514901549801</c:v>
                </c:pt>
                <c:pt idx="7101">
                  <c:v>209.37188799439207</c:v>
                </c:pt>
                <c:pt idx="7102">
                  <c:v>210.65729766602837</c:v>
                </c:pt>
                <c:pt idx="7103">
                  <c:v>211.36449215701185</c:v>
                </c:pt>
                <c:pt idx="7104">
                  <c:v>211.31424236481865</c:v>
                </c:pt>
                <c:pt idx="7105">
                  <c:v>216.70559605666756</c:v>
                </c:pt>
                <c:pt idx="7106">
                  <c:v>224.8754382131134</c:v>
                </c:pt>
                <c:pt idx="7107">
                  <c:v>245.38437136617856</c:v>
                </c:pt>
                <c:pt idx="7108">
                  <c:v>261.28127419364773</c:v>
                </c:pt>
                <c:pt idx="7109">
                  <c:v>255.84520329749009</c:v>
                </c:pt>
                <c:pt idx="7110">
                  <c:v>257.08966432630467</c:v>
                </c:pt>
                <c:pt idx="7111">
                  <c:v>253.15332070062817</c:v>
                </c:pt>
                <c:pt idx="7112">
                  <c:v>232.60904639013776</c:v>
                </c:pt>
                <c:pt idx="7113">
                  <c:v>226.19306586109832</c:v>
                </c:pt>
                <c:pt idx="7114">
                  <c:v>227.50844431609761</c:v>
                </c:pt>
                <c:pt idx="7115">
                  <c:v>232.42224017789783</c:v>
                </c:pt>
                <c:pt idx="7116">
                  <c:v>219.95589986947272</c:v>
                </c:pt>
                <c:pt idx="7117">
                  <c:v>229.10850825122287</c:v>
                </c:pt>
                <c:pt idx="7118">
                  <c:v>240.28081708269201</c:v>
                </c:pt>
                <c:pt idx="7119">
                  <c:v>239.33208846557415</c:v>
                </c:pt>
                <c:pt idx="7120">
                  <c:v>234.92966246154202</c:v>
                </c:pt>
                <c:pt idx="7121">
                  <c:v>231.39997298517</c:v>
                </c:pt>
                <c:pt idx="7122">
                  <c:v>228.62293706446576</c:v>
                </c:pt>
                <c:pt idx="7123">
                  <c:v>224.68301883945927</c:v>
                </c:pt>
                <c:pt idx="7124">
                  <c:v>222.96284819420529</c:v>
                </c:pt>
                <c:pt idx="7125">
                  <c:v>229.4784940203653</c:v>
                </c:pt>
                <c:pt idx="7126">
                  <c:v>228.00598402482774</c:v>
                </c:pt>
                <c:pt idx="7127">
                  <c:v>225.02879853997291</c:v>
                </c:pt>
                <c:pt idx="7128">
                  <c:v>228.03750816754837</c:v>
                </c:pt>
                <c:pt idx="7129">
                  <c:v>230.29838039092527</c:v>
                </c:pt>
                <c:pt idx="7130">
                  <c:v>233.20044241048276</c:v>
                </c:pt>
                <c:pt idx="7131">
                  <c:v>232.72668840689019</c:v>
                </c:pt>
                <c:pt idx="7132">
                  <c:v>250.33707893124455</c:v>
                </c:pt>
                <c:pt idx="7133">
                  <c:v>260.27059579091264</c:v>
                </c:pt>
                <c:pt idx="7134">
                  <c:v>259.58298078032016</c:v>
                </c:pt>
                <c:pt idx="7135">
                  <c:v>256.95563913904908</c:v>
                </c:pt>
                <c:pt idx="7136">
                  <c:v>272.41274723745892</c:v>
                </c:pt>
                <c:pt idx="7137">
                  <c:v>251.09331379872793</c:v>
                </c:pt>
                <c:pt idx="7138">
                  <c:v>257.36267816545808</c:v>
                </c:pt>
                <c:pt idx="7139">
                  <c:v>246.85202927422858</c:v>
                </c:pt>
                <c:pt idx="7140">
                  <c:v>230.61480718093776</c:v>
                </c:pt>
                <c:pt idx="7141">
                  <c:v>223.32811262631213</c:v>
                </c:pt>
                <c:pt idx="7142">
                  <c:v>238.54991632519901</c:v>
                </c:pt>
                <c:pt idx="7143">
                  <c:v>245.07867024930488</c:v>
                </c:pt>
                <c:pt idx="7144">
                  <c:v>254.44239461987328</c:v>
                </c:pt>
                <c:pt idx="7145">
                  <c:v>260.94675231626462</c:v>
                </c:pt>
                <c:pt idx="7146">
                  <c:v>258.68162530480959</c:v>
                </c:pt>
                <c:pt idx="7147">
                  <c:v>258.39790158153738</c:v>
                </c:pt>
                <c:pt idx="7148">
                  <c:v>256.77551558486516</c:v>
                </c:pt>
                <c:pt idx="7149">
                  <c:v>240.44969516149234</c:v>
                </c:pt>
                <c:pt idx="7150">
                  <c:v>237.43989457290868</c:v>
                </c:pt>
                <c:pt idx="7151">
                  <c:v>248.4998974207775</c:v>
                </c:pt>
                <c:pt idx="7152">
                  <c:v>253.42859264696901</c:v>
                </c:pt>
                <c:pt idx="7153">
                  <c:v>240.31546513702773</c:v>
                </c:pt>
                <c:pt idx="7154">
                  <c:v>234.78894091404851</c:v>
                </c:pt>
                <c:pt idx="7155">
                  <c:v>247.07846951588715</c:v>
                </c:pt>
                <c:pt idx="7156">
                  <c:v>255.24707392494591</c:v>
                </c:pt>
                <c:pt idx="7157">
                  <c:v>265.74245257704882</c:v>
                </c:pt>
                <c:pt idx="7158">
                  <c:v>270.66623657492295</c:v>
                </c:pt>
                <c:pt idx="7159">
                  <c:v>257.71026662899266</c:v>
                </c:pt>
                <c:pt idx="7160">
                  <c:v>242.43511550038502</c:v>
                </c:pt>
                <c:pt idx="7161">
                  <c:v>228.70692377240795</c:v>
                </c:pt>
                <c:pt idx="7162">
                  <c:v>225.44633536266616</c:v>
                </c:pt>
                <c:pt idx="7163">
                  <c:v>217.67228111576657</c:v>
                </c:pt>
                <c:pt idx="7164">
                  <c:v>215.39350111509555</c:v>
                </c:pt>
                <c:pt idx="7165">
                  <c:v>220.15150835886257</c:v>
                </c:pt>
                <c:pt idx="7166">
                  <c:v>228.78663218782017</c:v>
                </c:pt>
                <c:pt idx="7167">
                  <c:v>229.41472415986706</c:v>
                </c:pt>
                <c:pt idx="7168">
                  <c:v>228.78389999783596</c:v>
                </c:pt>
                <c:pt idx="7169">
                  <c:v>228.81412830050257</c:v>
                </c:pt>
                <c:pt idx="7170">
                  <c:v>230.12386419385189</c:v>
                </c:pt>
                <c:pt idx="7171">
                  <c:v>225.53194310196287</c:v>
                </c:pt>
                <c:pt idx="7172">
                  <c:v>221.75484799120801</c:v>
                </c:pt>
                <c:pt idx="7173">
                  <c:v>215.77115202221654</c:v>
                </c:pt>
                <c:pt idx="7174">
                  <c:v>213.7625418873323</c:v>
                </c:pt>
                <c:pt idx="7175">
                  <c:v>218.6172683364008</c:v>
                </c:pt>
                <c:pt idx="7176">
                  <c:v>221.59314647458692</c:v>
                </c:pt>
                <c:pt idx="7177">
                  <c:v>229.30304011226045</c:v>
                </c:pt>
                <c:pt idx="7178">
                  <c:v>232.93637392173585</c:v>
                </c:pt>
                <c:pt idx="7179">
                  <c:v>239.8519954475363</c:v>
                </c:pt>
                <c:pt idx="7180">
                  <c:v>261.40483746289578</c:v>
                </c:pt>
                <c:pt idx="7181">
                  <c:v>286.16676716911445</c:v>
                </c:pt>
                <c:pt idx="7182">
                  <c:v>265.9738492045293</c:v>
                </c:pt>
                <c:pt idx="7183">
                  <c:v>232.51214530292091</c:v>
                </c:pt>
                <c:pt idx="7184">
                  <c:v>227.08816228305182</c:v>
                </c:pt>
                <c:pt idx="7185">
                  <c:v>226.16862635798267</c:v>
                </c:pt>
                <c:pt idx="7186">
                  <c:v>227.98712376168788</c:v>
                </c:pt>
                <c:pt idx="7187">
                  <c:v>208.31736420235615</c:v>
                </c:pt>
                <c:pt idx="7188">
                  <c:v>205.14644117689303</c:v>
                </c:pt>
                <c:pt idx="7189">
                  <c:v>211.38876649491473</c:v>
                </c:pt>
                <c:pt idx="7190">
                  <c:v>227.23278249037787</c:v>
                </c:pt>
                <c:pt idx="7191">
                  <c:v>229.92848984267357</c:v>
                </c:pt>
                <c:pt idx="7192">
                  <c:v>231.89718899168776</c:v>
                </c:pt>
                <c:pt idx="7193">
                  <c:v>230.16129376071646</c:v>
                </c:pt>
                <c:pt idx="7194">
                  <c:v>227.11018800150302</c:v>
                </c:pt>
                <c:pt idx="7195">
                  <c:v>237.08073788724118</c:v>
                </c:pt>
                <c:pt idx="7196">
                  <c:v>234.08894198132094</c:v>
                </c:pt>
                <c:pt idx="7197">
                  <c:v>225.6235950255053</c:v>
                </c:pt>
                <c:pt idx="7198">
                  <c:v>227.90994185133732</c:v>
                </c:pt>
                <c:pt idx="7199">
                  <c:v>227.80266305642027</c:v>
                </c:pt>
                <c:pt idx="7200">
                  <c:v>228.2621042766242</c:v>
                </c:pt>
                <c:pt idx="7201">
                  <c:v>231.28620592126987</c:v>
                </c:pt>
                <c:pt idx="7202">
                  <c:v>238.52439084507301</c:v>
                </c:pt>
                <c:pt idx="7203">
                  <c:v>249.94939494313417</c:v>
                </c:pt>
                <c:pt idx="7204">
                  <c:v>274.66620600799632</c:v>
                </c:pt>
                <c:pt idx="7205">
                  <c:v>300.16700204465252</c:v>
                </c:pt>
                <c:pt idx="7206">
                  <c:v>270.21100219207835</c:v>
                </c:pt>
                <c:pt idx="7207">
                  <c:v>226.3366793186309</c:v>
                </c:pt>
                <c:pt idx="7208">
                  <c:v>204.65269053158818</c:v>
                </c:pt>
                <c:pt idx="7209">
                  <c:v>190.91825534262034</c:v>
                </c:pt>
                <c:pt idx="7210">
                  <c:v>180.06904981570398</c:v>
                </c:pt>
                <c:pt idx="7211">
                  <c:v>178.97973837951756</c:v>
                </c:pt>
                <c:pt idx="7212">
                  <c:v>176.28286463796653</c:v>
                </c:pt>
                <c:pt idx="7213">
                  <c:v>178.18325686016487</c:v>
                </c:pt>
                <c:pt idx="7214">
                  <c:v>204.19370534203398</c:v>
                </c:pt>
                <c:pt idx="7215">
                  <c:v>227.70880270881807</c:v>
                </c:pt>
                <c:pt idx="7216">
                  <c:v>235.66642537990148</c:v>
                </c:pt>
                <c:pt idx="7217">
                  <c:v>239.97094401106568</c:v>
                </c:pt>
                <c:pt idx="7218">
                  <c:v>242.24589388870578</c:v>
                </c:pt>
                <c:pt idx="7219">
                  <c:v>249.52306544061776</c:v>
                </c:pt>
                <c:pt idx="7220">
                  <c:v>237.4782083762048</c:v>
                </c:pt>
                <c:pt idx="7221">
                  <c:v>243.85764442766381</c:v>
                </c:pt>
                <c:pt idx="7222">
                  <c:v>245.26232934691404</c:v>
                </c:pt>
                <c:pt idx="7223">
                  <c:v>250.47888647194804</c:v>
                </c:pt>
                <c:pt idx="7224">
                  <c:v>237.06227997876644</c:v>
                </c:pt>
                <c:pt idx="7225">
                  <c:v>240.24565902957107</c:v>
                </c:pt>
                <c:pt idx="7226">
                  <c:v>240.82848557364997</c:v>
                </c:pt>
                <c:pt idx="7227">
                  <c:v>248.18637368210901</c:v>
                </c:pt>
                <c:pt idx="7228">
                  <c:v>270.57082898632717</c:v>
                </c:pt>
                <c:pt idx="7229">
                  <c:v>285.54253945872824</c:v>
                </c:pt>
                <c:pt idx="7230">
                  <c:v>305.46247607376978</c:v>
                </c:pt>
                <c:pt idx="7231">
                  <c:v>288.34728150477497</c:v>
                </c:pt>
                <c:pt idx="7232">
                  <c:v>257.90866189138501</c:v>
                </c:pt>
                <c:pt idx="7233">
                  <c:v>223.60201099067345</c:v>
                </c:pt>
                <c:pt idx="7234">
                  <c:v>206.63836015234082</c:v>
                </c:pt>
                <c:pt idx="7235">
                  <c:v>203.21667564865132</c:v>
                </c:pt>
                <c:pt idx="7236">
                  <c:v>199.74112438331665</c:v>
                </c:pt>
                <c:pt idx="7237">
                  <c:v>210.40496675277413</c:v>
                </c:pt>
                <c:pt idx="7238">
                  <c:v>254.92461957643241</c:v>
                </c:pt>
                <c:pt idx="7239">
                  <c:v>275.69560435000113</c:v>
                </c:pt>
                <c:pt idx="7240">
                  <c:v>292.215500751619</c:v>
                </c:pt>
                <c:pt idx="7241">
                  <c:v>302.08833296128466</c:v>
                </c:pt>
                <c:pt idx="7242">
                  <c:v>297.87647678693901</c:v>
                </c:pt>
                <c:pt idx="7243">
                  <c:v>304.32743371584223</c:v>
                </c:pt>
                <c:pt idx="7244">
                  <c:v>306.57464443461168</c:v>
                </c:pt>
                <c:pt idx="7245">
                  <c:v>300.56969517664771</c:v>
                </c:pt>
                <c:pt idx="7246">
                  <c:v>303.40856148822047</c:v>
                </c:pt>
                <c:pt idx="7247">
                  <c:v>305.343916814311</c:v>
                </c:pt>
                <c:pt idx="7248">
                  <c:v>306.05572523966947</c:v>
                </c:pt>
                <c:pt idx="7249">
                  <c:v>321.16409013708602</c:v>
                </c:pt>
                <c:pt idx="7250">
                  <c:v>327.1394259408371</c:v>
                </c:pt>
                <c:pt idx="7251">
                  <c:v>355.95808652396545</c:v>
                </c:pt>
                <c:pt idx="7252">
                  <c:v>387.31407279978254</c:v>
                </c:pt>
                <c:pt idx="7253">
                  <c:v>416.9568133829722</c:v>
                </c:pt>
                <c:pt idx="7254">
                  <c:v>387.44289911425574</c:v>
                </c:pt>
                <c:pt idx="7255">
                  <c:v>329.71337059124386</c:v>
                </c:pt>
                <c:pt idx="7256">
                  <c:v>285.26683718132233</c:v>
                </c:pt>
                <c:pt idx="7257">
                  <c:v>255.99444562383994</c:v>
                </c:pt>
                <c:pt idx="7258">
                  <c:v>238.22705439187695</c:v>
                </c:pt>
                <c:pt idx="7259">
                  <c:v>228.08700368146327</c:v>
                </c:pt>
                <c:pt idx="7260">
                  <c:v>223.79275315523341</c:v>
                </c:pt>
                <c:pt idx="7261">
                  <c:v>246.64575274768094</c:v>
                </c:pt>
                <c:pt idx="7262">
                  <c:v>293.31886541070662</c:v>
                </c:pt>
                <c:pt idx="7263">
                  <c:v>303.57423933389208</c:v>
                </c:pt>
                <c:pt idx="7264">
                  <c:v>303.33801756755599</c:v>
                </c:pt>
                <c:pt idx="7265">
                  <c:v>316.01034081411541</c:v>
                </c:pt>
                <c:pt idx="7266">
                  <c:v>301.36278482919994</c:v>
                </c:pt>
                <c:pt idx="7267">
                  <c:v>280.73540669538113</c:v>
                </c:pt>
                <c:pt idx="7268">
                  <c:v>269.2829732821869</c:v>
                </c:pt>
                <c:pt idx="7269">
                  <c:v>264.31972064089507</c:v>
                </c:pt>
                <c:pt idx="7270">
                  <c:v>259.39576859207801</c:v>
                </c:pt>
                <c:pt idx="7271">
                  <c:v>263.03156701736992</c:v>
                </c:pt>
                <c:pt idx="7272">
                  <c:v>258.96074889730579</c:v>
                </c:pt>
                <c:pt idx="7273">
                  <c:v>258.79041498397078</c:v>
                </c:pt>
                <c:pt idx="7274">
                  <c:v>261.35391334893154</c:v>
                </c:pt>
                <c:pt idx="7275">
                  <c:v>274.40165047909886</c:v>
                </c:pt>
                <c:pt idx="7276">
                  <c:v>292.76614172419033</c:v>
                </c:pt>
                <c:pt idx="7277">
                  <c:v>306.56663883604767</c:v>
                </c:pt>
                <c:pt idx="7278">
                  <c:v>305.61712576399179</c:v>
                </c:pt>
                <c:pt idx="7279">
                  <c:v>282.49085598278145</c:v>
                </c:pt>
                <c:pt idx="7280">
                  <c:v>267.22737720977017</c:v>
                </c:pt>
                <c:pt idx="7281">
                  <c:v>249.53334589534307</c:v>
                </c:pt>
                <c:pt idx="7282">
                  <c:v>242.86812377490344</c:v>
                </c:pt>
                <c:pt idx="7283">
                  <c:v>240.54112639175224</c:v>
                </c:pt>
                <c:pt idx="7284">
                  <c:v>237.90325532662567</c:v>
                </c:pt>
                <c:pt idx="7285">
                  <c:v>244.8596629097876</c:v>
                </c:pt>
                <c:pt idx="7286">
                  <c:v>254.53975611014923</c:v>
                </c:pt>
                <c:pt idx="7287">
                  <c:v>253.02142802880866</c:v>
                </c:pt>
                <c:pt idx="7288">
                  <c:v>249.47182517377837</c:v>
                </c:pt>
                <c:pt idx="7289">
                  <c:v>252.15947921085441</c:v>
                </c:pt>
                <c:pt idx="7290">
                  <c:v>243.50414112810736</c:v>
                </c:pt>
                <c:pt idx="7291">
                  <c:v>236.54452501074502</c:v>
                </c:pt>
                <c:pt idx="7292">
                  <c:v>236.59046971075711</c:v>
                </c:pt>
                <c:pt idx="7293">
                  <c:v>230.08807981472447</c:v>
                </c:pt>
                <c:pt idx="7294">
                  <c:v>223.76145973646601</c:v>
                </c:pt>
                <c:pt idx="7295">
                  <c:v>221.81280634117644</c:v>
                </c:pt>
                <c:pt idx="7296">
                  <c:v>219.84738893472868</c:v>
                </c:pt>
                <c:pt idx="7297">
                  <c:v>221.18209262791149</c:v>
                </c:pt>
                <c:pt idx="7298">
                  <c:v>224.56507724414064</c:v>
                </c:pt>
                <c:pt idx="7299">
                  <c:v>226.90909549327338</c:v>
                </c:pt>
                <c:pt idx="7300">
                  <c:v>233.95315705058556</c:v>
                </c:pt>
                <c:pt idx="7301">
                  <c:v>256.18163599377556</c:v>
                </c:pt>
                <c:pt idx="7302">
                  <c:v>249.54161930947947</c:v>
                </c:pt>
                <c:pt idx="7303">
                  <c:v>237.51096224988657</c:v>
                </c:pt>
                <c:pt idx="7304">
                  <c:v>224.36483869736861</c:v>
                </c:pt>
                <c:pt idx="7305">
                  <c:v>201.77954730706975</c:v>
                </c:pt>
                <c:pt idx="7306">
                  <c:v>188.50069086153894</c:v>
                </c:pt>
                <c:pt idx="7307">
                  <c:v>185.06268934434638</c:v>
                </c:pt>
                <c:pt idx="7308">
                  <c:v>189.46025500264665</c:v>
                </c:pt>
                <c:pt idx="7309">
                  <c:v>188.38549414111949</c:v>
                </c:pt>
                <c:pt idx="7310">
                  <c:v>205.22008145969727</c:v>
                </c:pt>
                <c:pt idx="7311">
                  <c:v>221.81434881710936</c:v>
                </c:pt>
                <c:pt idx="7312">
                  <c:v>218.5159605619111</c:v>
                </c:pt>
                <c:pt idx="7313">
                  <c:v>221.1005883636922</c:v>
                </c:pt>
                <c:pt idx="7314">
                  <c:v>217.03064352302931</c:v>
                </c:pt>
                <c:pt idx="7315">
                  <c:v>216.90547607638464</c:v>
                </c:pt>
                <c:pt idx="7316">
                  <c:v>207.54135399381664</c:v>
                </c:pt>
                <c:pt idx="7317">
                  <c:v>203.23149602006603</c:v>
                </c:pt>
                <c:pt idx="7318">
                  <c:v>194.73197601614044</c:v>
                </c:pt>
                <c:pt idx="7319">
                  <c:v>200.9689991448052</c:v>
                </c:pt>
                <c:pt idx="7320">
                  <c:v>203.5989400298113</c:v>
                </c:pt>
                <c:pt idx="7321">
                  <c:v>197.83478257898224</c:v>
                </c:pt>
                <c:pt idx="7322">
                  <c:v>194.24112766556081</c:v>
                </c:pt>
                <c:pt idx="7323">
                  <c:v>205.43095883771068</c:v>
                </c:pt>
                <c:pt idx="7324">
                  <c:v>212.10971374299277</c:v>
                </c:pt>
                <c:pt idx="7325">
                  <c:v>225.41195845189384</c:v>
                </c:pt>
                <c:pt idx="7326">
                  <c:v>225.09526211591404</c:v>
                </c:pt>
                <c:pt idx="7327">
                  <c:v>213.89781564208437</c:v>
                </c:pt>
                <c:pt idx="7328">
                  <c:v>218.09288723644067</c:v>
                </c:pt>
                <c:pt idx="7329">
                  <c:v>226.98711094596297</c:v>
                </c:pt>
                <c:pt idx="7330">
                  <c:v>217.93682730887321</c:v>
                </c:pt>
                <c:pt idx="7331">
                  <c:v>208.65374181809497</c:v>
                </c:pt>
                <c:pt idx="7332">
                  <c:v>192.18649552030558</c:v>
                </c:pt>
                <c:pt idx="7333">
                  <c:v>193.65595398183905</c:v>
                </c:pt>
                <c:pt idx="7334">
                  <c:v>229.53464328794001</c:v>
                </c:pt>
                <c:pt idx="7335">
                  <c:v>232.38112846917699</c:v>
                </c:pt>
                <c:pt idx="7336">
                  <c:v>232.58467175951981</c:v>
                </c:pt>
                <c:pt idx="7337">
                  <c:v>231.42792162528519</c:v>
                </c:pt>
                <c:pt idx="7338">
                  <c:v>221.65795843926503</c:v>
                </c:pt>
                <c:pt idx="7339">
                  <c:v>218.30473334751346</c:v>
                </c:pt>
                <c:pt idx="7340">
                  <c:v>219.80690597500802</c:v>
                </c:pt>
                <c:pt idx="7341">
                  <c:v>214.77287448269135</c:v>
                </c:pt>
                <c:pt idx="7342">
                  <c:v>215.05366667623056</c:v>
                </c:pt>
                <c:pt idx="7343">
                  <c:v>214.06106186299274</c:v>
                </c:pt>
                <c:pt idx="7344">
                  <c:v>208.88029781339242</c:v>
                </c:pt>
                <c:pt idx="7345">
                  <c:v>208.58640490135531</c:v>
                </c:pt>
                <c:pt idx="7346">
                  <c:v>210.01990868604656</c:v>
                </c:pt>
                <c:pt idx="7347">
                  <c:v>218.2093482169374</c:v>
                </c:pt>
                <c:pt idx="7348">
                  <c:v>245.41468560352729</c:v>
                </c:pt>
                <c:pt idx="7349">
                  <c:v>263.80996477831877</c:v>
                </c:pt>
                <c:pt idx="7350">
                  <c:v>261.86228049834699</c:v>
                </c:pt>
                <c:pt idx="7351">
                  <c:v>228.09770911206158</c:v>
                </c:pt>
                <c:pt idx="7352">
                  <c:v>221.28076978565787</c:v>
                </c:pt>
                <c:pt idx="7353">
                  <c:v>215.21145289434719</c:v>
                </c:pt>
                <c:pt idx="7354">
                  <c:v>207.68964312002498</c:v>
                </c:pt>
                <c:pt idx="7355">
                  <c:v>197.93082291147238</c:v>
                </c:pt>
                <c:pt idx="7356">
                  <c:v>199.02949214784888</c:v>
                </c:pt>
                <c:pt idx="7357">
                  <c:v>219.45706217254087</c:v>
                </c:pt>
                <c:pt idx="7358">
                  <c:v>239.07449349577939</c:v>
                </c:pt>
                <c:pt idx="7359">
                  <c:v>241.15626288097448</c:v>
                </c:pt>
                <c:pt idx="7360">
                  <c:v>246.75464706492352</c:v>
                </c:pt>
                <c:pt idx="7361">
                  <c:v>238.70345223154851</c:v>
                </c:pt>
                <c:pt idx="7362">
                  <c:v>224.5464988270727</c:v>
                </c:pt>
                <c:pt idx="7363">
                  <c:v>224.38205519037467</c:v>
                </c:pt>
                <c:pt idx="7364">
                  <c:v>218.56901883158466</c:v>
                </c:pt>
                <c:pt idx="7365">
                  <c:v>213.93745103408364</c:v>
                </c:pt>
                <c:pt idx="7366">
                  <c:v>206.50620989866789</c:v>
                </c:pt>
                <c:pt idx="7367">
                  <c:v>201.16366181986649</c:v>
                </c:pt>
                <c:pt idx="7368">
                  <c:v>201.42533047007802</c:v>
                </c:pt>
                <c:pt idx="7369">
                  <c:v>210.20370021635713</c:v>
                </c:pt>
                <c:pt idx="7370">
                  <c:v>215.78632240712983</c:v>
                </c:pt>
                <c:pt idx="7371">
                  <c:v>232.22409967172601</c:v>
                </c:pt>
                <c:pt idx="7372">
                  <c:v>236.60618574341967</c:v>
                </c:pt>
                <c:pt idx="7373">
                  <c:v>274.52263954963303</c:v>
                </c:pt>
                <c:pt idx="7374">
                  <c:v>276.54385280368194</c:v>
                </c:pt>
                <c:pt idx="7375">
                  <c:v>247.55585924996959</c:v>
                </c:pt>
                <c:pt idx="7376">
                  <c:v>241.4930267864828</c:v>
                </c:pt>
                <c:pt idx="7377">
                  <c:v>242.3023536816915</c:v>
                </c:pt>
                <c:pt idx="7378">
                  <c:v>242.46334664560624</c:v>
                </c:pt>
                <c:pt idx="7379">
                  <c:v>242.47277066118534</c:v>
                </c:pt>
                <c:pt idx="7380">
                  <c:v>228.22875775692933</c:v>
                </c:pt>
                <c:pt idx="7381">
                  <c:v>228.69989119328761</c:v>
                </c:pt>
                <c:pt idx="7382">
                  <c:v>254.67037595138152</c:v>
                </c:pt>
                <c:pt idx="7383">
                  <c:v>251.16180721062014</c:v>
                </c:pt>
                <c:pt idx="7384">
                  <c:v>267.82569910047454</c:v>
                </c:pt>
                <c:pt idx="7385">
                  <c:v>265.81505405223555</c:v>
                </c:pt>
                <c:pt idx="7386">
                  <c:v>255.36879017666035</c:v>
                </c:pt>
                <c:pt idx="7387">
                  <c:v>254.54851414739704</c:v>
                </c:pt>
                <c:pt idx="7388">
                  <c:v>247.0956898203429</c:v>
                </c:pt>
                <c:pt idx="7389">
                  <c:v>241.46652029681843</c:v>
                </c:pt>
                <c:pt idx="7390">
                  <c:v>242.34450898498997</c:v>
                </c:pt>
                <c:pt idx="7391">
                  <c:v>243.69116558951583</c:v>
                </c:pt>
                <c:pt idx="7392">
                  <c:v>240.3932047362602</c:v>
                </c:pt>
                <c:pt idx="7393">
                  <c:v>239.85813040709917</c:v>
                </c:pt>
                <c:pt idx="7394">
                  <c:v>248.74814453570923</c:v>
                </c:pt>
                <c:pt idx="7395">
                  <c:v>263.96700764456079</c:v>
                </c:pt>
                <c:pt idx="7396">
                  <c:v>289.5169214104647</c:v>
                </c:pt>
                <c:pt idx="7397">
                  <c:v>314.33291689394429</c:v>
                </c:pt>
                <c:pt idx="7398">
                  <c:v>310.21433809150062</c:v>
                </c:pt>
                <c:pt idx="7399">
                  <c:v>300.26593172076639</c:v>
                </c:pt>
                <c:pt idx="7400">
                  <c:v>293.17148278017692</c:v>
                </c:pt>
                <c:pt idx="7401">
                  <c:v>292.6050854203454</c:v>
                </c:pt>
                <c:pt idx="7402">
                  <c:v>295.44263239208209</c:v>
                </c:pt>
                <c:pt idx="7403">
                  <c:v>301.90141281724328</c:v>
                </c:pt>
                <c:pt idx="7404">
                  <c:v>318.37876530025005</c:v>
                </c:pt>
                <c:pt idx="7405">
                  <c:v>310.7252281490949</c:v>
                </c:pt>
                <c:pt idx="7406">
                  <c:v>312.8153031654482</c:v>
                </c:pt>
                <c:pt idx="7407">
                  <c:v>304.27626504684929</c:v>
                </c:pt>
                <c:pt idx="7408">
                  <c:v>301.18757646316186</c:v>
                </c:pt>
                <c:pt idx="7409">
                  <c:v>298.66886115184514</c:v>
                </c:pt>
                <c:pt idx="7410">
                  <c:v>286.66095199118621</c:v>
                </c:pt>
                <c:pt idx="7411">
                  <c:v>283.15927095318563</c:v>
                </c:pt>
                <c:pt idx="7412">
                  <c:v>269.48846979769422</c:v>
                </c:pt>
                <c:pt idx="7413">
                  <c:v>262.52478719710592</c:v>
                </c:pt>
                <c:pt idx="7414">
                  <c:v>261.71999550570263</c:v>
                </c:pt>
                <c:pt idx="7415">
                  <c:v>259.38871225586348</c:v>
                </c:pt>
                <c:pt idx="7416">
                  <c:v>262.89968506711568</c:v>
                </c:pt>
                <c:pt idx="7417">
                  <c:v>266.18896052441755</c:v>
                </c:pt>
                <c:pt idx="7418">
                  <c:v>272.0442274465907</c:v>
                </c:pt>
                <c:pt idx="7419">
                  <c:v>284.77995876718484</c:v>
                </c:pt>
                <c:pt idx="7420">
                  <c:v>312.91662253488676</c:v>
                </c:pt>
                <c:pt idx="7421">
                  <c:v>327.47588036837806</c:v>
                </c:pt>
                <c:pt idx="7422">
                  <c:v>329.89533143939849</c:v>
                </c:pt>
                <c:pt idx="7423">
                  <c:v>318.8197979363585</c:v>
                </c:pt>
                <c:pt idx="7424">
                  <c:v>292.26075497744125</c:v>
                </c:pt>
                <c:pt idx="7425">
                  <c:v>285.97693397979668</c:v>
                </c:pt>
                <c:pt idx="7426">
                  <c:v>289.02362607614435</c:v>
                </c:pt>
                <c:pt idx="7427">
                  <c:v>302.26616699576385</c:v>
                </c:pt>
                <c:pt idx="7428">
                  <c:v>306.39290817516763</c:v>
                </c:pt>
                <c:pt idx="7429">
                  <c:v>308.03012517354568</c:v>
                </c:pt>
                <c:pt idx="7430">
                  <c:v>319.08955567352444</c:v>
                </c:pt>
                <c:pt idx="7431">
                  <c:v>305.42180708610078</c:v>
                </c:pt>
                <c:pt idx="7432">
                  <c:v>310.14068769093103</c:v>
                </c:pt>
                <c:pt idx="7433">
                  <c:v>306.63979971703964</c:v>
                </c:pt>
                <c:pt idx="7434">
                  <c:v>319.66036231171438</c:v>
                </c:pt>
                <c:pt idx="7435">
                  <c:v>315.06257531947199</c:v>
                </c:pt>
                <c:pt idx="7436">
                  <c:v>296.81068304297685</c:v>
                </c:pt>
                <c:pt idx="7437">
                  <c:v>306.73906707917268</c:v>
                </c:pt>
                <c:pt idx="7438">
                  <c:v>297.39487104179739</c:v>
                </c:pt>
                <c:pt idx="7439">
                  <c:v>286.46828051313884</c:v>
                </c:pt>
                <c:pt idx="7440">
                  <c:v>275.91748691658847</c:v>
                </c:pt>
                <c:pt idx="7441">
                  <c:v>292.2144851439636</c:v>
                </c:pt>
                <c:pt idx="7442">
                  <c:v>296.76843114770418</c:v>
                </c:pt>
                <c:pt idx="7443">
                  <c:v>327.94933649965446</c:v>
                </c:pt>
                <c:pt idx="7444">
                  <c:v>358.57806850593659</c:v>
                </c:pt>
                <c:pt idx="7445">
                  <c:v>394.20359833484395</c:v>
                </c:pt>
                <c:pt idx="7446">
                  <c:v>391.7233224093842</c:v>
                </c:pt>
                <c:pt idx="7447">
                  <c:v>338.35069035182642</c:v>
                </c:pt>
                <c:pt idx="7448">
                  <c:v>292.69071509042391</c:v>
                </c:pt>
                <c:pt idx="7449">
                  <c:v>276.70707353980146</c:v>
                </c:pt>
                <c:pt idx="7450">
                  <c:v>269.08660415054521</c:v>
                </c:pt>
                <c:pt idx="7451">
                  <c:v>267.33344219865967</c:v>
                </c:pt>
                <c:pt idx="7452">
                  <c:v>265.69839334706882</c:v>
                </c:pt>
                <c:pt idx="7453">
                  <c:v>309.58852276980201</c:v>
                </c:pt>
                <c:pt idx="7454">
                  <c:v>342.24026916395951</c:v>
                </c:pt>
                <c:pt idx="7455">
                  <c:v>334.82959167184998</c:v>
                </c:pt>
                <c:pt idx="7456">
                  <c:v>331.11683949319871</c:v>
                </c:pt>
                <c:pt idx="7457">
                  <c:v>316.23301220597023</c:v>
                </c:pt>
                <c:pt idx="7458">
                  <c:v>304.66821606561751</c:v>
                </c:pt>
                <c:pt idx="7459">
                  <c:v>304.60473506567359</c:v>
                </c:pt>
                <c:pt idx="7460">
                  <c:v>294.8522150714291</c:v>
                </c:pt>
                <c:pt idx="7461">
                  <c:v>290.74831208871973</c:v>
                </c:pt>
                <c:pt idx="7462">
                  <c:v>285.47040845802132</c:v>
                </c:pt>
                <c:pt idx="7463">
                  <c:v>291.93841111118479</c:v>
                </c:pt>
                <c:pt idx="7464">
                  <c:v>286.80269789317066</c:v>
                </c:pt>
                <c:pt idx="7465">
                  <c:v>286.82266484272247</c:v>
                </c:pt>
                <c:pt idx="7466">
                  <c:v>286.55574543426303</c:v>
                </c:pt>
                <c:pt idx="7467">
                  <c:v>296.1092918104307</c:v>
                </c:pt>
                <c:pt idx="7468">
                  <c:v>310.58257154737117</c:v>
                </c:pt>
                <c:pt idx="7469">
                  <c:v>332.15293300471313</c:v>
                </c:pt>
                <c:pt idx="7470">
                  <c:v>338.1546374900559</c:v>
                </c:pt>
                <c:pt idx="7471">
                  <c:v>333.51229321220285</c:v>
                </c:pt>
                <c:pt idx="7472">
                  <c:v>318.31661451169981</c:v>
                </c:pt>
                <c:pt idx="7473">
                  <c:v>302.96260280939168</c:v>
                </c:pt>
                <c:pt idx="7474">
                  <c:v>287.06391108916677</c:v>
                </c:pt>
                <c:pt idx="7475">
                  <c:v>287.75475246089906</c:v>
                </c:pt>
                <c:pt idx="7476">
                  <c:v>292.27185598962251</c:v>
                </c:pt>
                <c:pt idx="7477">
                  <c:v>292.96682821881234</c:v>
                </c:pt>
                <c:pt idx="7478">
                  <c:v>317.84505106910956</c:v>
                </c:pt>
                <c:pt idx="7479">
                  <c:v>311.53821874607638</c:v>
                </c:pt>
                <c:pt idx="7480">
                  <c:v>322.54742138601819</c:v>
                </c:pt>
                <c:pt idx="7481">
                  <c:v>314.88680393938705</c:v>
                </c:pt>
                <c:pt idx="7482">
                  <c:v>313.39925371953689</c:v>
                </c:pt>
                <c:pt idx="7483">
                  <c:v>318.98850773621996</c:v>
                </c:pt>
                <c:pt idx="7484">
                  <c:v>313.85159825323211</c:v>
                </c:pt>
                <c:pt idx="7485">
                  <c:v>312.72949438106923</c:v>
                </c:pt>
                <c:pt idx="7486">
                  <c:v>312.33009934294193</c:v>
                </c:pt>
                <c:pt idx="7487">
                  <c:v>310.68878257709855</c:v>
                </c:pt>
                <c:pt idx="7488">
                  <c:v>306.14210786708617</c:v>
                </c:pt>
                <c:pt idx="7489">
                  <c:v>308.11390119436953</c:v>
                </c:pt>
                <c:pt idx="7490">
                  <c:v>309.32776324525139</c:v>
                </c:pt>
                <c:pt idx="7491">
                  <c:v>321.22549575524476</c:v>
                </c:pt>
                <c:pt idx="7492">
                  <c:v>325.32308875870342</c:v>
                </c:pt>
                <c:pt idx="7493">
                  <c:v>341.09212268890866</c:v>
                </c:pt>
                <c:pt idx="7494">
                  <c:v>348.04000451996944</c:v>
                </c:pt>
                <c:pt idx="7495">
                  <c:v>332.15277622537724</c:v>
                </c:pt>
                <c:pt idx="7496">
                  <c:v>302.80156512951714</c:v>
                </c:pt>
                <c:pt idx="7497">
                  <c:v>268.4465417151003</c:v>
                </c:pt>
                <c:pt idx="7498">
                  <c:v>247.88177253516267</c:v>
                </c:pt>
                <c:pt idx="7499">
                  <c:v>242.71195049131495</c:v>
                </c:pt>
                <c:pt idx="7500">
                  <c:v>242.10143000021117</c:v>
                </c:pt>
                <c:pt idx="7501">
                  <c:v>273.50024655769869</c:v>
                </c:pt>
                <c:pt idx="7502">
                  <c:v>307.26395543317614</c:v>
                </c:pt>
                <c:pt idx="7503">
                  <c:v>300.82921657953625</c:v>
                </c:pt>
                <c:pt idx="7504">
                  <c:v>304.39498430164491</c:v>
                </c:pt>
                <c:pt idx="7505">
                  <c:v>304.07179898788473</c:v>
                </c:pt>
                <c:pt idx="7506">
                  <c:v>289.24834252832437</c:v>
                </c:pt>
                <c:pt idx="7507">
                  <c:v>288.29735412008716</c:v>
                </c:pt>
                <c:pt idx="7508">
                  <c:v>279.23022362176221</c:v>
                </c:pt>
                <c:pt idx="7509">
                  <c:v>273.26651776257285</c:v>
                </c:pt>
                <c:pt idx="7510">
                  <c:v>271.02180119192815</c:v>
                </c:pt>
                <c:pt idx="7511">
                  <c:v>273.47379303988424</c:v>
                </c:pt>
                <c:pt idx="7512">
                  <c:v>275.5171582261346</c:v>
                </c:pt>
                <c:pt idx="7513">
                  <c:v>280.45349396291402</c:v>
                </c:pt>
                <c:pt idx="7514">
                  <c:v>282.66867098820029</c:v>
                </c:pt>
                <c:pt idx="7515">
                  <c:v>299.00502870015208</c:v>
                </c:pt>
                <c:pt idx="7516">
                  <c:v>328.67020892924683</c:v>
                </c:pt>
                <c:pt idx="7517">
                  <c:v>349.82424897838911</c:v>
                </c:pt>
                <c:pt idx="7518">
                  <c:v>348.91268322732083</c:v>
                </c:pt>
                <c:pt idx="7519">
                  <c:v>337.1999266381066</c:v>
                </c:pt>
                <c:pt idx="7520">
                  <c:v>322.43985279969479</c:v>
                </c:pt>
                <c:pt idx="7521">
                  <c:v>330.17209020058812</c:v>
                </c:pt>
                <c:pt idx="7522">
                  <c:v>316.95294001825113</c:v>
                </c:pt>
                <c:pt idx="7523">
                  <c:v>292.55928852042098</c:v>
                </c:pt>
                <c:pt idx="7524">
                  <c:v>277.63658721574092</c:v>
                </c:pt>
                <c:pt idx="7525">
                  <c:v>300.64294539738205</c:v>
                </c:pt>
                <c:pt idx="7526">
                  <c:v>305.86800180883154</c:v>
                </c:pt>
                <c:pt idx="7527">
                  <c:v>306.22852838031031</c:v>
                </c:pt>
                <c:pt idx="7528">
                  <c:v>303.93901234031443</c:v>
                </c:pt>
                <c:pt idx="7529">
                  <c:v>301.21496948871561</c:v>
                </c:pt>
                <c:pt idx="7530">
                  <c:v>301.69516190833315</c:v>
                </c:pt>
                <c:pt idx="7531">
                  <c:v>299.32132794704307</c:v>
                </c:pt>
                <c:pt idx="7532">
                  <c:v>303.29740933188339</c:v>
                </c:pt>
                <c:pt idx="7533">
                  <c:v>298.75576733153514</c:v>
                </c:pt>
                <c:pt idx="7534">
                  <c:v>297.81543470198011</c:v>
                </c:pt>
                <c:pt idx="7535">
                  <c:v>300.03412415931143</c:v>
                </c:pt>
                <c:pt idx="7536">
                  <c:v>303.03599208068334</c:v>
                </c:pt>
                <c:pt idx="7537">
                  <c:v>312.96657052143661</c:v>
                </c:pt>
                <c:pt idx="7538">
                  <c:v>320.74873352046683</c:v>
                </c:pt>
                <c:pt idx="7539">
                  <c:v>340.47402277054073</c:v>
                </c:pt>
                <c:pt idx="7540">
                  <c:v>375.63328415808735</c:v>
                </c:pt>
                <c:pt idx="7541">
                  <c:v>398.85526726708792</c:v>
                </c:pt>
                <c:pt idx="7542">
                  <c:v>402.86002419508571</c:v>
                </c:pt>
                <c:pt idx="7543">
                  <c:v>337.15639586752349</c:v>
                </c:pt>
                <c:pt idx="7544">
                  <c:v>282.20628169187643</c:v>
                </c:pt>
                <c:pt idx="7545">
                  <c:v>256.25224590950586</c:v>
                </c:pt>
                <c:pt idx="7546">
                  <c:v>247.36106503339983</c:v>
                </c:pt>
                <c:pt idx="7547">
                  <c:v>242.58045396083668</c:v>
                </c:pt>
                <c:pt idx="7548">
                  <c:v>249.75379768868436</c:v>
                </c:pt>
                <c:pt idx="7549">
                  <c:v>291.75470861303774</c:v>
                </c:pt>
                <c:pt idx="7550">
                  <c:v>291.27522564485048</c:v>
                </c:pt>
                <c:pt idx="7551">
                  <c:v>290.04007383736473</c:v>
                </c:pt>
                <c:pt idx="7552">
                  <c:v>302.06225919146272</c:v>
                </c:pt>
                <c:pt idx="7553">
                  <c:v>302.20248540431834</c:v>
                </c:pt>
                <c:pt idx="7554">
                  <c:v>293.08837626201671</c:v>
                </c:pt>
                <c:pt idx="7555">
                  <c:v>286.35561486013546</c:v>
                </c:pt>
                <c:pt idx="7556">
                  <c:v>276.51837432600524</c:v>
                </c:pt>
                <c:pt idx="7557">
                  <c:v>266.23814283316307</c:v>
                </c:pt>
                <c:pt idx="7558">
                  <c:v>264.87718987823717</c:v>
                </c:pt>
                <c:pt idx="7559">
                  <c:v>261.91462627655966</c:v>
                </c:pt>
                <c:pt idx="7560">
                  <c:v>259.99568823988682</c:v>
                </c:pt>
                <c:pt idx="7561">
                  <c:v>262.98672757730645</c:v>
                </c:pt>
                <c:pt idx="7562">
                  <c:v>268.53251929669779</c:v>
                </c:pt>
                <c:pt idx="7563">
                  <c:v>285.66646371202171</c:v>
                </c:pt>
                <c:pt idx="7564">
                  <c:v>303.8819605800349</c:v>
                </c:pt>
                <c:pt idx="7565">
                  <c:v>316.87008832131744</c:v>
                </c:pt>
                <c:pt idx="7566">
                  <c:v>311.78247792290438</c:v>
                </c:pt>
                <c:pt idx="7567">
                  <c:v>304.11374767482124</c:v>
                </c:pt>
                <c:pt idx="7568">
                  <c:v>303.70209297910458</c:v>
                </c:pt>
                <c:pt idx="7569">
                  <c:v>300.99576351497956</c:v>
                </c:pt>
                <c:pt idx="7570">
                  <c:v>305.49986523306126</c:v>
                </c:pt>
                <c:pt idx="7571">
                  <c:v>302.26572497213186</c:v>
                </c:pt>
                <c:pt idx="7572">
                  <c:v>302.50880910750857</c:v>
                </c:pt>
                <c:pt idx="7573">
                  <c:v>294.52671771927794</c:v>
                </c:pt>
                <c:pt idx="7574">
                  <c:v>297.38339477928758</c:v>
                </c:pt>
                <c:pt idx="7575">
                  <c:v>292.2773268796887</c:v>
                </c:pt>
                <c:pt idx="7576">
                  <c:v>291.87260099276557</c:v>
                </c:pt>
                <c:pt idx="7577">
                  <c:v>288.01208940180959</c:v>
                </c:pt>
                <c:pt idx="7578">
                  <c:v>276.38744085898463</c:v>
                </c:pt>
                <c:pt idx="7579">
                  <c:v>259.60415257296279</c:v>
                </c:pt>
                <c:pt idx="7580">
                  <c:v>250.5943101688195</c:v>
                </c:pt>
                <c:pt idx="7581">
                  <c:v>245.41105843792658</c:v>
                </c:pt>
                <c:pt idx="7582">
                  <c:v>245.40146789022759</c:v>
                </c:pt>
                <c:pt idx="7583">
                  <c:v>243.43095272814165</c:v>
                </c:pt>
                <c:pt idx="7584">
                  <c:v>244.85581429998206</c:v>
                </c:pt>
                <c:pt idx="7585">
                  <c:v>248.60785038081153</c:v>
                </c:pt>
                <c:pt idx="7586">
                  <c:v>252.64973834455</c:v>
                </c:pt>
                <c:pt idx="7587">
                  <c:v>267.33829268579757</c:v>
                </c:pt>
                <c:pt idx="7588">
                  <c:v>288.98026771414766</c:v>
                </c:pt>
                <c:pt idx="7589">
                  <c:v>300.905080772151</c:v>
                </c:pt>
                <c:pt idx="7590">
                  <c:v>299.01083610844717</c:v>
                </c:pt>
                <c:pt idx="7591">
                  <c:v>296.36187076629426</c:v>
                </c:pt>
                <c:pt idx="7592">
                  <c:v>300.54401346311829</c:v>
                </c:pt>
                <c:pt idx="7593">
                  <c:v>292.88564656534231</c:v>
                </c:pt>
                <c:pt idx="7594">
                  <c:v>287.4364976105129</c:v>
                </c:pt>
                <c:pt idx="7595">
                  <c:v>290.84100321766573</c:v>
                </c:pt>
                <c:pt idx="7596">
                  <c:v>284.41471182893542</c:v>
                </c:pt>
                <c:pt idx="7597">
                  <c:v>278.25788350165249</c:v>
                </c:pt>
                <c:pt idx="7598">
                  <c:v>274.66435130549064</c:v>
                </c:pt>
                <c:pt idx="7599">
                  <c:v>276.91273101104372</c:v>
                </c:pt>
                <c:pt idx="7600">
                  <c:v>275.09448027960724</c:v>
                </c:pt>
                <c:pt idx="7601">
                  <c:v>278.88293008660526</c:v>
                </c:pt>
                <c:pt idx="7602">
                  <c:v>269.99505363132619</c:v>
                </c:pt>
                <c:pt idx="7603">
                  <c:v>265.773061165652</c:v>
                </c:pt>
                <c:pt idx="7604">
                  <c:v>258.92702547005297</c:v>
                </c:pt>
                <c:pt idx="7605">
                  <c:v>247.00422520883751</c:v>
                </c:pt>
                <c:pt idx="7606">
                  <c:v>246.12313103153056</c:v>
                </c:pt>
                <c:pt idx="7607">
                  <c:v>244.50677498066935</c:v>
                </c:pt>
                <c:pt idx="7608">
                  <c:v>245.08352858111118</c:v>
                </c:pt>
                <c:pt idx="7609">
                  <c:v>247.16996205177523</c:v>
                </c:pt>
                <c:pt idx="7610">
                  <c:v>253.0551685026991</c:v>
                </c:pt>
                <c:pt idx="7611">
                  <c:v>269.33618422877305</c:v>
                </c:pt>
                <c:pt idx="7612">
                  <c:v>293.45717043250204</c:v>
                </c:pt>
                <c:pt idx="7613">
                  <c:v>303.32250353620333</c:v>
                </c:pt>
                <c:pt idx="7614">
                  <c:v>305.81116158736427</c:v>
                </c:pt>
                <c:pt idx="7615">
                  <c:v>304.05548685409605</c:v>
                </c:pt>
                <c:pt idx="7616">
                  <c:v>295.03346359150544</c:v>
                </c:pt>
                <c:pt idx="7617">
                  <c:v>292.417395710454</c:v>
                </c:pt>
                <c:pt idx="7618">
                  <c:v>274.18696897594185</c:v>
                </c:pt>
                <c:pt idx="7619">
                  <c:v>272.83173310762021</c:v>
                </c:pt>
                <c:pt idx="7620">
                  <c:v>288.24163942373872</c:v>
                </c:pt>
                <c:pt idx="7621">
                  <c:v>288.97713433648909</c:v>
                </c:pt>
                <c:pt idx="7622">
                  <c:v>286.98505879085059</c:v>
                </c:pt>
                <c:pt idx="7623">
                  <c:v>286.90113225451626</c:v>
                </c:pt>
                <c:pt idx="7624">
                  <c:v>288.11038964061493</c:v>
                </c:pt>
                <c:pt idx="7625">
                  <c:v>288.95087573563427</c:v>
                </c:pt>
                <c:pt idx="7626">
                  <c:v>281.55588745366703</c:v>
                </c:pt>
                <c:pt idx="7627">
                  <c:v>277.25386857900924</c:v>
                </c:pt>
                <c:pt idx="7628">
                  <c:v>270.98284714266998</c:v>
                </c:pt>
                <c:pt idx="7629">
                  <c:v>270.79390901192926</c:v>
                </c:pt>
                <c:pt idx="7630">
                  <c:v>268.44866445343268</c:v>
                </c:pt>
                <c:pt idx="7631">
                  <c:v>263.17480504273283</c:v>
                </c:pt>
                <c:pt idx="7632">
                  <c:v>265.08178774340979</c:v>
                </c:pt>
                <c:pt idx="7633">
                  <c:v>266.2285058039389</c:v>
                </c:pt>
                <c:pt idx="7634">
                  <c:v>271.47034774099478</c:v>
                </c:pt>
                <c:pt idx="7635">
                  <c:v>278.35693276762265</c:v>
                </c:pt>
                <c:pt idx="7636">
                  <c:v>281.29850259228073</c:v>
                </c:pt>
                <c:pt idx="7637">
                  <c:v>295.18714894695393</c:v>
                </c:pt>
                <c:pt idx="7638">
                  <c:v>317.97047365285931</c:v>
                </c:pt>
                <c:pt idx="7639">
                  <c:v>325.48411530752458</c:v>
                </c:pt>
                <c:pt idx="7640">
                  <c:v>336.23736754096512</c:v>
                </c:pt>
                <c:pt idx="7641">
                  <c:v>329.55780169316279</c:v>
                </c:pt>
                <c:pt idx="7642">
                  <c:v>310.3701000049316</c:v>
                </c:pt>
                <c:pt idx="7643">
                  <c:v>317.06154762813321</c:v>
                </c:pt>
                <c:pt idx="7644">
                  <c:v>316.09278706808198</c:v>
                </c:pt>
                <c:pt idx="7645">
                  <c:v>311.31061102890305</c:v>
                </c:pt>
                <c:pt idx="7646">
                  <c:v>312.87823183571379</c:v>
                </c:pt>
                <c:pt idx="7647">
                  <c:v>308.94861838700803</c:v>
                </c:pt>
                <c:pt idx="7648">
                  <c:v>309.19998477253802</c:v>
                </c:pt>
                <c:pt idx="7649">
                  <c:v>300.57487530497212</c:v>
                </c:pt>
                <c:pt idx="7650">
                  <c:v>291.68462394231835</c:v>
                </c:pt>
                <c:pt idx="7651">
                  <c:v>282.57209859659179</c:v>
                </c:pt>
                <c:pt idx="7652">
                  <c:v>276.96578733265414</c:v>
                </c:pt>
                <c:pt idx="7653">
                  <c:v>270.19441818159436</c:v>
                </c:pt>
                <c:pt idx="7654">
                  <c:v>270.60420383773123</c:v>
                </c:pt>
                <c:pt idx="7655">
                  <c:v>264.49876993602305</c:v>
                </c:pt>
                <c:pt idx="7656">
                  <c:v>261.9273795176349</c:v>
                </c:pt>
                <c:pt idx="7657">
                  <c:v>261.03913487184207</c:v>
                </c:pt>
                <c:pt idx="7658">
                  <c:v>265.79224932898245</c:v>
                </c:pt>
                <c:pt idx="7659">
                  <c:v>270.91790916538798</c:v>
                </c:pt>
                <c:pt idx="7660">
                  <c:v>281.70967005833859</c:v>
                </c:pt>
                <c:pt idx="7661">
                  <c:v>295.97116585346095</c:v>
                </c:pt>
                <c:pt idx="7662">
                  <c:v>326.01901896560025</c:v>
                </c:pt>
                <c:pt idx="7663">
                  <c:v>353.1001188311746</c:v>
                </c:pt>
                <c:pt idx="7664">
                  <c:v>361.06625999519713</c:v>
                </c:pt>
                <c:pt idx="7665">
                  <c:v>359.76469881781679</c:v>
                </c:pt>
                <c:pt idx="7666">
                  <c:v>362.7498877000545</c:v>
                </c:pt>
                <c:pt idx="7667">
                  <c:v>354.6735531108784</c:v>
                </c:pt>
                <c:pt idx="7668">
                  <c:v>350.02500870830056</c:v>
                </c:pt>
                <c:pt idx="7669">
                  <c:v>337.02175463130845</c:v>
                </c:pt>
                <c:pt idx="7670">
                  <c:v>332.56455265992827</c:v>
                </c:pt>
                <c:pt idx="7671">
                  <c:v>335.37241103278279</c:v>
                </c:pt>
                <c:pt idx="7672">
                  <c:v>337.67420945176298</c:v>
                </c:pt>
                <c:pt idx="7673">
                  <c:v>332.92450406164016</c:v>
                </c:pt>
                <c:pt idx="7674">
                  <c:v>324.58747459064364</c:v>
                </c:pt>
                <c:pt idx="7675">
                  <c:v>320.54712747672841</c:v>
                </c:pt>
                <c:pt idx="7676">
                  <c:v>309.69135210652581</c:v>
                </c:pt>
                <c:pt idx="7677">
                  <c:v>299.93669554283662</c:v>
                </c:pt>
                <c:pt idx="7678">
                  <c:v>295.63526278564734</c:v>
                </c:pt>
                <c:pt idx="7679">
                  <c:v>301.03427081570641</c:v>
                </c:pt>
                <c:pt idx="7680">
                  <c:v>295.62960175597584</c:v>
                </c:pt>
                <c:pt idx="7681">
                  <c:v>296.71981375025427</c:v>
                </c:pt>
                <c:pt idx="7682">
                  <c:v>306.07408589582565</c:v>
                </c:pt>
                <c:pt idx="7683">
                  <c:v>320.98501156590766</c:v>
                </c:pt>
                <c:pt idx="7684">
                  <c:v>344.92723502530481</c:v>
                </c:pt>
                <c:pt idx="7685">
                  <c:v>353.72585229642021</c:v>
                </c:pt>
                <c:pt idx="7686">
                  <c:v>347.29971195065184</c:v>
                </c:pt>
                <c:pt idx="7687">
                  <c:v>339.45201087233801</c:v>
                </c:pt>
                <c:pt idx="7688">
                  <c:v>328.70378239769843</c:v>
                </c:pt>
                <c:pt idx="7689">
                  <c:v>326.70895463260138</c:v>
                </c:pt>
                <c:pt idx="7690">
                  <c:v>315.72314774977099</c:v>
                </c:pt>
                <c:pt idx="7691">
                  <c:v>297.0474776573584</c:v>
                </c:pt>
                <c:pt idx="7692">
                  <c:v>299.21851388174753</c:v>
                </c:pt>
                <c:pt idx="7693">
                  <c:v>309.31914414614477</c:v>
                </c:pt>
                <c:pt idx="7694">
                  <c:v>325.84455941176765</c:v>
                </c:pt>
                <c:pt idx="7695">
                  <c:v>314.89611471525274</c:v>
                </c:pt>
                <c:pt idx="7696">
                  <c:v>306.86688526788669</c:v>
                </c:pt>
                <c:pt idx="7697">
                  <c:v>310.8249601720932</c:v>
                </c:pt>
                <c:pt idx="7698">
                  <c:v>310.62387076435124</c:v>
                </c:pt>
                <c:pt idx="7699">
                  <c:v>320.14391478372568</c:v>
                </c:pt>
                <c:pt idx="7700">
                  <c:v>299.13548593856433</c:v>
                </c:pt>
                <c:pt idx="7701">
                  <c:v>311.19264292661592</c:v>
                </c:pt>
                <c:pt idx="7702">
                  <c:v>288.49803661060082</c:v>
                </c:pt>
                <c:pt idx="7703">
                  <c:v>283.47392246130289</c:v>
                </c:pt>
                <c:pt idx="7704">
                  <c:v>288.09862929725733</c:v>
                </c:pt>
                <c:pt idx="7705">
                  <c:v>291.63416510186903</c:v>
                </c:pt>
                <c:pt idx="7706">
                  <c:v>301.65087008224219</c:v>
                </c:pt>
                <c:pt idx="7707">
                  <c:v>316.81970308681196</c:v>
                </c:pt>
                <c:pt idx="7708">
                  <c:v>334.47998755568608</c:v>
                </c:pt>
                <c:pt idx="7709">
                  <c:v>349.17178141629381</c:v>
                </c:pt>
                <c:pt idx="7710">
                  <c:v>362.63409164686857</c:v>
                </c:pt>
                <c:pt idx="7711">
                  <c:v>359.83569941804967</c:v>
                </c:pt>
                <c:pt idx="7712">
                  <c:v>369.91480837099567</c:v>
                </c:pt>
                <c:pt idx="7713">
                  <c:v>356.53313745723904</c:v>
                </c:pt>
                <c:pt idx="7714">
                  <c:v>376.34684920557612</c:v>
                </c:pt>
                <c:pt idx="7715">
                  <c:v>366.17206386119511</c:v>
                </c:pt>
                <c:pt idx="7716">
                  <c:v>374.24659747879804</c:v>
                </c:pt>
                <c:pt idx="7717">
                  <c:v>361.28772593550042</c:v>
                </c:pt>
                <c:pt idx="7718">
                  <c:v>343.1733410787823</c:v>
                </c:pt>
                <c:pt idx="7719">
                  <c:v>348.64950605498188</c:v>
                </c:pt>
                <c:pt idx="7720">
                  <c:v>368.76305836268523</c:v>
                </c:pt>
                <c:pt idx="7721">
                  <c:v>360.09478440286699</c:v>
                </c:pt>
                <c:pt idx="7722">
                  <c:v>355.60001674608299</c:v>
                </c:pt>
                <c:pt idx="7723">
                  <c:v>346.15585749352545</c:v>
                </c:pt>
                <c:pt idx="7724">
                  <c:v>335.86808218607064</c:v>
                </c:pt>
                <c:pt idx="7725">
                  <c:v>329.11415508547043</c:v>
                </c:pt>
                <c:pt idx="7726">
                  <c:v>322.9938448246067</c:v>
                </c:pt>
                <c:pt idx="7727">
                  <c:v>325.57350666381518</c:v>
                </c:pt>
                <c:pt idx="7728">
                  <c:v>324.98484394284384</c:v>
                </c:pt>
                <c:pt idx="7729">
                  <c:v>334.47861235747632</c:v>
                </c:pt>
                <c:pt idx="7730">
                  <c:v>342.60430247377633</c:v>
                </c:pt>
                <c:pt idx="7731">
                  <c:v>355.11679639479121</c:v>
                </c:pt>
                <c:pt idx="7732">
                  <c:v>390.35325609327606</c:v>
                </c:pt>
                <c:pt idx="7733">
                  <c:v>406.09099500398133</c:v>
                </c:pt>
                <c:pt idx="7734">
                  <c:v>413.87717093852501</c:v>
                </c:pt>
                <c:pt idx="7735">
                  <c:v>415.53217135242437</c:v>
                </c:pt>
                <c:pt idx="7736">
                  <c:v>401.28439421697163</c:v>
                </c:pt>
                <c:pt idx="7737">
                  <c:v>386.68799576381576</c:v>
                </c:pt>
                <c:pt idx="7738">
                  <c:v>382.3895060174284</c:v>
                </c:pt>
                <c:pt idx="7739">
                  <c:v>383.82864776393052</c:v>
                </c:pt>
                <c:pt idx="7740">
                  <c:v>379.13412896379236</c:v>
                </c:pt>
                <c:pt idx="7741">
                  <c:v>371.78710282711324</c:v>
                </c:pt>
                <c:pt idx="7742">
                  <c:v>366.54808941887825</c:v>
                </c:pt>
                <c:pt idx="7743">
                  <c:v>365.94057837678292</c:v>
                </c:pt>
                <c:pt idx="7744">
                  <c:v>368.92267973661046</c:v>
                </c:pt>
                <c:pt idx="7745">
                  <c:v>359.61370616243482</c:v>
                </c:pt>
                <c:pt idx="7746">
                  <c:v>353.76733747720675</c:v>
                </c:pt>
                <c:pt idx="7747">
                  <c:v>346.33721328939373</c:v>
                </c:pt>
                <c:pt idx="7748">
                  <c:v>336.46846069762614</c:v>
                </c:pt>
                <c:pt idx="7749">
                  <c:v>330.40048108052389</c:v>
                </c:pt>
                <c:pt idx="7750">
                  <c:v>326.16976715843396</c:v>
                </c:pt>
                <c:pt idx="7751">
                  <c:v>322.60950157645595</c:v>
                </c:pt>
                <c:pt idx="7752">
                  <c:v>327.37333875776085</c:v>
                </c:pt>
                <c:pt idx="7753">
                  <c:v>332.84826398201869</c:v>
                </c:pt>
                <c:pt idx="7754">
                  <c:v>337.03801525846865</c:v>
                </c:pt>
                <c:pt idx="7755">
                  <c:v>356.11707571944271</c:v>
                </c:pt>
                <c:pt idx="7756">
                  <c:v>390.72208297129976</c:v>
                </c:pt>
                <c:pt idx="7757">
                  <c:v>396.40810085056415</c:v>
                </c:pt>
                <c:pt idx="7758">
                  <c:v>402.80995857344828</c:v>
                </c:pt>
                <c:pt idx="7759">
                  <c:v>388.39626395935272</c:v>
                </c:pt>
                <c:pt idx="7760">
                  <c:v>374.67407260370754</c:v>
                </c:pt>
                <c:pt idx="7761">
                  <c:v>361.63185769952804</c:v>
                </c:pt>
                <c:pt idx="7762">
                  <c:v>373.11391654019877</c:v>
                </c:pt>
                <c:pt idx="7763">
                  <c:v>380.49186611017865</c:v>
                </c:pt>
                <c:pt idx="7764">
                  <c:v>377.45999688760367</c:v>
                </c:pt>
                <c:pt idx="7765">
                  <c:v>369.82208161267721</c:v>
                </c:pt>
                <c:pt idx="7766">
                  <c:v>366.74988072900032</c:v>
                </c:pt>
                <c:pt idx="7767">
                  <c:v>373.86205844813179</c:v>
                </c:pt>
                <c:pt idx="7768">
                  <c:v>375.96165541891003</c:v>
                </c:pt>
                <c:pt idx="7769">
                  <c:v>363.72003210124063</c:v>
                </c:pt>
                <c:pt idx="7770">
                  <c:v>361.14929844759268</c:v>
                </c:pt>
                <c:pt idx="7771">
                  <c:v>352.24719163881298</c:v>
                </c:pt>
                <c:pt idx="7772">
                  <c:v>341.71364710622788</c:v>
                </c:pt>
                <c:pt idx="7773">
                  <c:v>336.15911940054139</c:v>
                </c:pt>
                <c:pt idx="7774">
                  <c:v>330.94076192694581</c:v>
                </c:pt>
                <c:pt idx="7775">
                  <c:v>327.19363086029659</c:v>
                </c:pt>
                <c:pt idx="7776">
                  <c:v>329.18861282155956</c:v>
                </c:pt>
                <c:pt idx="7777">
                  <c:v>331.81455011714627</c:v>
                </c:pt>
                <c:pt idx="7778">
                  <c:v>340.58695254952283</c:v>
                </c:pt>
                <c:pt idx="7779">
                  <c:v>352.6547993696023</c:v>
                </c:pt>
                <c:pt idx="7780">
                  <c:v>376.32775216775804</c:v>
                </c:pt>
                <c:pt idx="7781">
                  <c:v>392.43933125808309</c:v>
                </c:pt>
                <c:pt idx="7782">
                  <c:v>404.60942716366804</c:v>
                </c:pt>
                <c:pt idx="7783">
                  <c:v>403.21590928183093</c:v>
                </c:pt>
                <c:pt idx="7784">
                  <c:v>383.2676244878528</c:v>
                </c:pt>
                <c:pt idx="7785">
                  <c:v>360.09635039459687</c:v>
                </c:pt>
                <c:pt idx="7786">
                  <c:v>348.03299218583027</c:v>
                </c:pt>
                <c:pt idx="7787">
                  <c:v>344.54350810585242</c:v>
                </c:pt>
                <c:pt idx="7788">
                  <c:v>352.33089247249416</c:v>
                </c:pt>
                <c:pt idx="7789">
                  <c:v>354.81201219861816</c:v>
                </c:pt>
                <c:pt idx="7790">
                  <c:v>365.92802439076848</c:v>
                </c:pt>
                <c:pt idx="7791">
                  <c:v>364.43301585245479</c:v>
                </c:pt>
                <c:pt idx="7792">
                  <c:v>361.8571510695827</c:v>
                </c:pt>
                <c:pt idx="7793">
                  <c:v>355.09649824125057</c:v>
                </c:pt>
                <c:pt idx="7794">
                  <c:v>349.80240619916384</c:v>
                </c:pt>
                <c:pt idx="7795">
                  <c:v>339.66724791668088</c:v>
                </c:pt>
                <c:pt idx="7796">
                  <c:v>336.88160938495514</c:v>
                </c:pt>
                <c:pt idx="7797">
                  <c:v>359.88108205695613</c:v>
                </c:pt>
                <c:pt idx="7798">
                  <c:v>376.32195591052448</c:v>
                </c:pt>
                <c:pt idx="7799">
                  <c:v>378.77573885064373</c:v>
                </c:pt>
                <c:pt idx="7800">
                  <c:v>384.65756862975684</c:v>
                </c:pt>
                <c:pt idx="7801">
                  <c:v>380.18309496493117</c:v>
                </c:pt>
                <c:pt idx="7802">
                  <c:v>385.36766895164891</c:v>
                </c:pt>
                <c:pt idx="7803">
                  <c:v>386.54664522505698</c:v>
                </c:pt>
                <c:pt idx="7804">
                  <c:v>388.80327430029814</c:v>
                </c:pt>
                <c:pt idx="7805">
                  <c:v>391.60217567723066</c:v>
                </c:pt>
                <c:pt idx="7806">
                  <c:v>407.11044903865155</c:v>
                </c:pt>
                <c:pt idx="7807">
                  <c:v>412.9779950104886</c:v>
                </c:pt>
                <c:pt idx="7808">
                  <c:v>388.65683195999668</c:v>
                </c:pt>
                <c:pt idx="7809">
                  <c:v>382.16681563848402</c:v>
                </c:pt>
                <c:pt idx="7810">
                  <c:v>388.29292893582146</c:v>
                </c:pt>
                <c:pt idx="7811">
                  <c:v>403.62549769857367</c:v>
                </c:pt>
                <c:pt idx="7812">
                  <c:v>400.50897018012216</c:v>
                </c:pt>
                <c:pt idx="7813">
                  <c:v>386.93424759783096</c:v>
                </c:pt>
                <c:pt idx="7814">
                  <c:v>393.13186068820653</c:v>
                </c:pt>
                <c:pt idx="7815">
                  <c:v>405.43340955343535</c:v>
                </c:pt>
                <c:pt idx="7816">
                  <c:v>400.75418649785956</c:v>
                </c:pt>
                <c:pt idx="7817">
                  <c:v>398.46432537847346</c:v>
                </c:pt>
                <c:pt idx="7818">
                  <c:v>385.0708909167472</c:v>
                </c:pt>
                <c:pt idx="7819">
                  <c:v>381.5085047130807</c:v>
                </c:pt>
                <c:pt idx="7820">
                  <c:v>362.11377156855298</c:v>
                </c:pt>
                <c:pt idx="7821">
                  <c:v>360.44246051166346</c:v>
                </c:pt>
                <c:pt idx="7822">
                  <c:v>354.21079594814233</c:v>
                </c:pt>
                <c:pt idx="7823">
                  <c:v>348.05329392090488</c:v>
                </c:pt>
                <c:pt idx="7824">
                  <c:v>346.47771044553554</c:v>
                </c:pt>
                <c:pt idx="7825">
                  <c:v>346.54355401002465</c:v>
                </c:pt>
                <c:pt idx="7826">
                  <c:v>349.20543904201742</c:v>
                </c:pt>
                <c:pt idx="7827">
                  <c:v>356.32859220281159</c:v>
                </c:pt>
                <c:pt idx="7828">
                  <c:v>359.5474061884388</c:v>
                </c:pt>
                <c:pt idx="7829">
                  <c:v>365.12435567091239</c:v>
                </c:pt>
                <c:pt idx="7830">
                  <c:v>383.3556200158115</c:v>
                </c:pt>
                <c:pt idx="7831">
                  <c:v>407.8742959583181</c:v>
                </c:pt>
                <c:pt idx="7832">
                  <c:v>403.55977530895461</c:v>
                </c:pt>
                <c:pt idx="7833">
                  <c:v>411.83098391170375</c:v>
                </c:pt>
                <c:pt idx="7834">
                  <c:v>385.10844121330649</c:v>
                </c:pt>
                <c:pt idx="7835">
                  <c:v>383.96015416813691</c:v>
                </c:pt>
                <c:pt idx="7836">
                  <c:v>385.40786015261551</c:v>
                </c:pt>
                <c:pt idx="7837">
                  <c:v>376.03127285179335</c:v>
                </c:pt>
                <c:pt idx="7838">
                  <c:v>365.79080399350414</c:v>
                </c:pt>
                <c:pt idx="7839">
                  <c:v>369.88146557244664</c:v>
                </c:pt>
                <c:pt idx="7840">
                  <c:v>375.69706527296779</c:v>
                </c:pt>
                <c:pt idx="7841">
                  <c:v>375.64081086184905</c:v>
                </c:pt>
                <c:pt idx="7842">
                  <c:v>362.39969170778636</c:v>
                </c:pt>
                <c:pt idx="7843">
                  <c:v>353.9016109950814</c:v>
                </c:pt>
                <c:pt idx="7844">
                  <c:v>334.52913216483432</c:v>
                </c:pt>
                <c:pt idx="7845">
                  <c:v>326.42271769400111</c:v>
                </c:pt>
                <c:pt idx="7846">
                  <c:v>321.30153693831988</c:v>
                </c:pt>
                <c:pt idx="7847">
                  <c:v>324.94290381404579</c:v>
                </c:pt>
                <c:pt idx="7848">
                  <c:v>316.93841668197894</c:v>
                </c:pt>
                <c:pt idx="7849">
                  <c:v>317.28979287596394</c:v>
                </c:pt>
                <c:pt idx="7850">
                  <c:v>327.11288618935282</c:v>
                </c:pt>
                <c:pt idx="7851">
                  <c:v>342.13029554228154</c:v>
                </c:pt>
                <c:pt idx="7852">
                  <c:v>369.81556081479897</c:v>
                </c:pt>
                <c:pt idx="7853">
                  <c:v>376.58172361090817</c:v>
                </c:pt>
                <c:pt idx="7854">
                  <c:v>388.58234853526085</c:v>
                </c:pt>
                <c:pt idx="7855">
                  <c:v>397.26986635982672</c:v>
                </c:pt>
                <c:pt idx="7856">
                  <c:v>347.92561023910594</c:v>
                </c:pt>
                <c:pt idx="7857">
                  <c:v>312.2079457296395</c:v>
                </c:pt>
                <c:pt idx="7858">
                  <c:v>308.92808021228439</c:v>
                </c:pt>
                <c:pt idx="7859">
                  <c:v>295.58829933363455</c:v>
                </c:pt>
                <c:pt idx="7860">
                  <c:v>323.84195057560572</c:v>
                </c:pt>
                <c:pt idx="7861">
                  <c:v>356.21681633731009</c:v>
                </c:pt>
                <c:pt idx="7862">
                  <c:v>357.96278471478536</c:v>
                </c:pt>
                <c:pt idx="7863">
                  <c:v>351.78418288377082</c:v>
                </c:pt>
                <c:pt idx="7864">
                  <c:v>357.83043269650261</c:v>
                </c:pt>
                <c:pt idx="7865">
                  <c:v>356.92138896592451</c:v>
                </c:pt>
                <c:pt idx="7866">
                  <c:v>353.81940851449065</c:v>
                </c:pt>
                <c:pt idx="7867">
                  <c:v>360.55960004890341</c:v>
                </c:pt>
                <c:pt idx="7868">
                  <c:v>360.29658007680996</c:v>
                </c:pt>
                <c:pt idx="7869">
                  <c:v>350.36030572446572</c:v>
                </c:pt>
                <c:pt idx="7870">
                  <c:v>343.70443316942703</c:v>
                </c:pt>
                <c:pt idx="7871">
                  <c:v>351.32947661836755</c:v>
                </c:pt>
                <c:pt idx="7872">
                  <c:v>355.00134949821978</c:v>
                </c:pt>
                <c:pt idx="7873">
                  <c:v>361.07390570816364</c:v>
                </c:pt>
                <c:pt idx="7874">
                  <c:v>374.50044161184616</c:v>
                </c:pt>
                <c:pt idx="7875">
                  <c:v>397.45976825291575</c:v>
                </c:pt>
                <c:pt idx="7876">
                  <c:v>429.46498285039331</c:v>
                </c:pt>
                <c:pt idx="7877">
                  <c:v>441.86975269518257</c:v>
                </c:pt>
                <c:pt idx="7878">
                  <c:v>459.32259707226848</c:v>
                </c:pt>
                <c:pt idx="7879">
                  <c:v>425.78771465616836</c:v>
                </c:pt>
                <c:pt idx="7880">
                  <c:v>370.50954045685376</c:v>
                </c:pt>
                <c:pt idx="7881">
                  <c:v>326.25213697791656</c:v>
                </c:pt>
                <c:pt idx="7882">
                  <c:v>304.59951512900352</c:v>
                </c:pt>
                <c:pt idx="7883">
                  <c:v>295.03652473236582</c:v>
                </c:pt>
                <c:pt idx="7884">
                  <c:v>306.73051862023704</c:v>
                </c:pt>
                <c:pt idx="7885">
                  <c:v>340.77694717686563</c:v>
                </c:pt>
                <c:pt idx="7886">
                  <c:v>360.34998329426548</c:v>
                </c:pt>
                <c:pt idx="7887">
                  <c:v>368.75396759947841</c:v>
                </c:pt>
                <c:pt idx="7888">
                  <c:v>385.67305052235884</c:v>
                </c:pt>
                <c:pt idx="7889">
                  <c:v>392.82686172307496</c:v>
                </c:pt>
                <c:pt idx="7890">
                  <c:v>388.70600860390505</c:v>
                </c:pt>
                <c:pt idx="7891">
                  <c:v>382.9568866824186</c:v>
                </c:pt>
                <c:pt idx="7892">
                  <c:v>392.76779177216122</c:v>
                </c:pt>
                <c:pt idx="7893">
                  <c:v>366.70977889432754</c:v>
                </c:pt>
                <c:pt idx="7894">
                  <c:v>348.53534239281169</c:v>
                </c:pt>
                <c:pt idx="7895">
                  <c:v>345.3877659642668</c:v>
                </c:pt>
                <c:pt idx="7896">
                  <c:v>342.32754615629818</c:v>
                </c:pt>
                <c:pt idx="7897">
                  <c:v>341.62704352119306</c:v>
                </c:pt>
                <c:pt idx="7898">
                  <c:v>348.53907331312661</c:v>
                </c:pt>
                <c:pt idx="7899">
                  <c:v>366.77401160912757</c:v>
                </c:pt>
                <c:pt idx="7900">
                  <c:v>390.68683854156905</c:v>
                </c:pt>
                <c:pt idx="7901">
                  <c:v>395.78096624412854</c:v>
                </c:pt>
                <c:pt idx="7902">
                  <c:v>400.9989232118715</c:v>
                </c:pt>
                <c:pt idx="7903">
                  <c:v>397.33808782608963</c:v>
                </c:pt>
                <c:pt idx="7904">
                  <c:v>377.68676862687965</c:v>
                </c:pt>
                <c:pt idx="7905">
                  <c:v>376.62027667732184</c:v>
                </c:pt>
                <c:pt idx="7906">
                  <c:v>377.13134546142123</c:v>
                </c:pt>
                <c:pt idx="7907">
                  <c:v>374.50158444111446</c:v>
                </c:pt>
                <c:pt idx="7908">
                  <c:v>366.33607583472099</c:v>
                </c:pt>
                <c:pt idx="7909">
                  <c:v>412.74980594792976</c:v>
                </c:pt>
                <c:pt idx="7910">
                  <c:v>412.08638706184138</c:v>
                </c:pt>
                <c:pt idx="7911">
                  <c:v>396.40066131289012</c:v>
                </c:pt>
                <c:pt idx="7912">
                  <c:v>403.63197148435262</c:v>
                </c:pt>
                <c:pt idx="7913">
                  <c:v>398.52252660487454</c:v>
                </c:pt>
                <c:pt idx="7914">
                  <c:v>386.55842409341449</c:v>
                </c:pt>
                <c:pt idx="7915">
                  <c:v>376.37666785114686</c:v>
                </c:pt>
                <c:pt idx="7916">
                  <c:v>375.53948859355222</c:v>
                </c:pt>
                <c:pt idx="7917">
                  <c:v>366.79893013467313</c:v>
                </c:pt>
                <c:pt idx="7918">
                  <c:v>362.39758972823148</c:v>
                </c:pt>
                <c:pt idx="7919">
                  <c:v>368.23029190071134</c:v>
                </c:pt>
                <c:pt idx="7920">
                  <c:v>376.77654693868556</c:v>
                </c:pt>
                <c:pt idx="7921">
                  <c:v>377.06098480519711</c:v>
                </c:pt>
                <c:pt idx="7922">
                  <c:v>388.18061818058067</c:v>
                </c:pt>
                <c:pt idx="7923">
                  <c:v>422.28298018594256</c:v>
                </c:pt>
                <c:pt idx="7924">
                  <c:v>462.43489501410374</c:v>
                </c:pt>
                <c:pt idx="7925">
                  <c:v>489.02617960260085</c:v>
                </c:pt>
                <c:pt idx="7926">
                  <c:v>517.6759270564271</c:v>
                </c:pt>
                <c:pt idx="7927">
                  <c:v>498.94664855478896</c:v>
                </c:pt>
                <c:pt idx="7928">
                  <c:v>432.19039933643813</c:v>
                </c:pt>
                <c:pt idx="7929">
                  <c:v>374.50179043782123</c:v>
                </c:pt>
                <c:pt idx="7930">
                  <c:v>387.64406315368444</c:v>
                </c:pt>
                <c:pt idx="7931">
                  <c:v>383.94248287596497</c:v>
                </c:pt>
                <c:pt idx="7932">
                  <c:v>404.51084278188915</c:v>
                </c:pt>
                <c:pt idx="7933">
                  <c:v>452.87949450558278</c:v>
                </c:pt>
                <c:pt idx="7934">
                  <c:v>442.30782371573736</c:v>
                </c:pt>
                <c:pt idx="7935">
                  <c:v>441.02703433667676</c:v>
                </c:pt>
                <c:pt idx="7936">
                  <c:v>454.27290345959244</c:v>
                </c:pt>
                <c:pt idx="7937">
                  <c:v>441.09412016152311</c:v>
                </c:pt>
                <c:pt idx="7938">
                  <c:v>436.87899414703662</c:v>
                </c:pt>
                <c:pt idx="7939">
                  <c:v>433.09167089285944</c:v>
                </c:pt>
                <c:pt idx="7940">
                  <c:v>419.68680348264979</c:v>
                </c:pt>
                <c:pt idx="7941">
                  <c:v>419.53695723456076</c:v>
                </c:pt>
                <c:pt idx="7942">
                  <c:v>417.25315728789241</c:v>
                </c:pt>
                <c:pt idx="7943">
                  <c:v>423.11138629860227</c:v>
                </c:pt>
                <c:pt idx="7944">
                  <c:v>430.66303430859961</c:v>
                </c:pt>
                <c:pt idx="7945">
                  <c:v>434.89612839470777</c:v>
                </c:pt>
                <c:pt idx="7946">
                  <c:v>440.53913767029223</c:v>
                </c:pt>
                <c:pt idx="7947">
                  <c:v>453.92773726000962</c:v>
                </c:pt>
                <c:pt idx="7948">
                  <c:v>480.97836468068118</c:v>
                </c:pt>
                <c:pt idx="7949">
                  <c:v>505.84422541350261</c:v>
                </c:pt>
                <c:pt idx="7950">
                  <c:v>514.66415579953389</c:v>
                </c:pt>
                <c:pt idx="7951">
                  <c:v>510.05444524471818</c:v>
                </c:pt>
                <c:pt idx="7952">
                  <c:v>498.30704962773217</c:v>
                </c:pt>
                <c:pt idx="7953">
                  <c:v>471.6457060708816</c:v>
                </c:pt>
                <c:pt idx="7954">
                  <c:v>475.0960372003297</c:v>
                </c:pt>
                <c:pt idx="7955">
                  <c:v>453.72786171265892</c:v>
                </c:pt>
                <c:pt idx="7956">
                  <c:v>465.44777001195558</c:v>
                </c:pt>
                <c:pt idx="7957">
                  <c:v>477.27975584084493</c:v>
                </c:pt>
                <c:pt idx="7958">
                  <c:v>453.7739919282526</c:v>
                </c:pt>
                <c:pt idx="7959">
                  <c:v>461.99143468945056</c:v>
                </c:pt>
                <c:pt idx="7960">
                  <c:v>460.58753913225797</c:v>
                </c:pt>
                <c:pt idx="7961">
                  <c:v>453.94531535559304</c:v>
                </c:pt>
                <c:pt idx="7962">
                  <c:v>445.38425525071909</c:v>
                </c:pt>
                <c:pt idx="7963">
                  <c:v>443.67155102896805</c:v>
                </c:pt>
                <c:pt idx="7964">
                  <c:v>439.45911310580175</c:v>
                </c:pt>
                <c:pt idx="7965">
                  <c:v>429.04025292561187</c:v>
                </c:pt>
                <c:pt idx="7966">
                  <c:v>427.88146085040046</c:v>
                </c:pt>
                <c:pt idx="7967">
                  <c:v>421.0166969543676</c:v>
                </c:pt>
                <c:pt idx="7968">
                  <c:v>421.9762200828049</c:v>
                </c:pt>
                <c:pt idx="7969">
                  <c:v>427.21731356812074</c:v>
                </c:pt>
                <c:pt idx="7970">
                  <c:v>429.27914007785967</c:v>
                </c:pt>
                <c:pt idx="7971">
                  <c:v>442.76247272579997</c:v>
                </c:pt>
                <c:pt idx="7972">
                  <c:v>448.98499145344834</c:v>
                </c:pt>
                <c:pt idx="7973">
                  <c:v>463.04004647990973</c:v>
                </c:pt>
                <c:pt idx="7974">
                  <c:v>497.47658387850913</c:v>
                </c:pt>
                <c:pt idx="7975">
                  <c:v>522.23189211567558</c:v>
                </c:pt>
                <c:pt idx="7976">
                  <c:v>521.27385243480637</c:v>
                </c:pt>
                <c:pt idx="7977">
                  <c:v>505.2535987133823</c:v>
                </c:pt>
                <c:pt idx="7978">
                  <c:v>491.01391277575749</c:v>
                </c:pt>
                <c:pt idx="7979">
                  <c:v>477.91639797986755</c:v>
                </c:pt>
                <c:pt idx="7980">
                  <c:v>472.03484436822896</c:v>
                </c:pt>
                <c:pt idx="7981">
                  <c:v>505.33771739335208</c:v>
                </c:pt>
                <c:pt idx="7982">
                  <c:v>487.19125678437211</c:v>
                </c:pt>
                <c:pt idx="7983">
                  <c:v>493.24774909357882</c:v>
                </c:pt>
                <c:pt idx="7984">
                  <c:v>494.53346441112444</c:v>
                </c:pt>
                <c:pt idx="7985">
                  <c:v>483.80409860146506</c:v>
                </c:pt>
                <c:pt idx="7986">
                  <c:v>467.67367526687713</c:v>
                </c:pt>
                <c:pt idx="7987">
                  <c:v>467.141052748991</c:v>
                </c:pt>
                <c:pt idx="7988">
                  <c:v>467.28500536363697</c:v>
                </c:pt>
                <c:pt idx="7989">
                  <c:v>465.21373082860367</c:v>
                </c:pt>
                <c:pt idx="7990">
                  <c:v>461.14068320406761</c:v>
                </c:pt>
                <c:pt idx="7991">
                  <c:v>462.99519613166427</c:v>
                </c:pt>
                <c:pt idx="7992">
                  <c:v>465.4321104839587</c:v>
                </c:pt>
                <c:pt idx="7993">
                  <c:v>470.94772812642964</c:v>
                </c:pt>
                <c:pt idx="7994">
                  <c:v>471.35403356397188</c:v>
                </c:pt>
                <c:pt idx="7995">
                  <c:v>479.66419013308047</c:v>
                </c:pt>
                <c:pt idx="7996">
                  <c:v>479.85797548012647</c:v>
                </c:pt>
                <c:pt idx="7997">
                  <c:v>488.37127159022549</c:v>
                </c:pt>
                <c:pt idx="7998">
                  <c:v>523.66761034454998</c:v>
                </c:pt>
                <c:pt idx="7999">
                  <c:v>569.5926554618942</c:v>
                </c:pt>
                <c:pt idx="8000">
                  <c:v>580.3739248976525</c:v>
                </c:pt>
                <c:pt idx="8001">
                  <c:v>593.16360049722459</c:v>
                </c:pt>
                <c:pt idx="8002">
                  <c:v>586.85736830540634</c:v>
                </c:pt>
                <c:pt idx="8003">
                  <c:v>560.80162802752682</c:v>
                </c:pt>
                <c:pt idx="8004">
                  <c:v>551.56300340966231</c:v>
                </c:pt>
                <c:pt idx="8005">
                  <c:v>527.52877241316412</c:v>
                </c:pt>
                <c:pt idx="8006">
                  <c:v>510.5022190076516</c:v>
                </c:pt>
                <c:pt idx="8007">
                  <c:v>524.37192598757986</c:v>
                </c:pt>
                <c:pt idx="8008">
                  <c:v>514.22390245470137</c:v>
                </c:pt>
                <c:pt idx="8009">
                  <c:v>499.85989531251835</c:v>
                </c:pt>
                <c:pt idx="8010">
                  <c:v>498.9007231270499</c:v>
                </c:pt>
                <c:pt idx="8011">
                  <c:v>504.71800709686045</c:v>
                </c:pt>
                <c:pt idx="8012">
                  <c:v>486.76558735458667</c:v>
                </c:pt>
                <c:pt idx="8013">
                  <c:v>483.92227197962126</c:v>
                </c:pt>
                <c:pt idx="8014">
                  <c:v>478.32222248979355</c:v>
                </c:pt>
                <c:pt idx="8015">
                  <c:v>471.98610815220752</c:v>
                </c:pt>
                <c:pt idx="8016">
                  <c:v>471.95343441669667</c:v>
                </c:pt>
                <c:pt idx="8017">
                  <c:v>476.28234603462056</c:v>
                </c:pt>
                <c:pt idx="8018">
                  <c:v>487.3291404344701</c:v>
                </c:pt>
                <c:pt idx="8019">
                  <c:v>510.63963620934499</c:v>
                </c:pt>
                <c:pt idx="8020">
                  <c:v>543.78480614605655</c:v>
                </c:pt>
                <c:pt idx="8021">
                  <c:v>553.74098898385773</c:v>
                </c:pt>
                <c:pt idx="8022">
                  <c:v>576.422746177004</c:v>
                </c:pt>
                <c:pt idx="8023">
                  <c:v>566.59470553827737</c:v>
                </c:pt>
                <c:pt idx="8024">
                  <c:v>499.99033101889069</c:v>
                </c:pt>
                <c:pt idx="8025">
                  <c:v>491.75170289346056</c:v>
                </c:pt>
                <c:pt idx="8026">
                  <c:v>489.40459805674578</c:v>
                </c:pt>
                <c:pt idx="8027">
                  <c:v>509.07861298175868</c:v>
                </c:pt>
                <c:pt idx="8028">
                  <c:v>555.1449879380109</c:v>
                </c:pt>
                <c:pt idx="8029">
                  <c:v>535.1575942059203</c:v>
                </c:pt>
                <c:pt idx="8030">
                  <c:v>502.30982043404356</c:v>
                </c:pt>
                <c:pt idx="8031">
                  <c:v>507.47661365404838</c:v>
                </c:pt>
                <c:pt idx="8032">
                  <c:v>509.38114317153293</c:v>
                </c:pt>
                <c:pt idx="8033">
                  <c:v>510.65358298279159</c:v>
                </c:pt>
                <c:pt idx="8034">
                  <c:v>506.35058197700829</c:v>
                </c:pt>
                <c:pt idx="8035">
                  <c:v>493.84803541235442</c:v>
                </c:pt>
                <c:pt idx="8036">
                  <c:v>480.95597021040379</c:v>
                </c:pt>
                <c:pt idx="8037">
                  <c:v>462.23388031715535</c:v>
                </c:pt>
                <c:pt idx="8038">
                  <c:v>464.81980195728767</c:v>
                </c:pt>
                <c:pt idx="8039">
                  <c:v>467.43394937974375</c:v>
                </c:pt>
                <c:pt idx="8040">
                  <c:v>458.5089108444879</c:v>
                </c:pt>
                <c:pt idx="8041">
                  <c:v>473.60168535599007</c:v>
                </c:pt>
                <c:pt idx="8042">
                  <c:v>482.64559641344653</c:v>
                </c:pt>
                <c:pt idx="8043">
                  <c:v>511.06248721332588</c:v>
                </c:pt>
                <c:pt idx="8044">
                  <c:v>548.88884498092455</c:v>
                </c:pt>
                <c:pt idx="8045">
                  <c:v>564.80679001952672</c:v>
                </c:pt>
                <c:pt idx="8046">
                  <c:v>565.05496983645378</c:v>
                </c:pt>
                <c:pt idx="8047">
                  <c:v>579.19199398287708</c:v>
                </c:pt>
                <c:pt idx="8048">
                  <c:v>580.38219100146159</c:v>
                </c:pt>
                <c:pt idx="8049">
                  <c:v>568.89964126056771</c:v>
                </c:pt>
                <c:pt idx="8050">
                  <c:v>562.4235458857861</c:v>
                </c:pt>
                <c:pt idx="8051">
                  <c:v>562.27272468715626</c:v>
                </c:pt>
                <c:pt idx="8052">
                  <c:v>562.64130668109294</c:v>
                </c:pt>
                <c:pt idx="8053">
                  <c:v>541.23455453590566</c:v>
                </c:pt>
                <c:pt idx="8054">
                  <c:v>533.99257528212581</c:v>
                </c:pt>
                <c:pt idx="8055">
                  <c:v>538.48435099741334</c:v>
                </c:pt>
                <c:pt idx="8056">
                  <c:v>533.35376628519521</c:v>
                </c:pt>
                <c:pt idx="8057">
                  <c:v>521.11207393795689</c:v>
                </c:pt>
                <c:pt idx="8058">
                  <c:v>506.98713882003221</c:v>
                </c:pt>
                <c:pt idx="8059">
                  <c:v>492.47283798528144</c:v>
                </c:pt>
                <c:pt idx="8060">
                  <c:v>475.86995272266097</c:v>
                </c:pt>
                <c:pt idx="8061">
                  <c:v>462.95619443060099</c:v>
                </c:pt>
                <c:pt idx="8062">
                  <c:v>456.75877053766322</c:v>
                </c:pt>
                <c:pt idx="8063">
                  <c:v>454.0842179561887</c:v>
                </c:pt>
                <c:pt idx="8064">
                  <c:v>462.52065885679639</c:v>
                </c:pt>
                <c:pt idx="8065">
                  <c:v>467.87402662624891</c:v>
                </c:pt>
                <c:pt idx="8066">
                  <c:v>472.66478530325725</c:v>
                </c:pt>
                <c:pt idx="8067">
                  <c:v>496.71081447079382</c:v>
                </c:pt>
                <c:pt idx="8068">
                  <c:v>542.14468263720801</c:v>
                </c:pt>
                <c:pt idx="8069">
                  <c:v>543.86982717873002</c:v>
                </c:pt>
                <c:pt idx="8070">
                  <c:v>539.03752509553738</c:v>
                </c:pt>
                <c:pt idx="8071">
                  <c:v>554.00534824424517</c:v>
                </c:pt>
                <c:pt idx="8072">
                  <c:v>553.88647473721221</c:v>
                </c:pt>
                <c:pt idx="8073">
                  <c:v>515.40511823908241</c:v>
                </c:pt>
                <c:pt idx="8074">
                  <c:v>504.85006576344233</c:v>
                </c:pt>
                <c:pt idx="8075">
                  <c:v>523.92832845515125</c:v>
                </c:pt>
                <c:pt idx="8076">
                  <c:v>519.06952067800694</c:v>
                </c:pt>
                <c:pt idx="8077">
                  <c:v>508.60536562141829</c:v>
                </c:pt>
                <c:pt idx="8078">
                  <c:v>496.18791742853688</c:v>
                </c:pt>
                <c:pt idx="8079">
                  <c:v>500.73659446039028</c:v>
                </c:pt>
                <c:pt idx="8080">
                  <c:v>511.14155292698121</c:v>
                </c:pt>
                <c:pt idx="8081">
                  <c:v>498.59382744109001</c:v>
                </c:pt>
                <c:pt idx="8082">
                  <c:v>491.15327813082786</c:v>
                </c:pt>
                <c:pt idx="8083">
                  <c:v>482.10279157229689</c:v>
                </c:pt>
                <c:pt idx="8084">
                  <c:v>465.54935589069783</c:v>
                </c:pt>
                <c:pt idx="8085">
                  <c:v>450.94878491103975</c:v>
                </c:pt>
                <c:pt idx="8086">
                  <c:v>453.50405427822409</c:v>
                </c:pt>
                <c:pt idx="8087">
                  <c:v>443.28358270205865</c:v>
                </c:pt>
                <c:pt idx="8088">
                  <c:v>449.14829391831336</c:v>
                </c:pt>
                <c:pt idx="8089">
                  <c:v>448.94356192740713</c:v>
                </c:pt>
                <c:pt idx="8090">
                  <c:v>456.90813648056451</c:v>
                </c:pt>
                <c:pt idx="8091">
                  <c:v>478.20580114238123</c:v>
                </c:pt>
                <c:pt idx="8092">
                  <c:v>511.0995429636277</c:v>
                </c:pt>
                <c:pt idx="8093">
                  <c:v>511.70393962424998</c:v>
                </c:pt>
                <c:pt idx="8094">
                  <c:v>511.24103386527429</c:v>
                </c:pt>
                <c:pt idx="8095">
                  <c:v>516.93863797059294</c:v>
                </c:pt>
                <c:pt idx="8096">
                  <c:v>527.82302180893521</c:v>
                </c:pt>
                <c:pt idx="8097">
                  <c:v>502.46004764877796</c:v>
                </c:pt>
                <c:pt idx="8098">
                  <c:v>510.46433937396534</c:v>
                </c:pt>
                <c:pt idx="8099">
                  <c:v>512.85764761649591</c:v>
                </c:pt>
                <c:pt idx="8100">
                  <c:v>494.71943110094105</c:v>
                </c:pt>
                <c:pt idx="8101">
                  <c:v>486.81087582858618</c:v>
                </c:pt>
                <c:pt idx="8102">
                  <c:v>461.85739668365534</c:v>
                </c:pt>
                <c:pt idx="8103">
                  <c:v>468.16650679268349</c:v>
                </c:pt>
                <c:pt idx="8104">
                  <c:v>460.50831698997933</c:v>
                </c:pt>
                <c:pt idx="8105">
                  <c:v>452.30495549401712</c:v>
                </c:pt>
                <c:pt idx="8106">
                  <c:v>456.16151459594175</c:v>
                </c:pt>
                <c:pt idx="8107">
                  <c:v>438.80590802824247</c:v>
                </c:pt>
                <c:pt idx="8108">
                  <c:v>419.85275367289739</c:v>
                </c:pt>
                <c:pt idx="8109">
                  <c:v>415.29182125886092</c:v>
                </c:pt>
                <c:pt idx="8110">
                  <c:v>409.49053272643982</c:v>
                </c:pt>
                <c:pt idx="8111">
                  <c:v>414.25169816736775</c:v>
                </c:pt>
                <c:pt idx="8112">
                  <c:v>416.40329608666514</c:v>
                </c:pt>
                <c:pt idx="8113">
                  <c:v>417.30494682834825</c:v>
                </c:pt>
                <c:pt idx="8114">
                  <c:v>417.99285228170879</c:v>
                </c:pt>
                <c:pt idx="8115">
                  <c:v>448.77526807060201</c:v>
                </c:pt>
                <c:pt idx="8116">
                  <c:v>477.37980727211755</c:v>
                </c:pt>
                <c:pt idx="8117">
                  <c:v>478.99650745171368</c:v>
                </c:pt>
                <c:pt idx="8118">
                  <c:v>473.87204624023343</c:v>
                </c:pt>
                <c:pt idx="8119">
                  <c:v>477.44583278513301</c:v>
                </c:pt>
                <c:pt idx="8120">
                  <c:v>489.92700293837356</c:v>
                </c:pt>
                <c:pt idx="8121">
                  <c:v>481.44631830069346</c:v>
                </c:pt>
                <c:pt idx="8122">
                  <c:v>481.25792359223357</c:v>
                </c:pt>
                <c:pt idx="8123">
                  <c:v>477.11495232136394</c:v>
                </c:pt>
                <c:pt idx="8124">
                  <c:v>472.72514626548463</c:v>
                </c:pt>
                <c:pt idx="8125">
                  <c:v>461.87621580025149</c:v>
                </c:pt>
                <c:pt idx="8126">
                  <c:v>464.06241272757654</c:v>
                </c:pt>
                <c:pt idx="8127">
                  <c:v>460.99748202710208</c:v>
                </c:pt>
                <c:pt idx="8128">
                  <c:v>453.20580784607</c:v>
                </c:pt>
                <c:pt idx="8129">
                  <c:v>447.53319830087673</c:v>
                </c:pt>
                <c:pt idx="8130">
                  <c:v>439.60119792780267</c:v>
                </c:pt>
                <c:pt idx="8131">
                  <c:v>436.49892091433372</c:v>
                </c:pt>
                <c:pt idx="8132">
                  <c:v>426.51366515326293</c:v>
                </c:pt>
                <c:pt idx="8133">
                  <c:v>418.50998721780928</c:v>
                </c:pt>
                <c:pt idx="8134">
                  <c:v>415.2390394339505</c:v>
                </c:pt>
                <c:pt idx="8135">
                  <c:v>410.70082488742418</c:v>
                </c:pt>
                <c:pt idx="8136">
                  <c:v>404.01812049900298</c:v>
                </c:pt>
                <c:pt idx="8137">
                  <c:v>396.95864869844689</c:v>
                </c:pt>
                <c:pt idx="8138">
                  <c:v>394.8112141990818</c:v>
                </c:pt>
                <c:pt idx="8139">
                  <c:v>398.61230627444183</c:v>
                </c:pt>
                <c:pt idx="8140">
                  <c:v>405.97595939285424</c:v>
                </c:pt>
                <c:pt idx="8141">
                  <c:v>411.13856994985679</c:v>
                </c:pt>
                <c:pt idx="8142">
                  <c:v>428.3350953090586</c:v>
                </c:pt>
                <c:pt idx="8143">
                  <c:v>448.37256065221408</c:v>
                </c:pt>
                <c:pt idx="8144">
                  <c:v>430.7693792199492</c:v>
                </c:pt>
                <c:pt idx="8145">
                  <c:v>373.01356569470522</c:v>
                </c:pt>
                <c:pt idx="8146">
                  <c:v>373.18572658618291</c:v>
                </c:pt>
                <c:pt idx="8147">
                  <c:v>368.79822268763445</c:v>
                </c:pt>
                <c:pt idx="8148">
                  <c:v>396.84847172274681</c:v>
                </c:pt>
                <c:pt idx="8149">
                  <c:v>437.13330723168707</c:v>
                </c:pt>
                <c:pt idx="8150">
                  <c:v>432.85189875401261</c:v>
                </c:pt>
                <c:pt idx="8151">
                  <c:v>448.85610404516927</c:v>
                </c:pt>
                <c:pt idx="8152">
                  <c:v>461.1465729475745</c:v>
                </c:pt>
                <c:pt idx="8153">
                  <c:v>454.34350105065721</c:v>
                </c:pt>
                <c:pt idx="8154">
                  <c:v>445.3980928563343</c:v>
                </c:pt>
                <c:pt idx="8155">
                  <c:v>443.99817933471206</c:v>
                </c:pt>
                <c:pt idx="8156">
                  <c:v>438.26749633824772</c:v>
                </c:pt>
                <c:pt idx="8157">
                  <c:v>430.78091679183007</c:v>
                </c:pt>
                <c:pt idx="8158">
                  <c:v>421.20097036169767</c:v>
                </c:pt>
                <c:pt idx="8159">
                  <c:v>421.62848374161274</c:v>
                </c:pt>
                <c:pt idx="8160">
                  <c:v>419.75021032471483</c:v>
                </c:pt>
                <c:pt idx="8161">
                  <c:v>419.80303563385064</c:v>
                </c:pt>
                <c:pt idx="8162">
                  <c:v>422.21089993177281</c:v>
                </c:pt>
                <c:pt idx="8163">
                  <c:v>416.80724017846717</c:v>
                </c:pt>
                <c:pt idx="8164">
                  <c:v>428.42867617985064</c:v>
                </c:pt>
                <c:pt idx="8165">
                  <c:v>434.28311357565826</c:v>
                </c:pt>
                <c:pt idx="8166">
                  <c:v>470.11024342878795</c:v>
                </c:pt>
                <c:pt idx="8167">
                  <c:v>518.40278568029555</c:v>
                </c:pt>
                <c:pt idx="8168">
                  <c:v>525.40425470845673</c:v>
                </c:pt>
                <c:pt idx="8169">
                  <c:v>514.30162517408655</c:v>
                </c:pt>
                <c:pt idx="8170">
                  <c:v>504.07010617261346</c:v>
                </c:pt>
                <c:pt idx="8171">
                  <c:v>496.59529627649181</c:v>
                </c:pt>
                <c:pt idx="8172">
                  <c:v>475.19932473827754</c:v>
                </c:pt>
                <c:pt idx="8173">
                  <c:v>456.48711512997431</c:v>
                </c:pt>
                <c:pt idx="8174">
                  <c:v>447.95097169406597</c:v>
                </c:pt>
                <c:pt idx="8175">
                  <c:v>458.18255123273576</c:v>
                </c:pt>
                <c:pt idx="8176">
                  <c:v>458.81797682956289</c:v>
                </c:pt>
                <c:pt idx="8177">
                  <c:v>445.48252364430198</c:v>
                </c:pt>
                <c:pt idx="8178">
                  <c:v>432.29016560034523</c:v>
                </c:pt>
                <c:pt idx="8179">
                  <c:v>416.07069878752202</c:v>
                </c:pt>
                <c:pt idx="8180">
                  <c:v>406.42543865133837</c:v>
                </c:pt>
                <c:pt idx="8181">
                  <c:v>397.72841221861711</c:v>
                </c:pt>
                <c:pt idx="8182">
                  <c:v>422.87523570636023</c:v>
                </c:pt>
                <c:pt idx="8183">
                  <c:v>435.42678964899903</c:v>
                </c:pt>
                <c:pt idx="8184">
                  <c:v>440.16152897764039</c:v>
                </c:pt>
                <c:pt idx="8185">
                  <c:v>451.16750910104872</c:v>
                </c:pt>
                <c:pt idx="8186">
                  <c:v>463.61171913079545</c:v>
                </c:pt>
                <c:pt idx="8187">
                  <c:v>481.96656675299732</c:v>
                </c:pt>
                <c:pt idx="8188">
                  <c:v>526.75401681397238</c:v>
                </c:pt>
                <c:pt idx="8189">
                  <c:v>533.37417536944463</c:v>
                </c:pt>
                <c:pt idx="8190">
                  <c:v>525.7148159185042</c:v>
                </c:pt>
                <c:pt idx="8191">
                  <c:v>537.1751167214602</c:v>
                </c:pt>
                <c:pt idx="8192">
                  <c:v>505.95188606957061</c:v>
                </c:pt>
                <c:pt idx="8193">
                  <c:v>456.51452989166762</c:v>
                </c:pt>
                <c:pt idx="8194">
                  <c:v>414.96860921745872</c:v>
                </c:pt>
                <c:pt idx="8195">
                  <c:v>425.97467671559565</c:v>
                </c:pt>
                <c:pt idx="8196">
                  <c:v>470.39350668607045</c:v>
                </c:pt>
                <c:pt idx="8197">
                  <c:v>504.8508147752982</c:v>
                </c:pt>
                <c:pt idx="8198">
                  <c:v>476.98917465562749</c:v>
                </c:pt>
                <c:pt idx="8199">
                  <c:v>487.7479927158895</c:v>
                </c:pt>
                <c:pt idx="8200">
                  <c:v>494.20495464658023</c:v>
                </c:pt>
                <c:pt idx="8201">
                  <c:v>483.29647593508219</c:v>
                </c:pt>
                <c:pt idx="8202">
                  <c:v>474.48121500834696</c:v>
                </c:pt>
                <c:pt idx="8203">
                  <c:v>470.101027994378</c:v>
                </c:pt>
                <c:pt idx="8204">
                  <c:v>466.47395496970847</c:v>
                </c:pt>
                <c:pt idx="8205">
                  <c:v>458.80033144619915</c:v>
                </c:pt>
                <c:pt idx="8206">
                  <c:v>460.31544225840372</c:v>
                </c:pt>
                <c:pt idx="8207">
                  <c:v>464.66649468416227</c:v>
                </c:pt>
                <c:pt idx="8208">
                  <c:v>471.84973548183109</c:v>
                </c:pt>
                <c:pt idx="8209">
                  <c:v>478.24768718611335</c:v>
                </c:pt>
                <c:pt idx="8210">
                  <c:v>490.95615853092755</c:v>
                </c:pt>
                <c:pt idx="8211">
                  <c:v>513.82825480418308</c:v>
                </c:pt>
                <c:pt idx="8212">
                  <c:v>550.36244200260296</c:v>
                </c:pt>
                <c:pt idx="8213">
                  <c:v>574.80264713686347</c:v>
                </c:pt>
                <c:pt idx="8214">
                  <c:v>572.15636669483001</c:v>
                </c:pt>
                <c:pt idx="8215">
                  <c:v>575.22755660124642</c:v>
                </c:pt>
                <c:pt idx="8216">
                  <c:v>536.54509966460387</c:v>
                </c:pt>
                <c:pt idx="8217">
                  <c:v>519.4736024942232</c:v>
                </c:pt>
                <c:pt idx="8218">
                  <c:v>514.34687905880719</c:v>
                </c:pt>
                <c:pt idx="8219">
                  <c:v>533.60530307381396</c:v>
                </c:pt>
                <c:pt idx="8220">
                  <c:v>528.49475362382566</c:v>
                </c:pt>
                <c:pt idx="8221">
                  <c:v>506.78939744210572</c:v>
                </c:pt>
                <c:pt idx="8222">
                  <c:v>497.01498581490767</c:v>
                </c:pt>
                <c:pt idx="8223">
                  <c:v>502.74580014237404</c:v>
                </c:pt>
                <c:pt idx="8224">
                  <c:v>509.29736981440021</c:v>
                </c:pt>
                <c:pt idx="8225">
                  <c:v>492.40753838815402</c:v>
                </c:pt>
                <c:pt idx="8226">
                  <c:v>486.3325401699168</c:v>
                </c:pt>
                <c:pt idx="8227">
                  <c:v>475.99134002299024</c:v>
                </c:pt>
                <c:pt idx="8228">
                  <c:v>464.40593351695236</c:v>
                </c:pt>
                <c:pt idx="8229">
                  <c:v>453.21115453142869</c:v>
                </c:pt>
                <c:pt idx="8230">
                  <c:v>445.00169663721732</c:v>
                </c:pt>
                <c:pt idx="8231">
                  <c:v>438.45282239371795</c:v>
                </c:pt>
                <c:pt idx="8232">
                  <c:v>441.56270482423349</c:v>
                </c:pt>
                <c:pt idx="8233">
                  <c:v>460.23836606947549</c:v>
                </c:pt>
                <c:pt idx="8234">
                  <c:v>476.78125407973312</c:v>
                </c:pt>
                <c:pt idx="8235">
                  <c:v>497.84909631106314</c:v>
                </c:pt>
                <c:pt idx="8236">
                  <c:v>537.54504615712858</c:v>
                </c:pt>
                <c:pt idx="8237">
                  <c:v>541.03447519361464</c:v>
                </c:pt>
                <c:pt idx="8238">
                  <c:v>540.80857097124783</c:v>
                </c:pt>
                <c:pt idx="8239">
                  <c:v>529.72225484078558</c:v>
                </c:pt>
                <c:pt idx="8240">
                  <c:v>522.76186420924455</c:v>
                </c:pt>
                <c:pt idx="8241">
                  <c:v>518.59298492257767</c:v>
                </c:pt>
                <c:pt idx="8242">
                  <c:v>482.23422220311278</c:v>
                </c:pt>
                <c:pt idx="8243">
                  <c:v>487.11030854565843</c:v>
                </c:pt>
                <c:pt idx="8244">
                  <c:v>478.08874770138073</c:v>
                </c:pt>
                <c:pt idx="8245">
                  <c:v>489.32937418972273</c:v>
                </c:pt>
                <c:pt idx="8246">
                  <c:v>474.19644577812801</c:v>
                </c:pt>
                <c:pt idx="8247">
                  <c:v>479.66818907313615</c:v>
                </c:pt>
                <c:pt idx="8248">
                  <c:v>484.8052077441215</c:v>
                </c:pt>
                <c:pt idx="8249">
                  <c:v>475.10302759715</c:v>
                </c:pt>
                <c:pt idx="8250">
                  <c:v>458.83539433378553</c:v>
                </c:pt>
                <c:pt idx="8251">
                  <c:v>451.76454092257768</c:v>
                </c:pt>
                <c:pt idx="8252">
                  <c:v>446.37155549037561</c:v>
                </c:pt>
                <c:pt idx="8253">
                  <c:v>438.4840372115487</c:v>
                </c:pt>
                <c:pt idx="8254">
                  <c:v>443.41866411666444</c:v>
                </c:pt>
                <c:pt idx="8255">
                  <c:v>446.37470687993715</c:v>
                </c:pt>
                <c:pt idx="8256">
                  <c:v>445.19101822473579</c:v>
                </c:pt>
                <c:pt idx="8257">
                  <c:v>439.61645245877844</c:v>
                </c:pt>
                <c:pt idx="8258">
                  <c:v>452.90181408558493</c:v>
                </c:pt>
                <c:pt idx="8259">
                  <c:v>480.84044278030319</c:v>
                </c:pt>
                <c:pt idx="8260">
                  <c:v>529.62681724314496</c:v>
                </c:pt>
                <c:pt idx="8261">
                  <c:v>535.47778115786605</c:v>
                </c:pt>
                <c:pt idx="8262">
                  <c:v>526.30009276466001</c:v>
                </c:pt>
                <c:pt idx="8263">
                  <c:v>492.25693536684469</c:v>
                </c:pt>
                <c:pt idx="8264">
                  <c:v>539.32427421296666</c:v>
                </c:pt>
                <c:pt idx="8265">
                  <c:v>557.32790777845605</c:v>
                </c:pt>
                <c:pt idx="8266">
                  <c:v>556.68378457945767</c:v>
                </c:pt>
                <c:pt idx="8267">
                  <c:v>510.23349914059588</c:v>
                </c:pt>
                <c:pt idx="8268">
                  <c:v>530.35984287125268</c:v>
                </c:pt>
                <c:pt idx="8269">
                  <c:v>515.71631018533196</c:v>
                </c:pt>
                <c:pt idx="8270">
                  <c:v>495.82136879583635</c:v>
                </c:pt>
                <c:pt idx="8271">
                  <c:v>503.42265948972636</c:v>
                </c:pt>
                <c:pt idx="8272">
                  <c:v>515.62819725541306</c:v>
                </c:pt>
                <c:pt idx="8273">
                  <c:v>489.61077398180782</c:v>
                </c:pt>
                <c:pt idx="8274">
                  <c:v>484.45242775698898</c:v>
                </c:pt>
                <c:pt idx="8275">
                  <c:v>491.67614615686745</c:v>
                </c:pt>
                <c:pt idx="8276">
                  <c:v>476.44274833279638</c:v>
                </c:pt>
                <c:pt idx="8277">
                  <c:v>451.48219528095058</c:v>
                </c:pt>
                <c:pt idx="8278">
                  <c:v>455.34404341895254</c:v>
                </c:pt>
                <c:pt idx="8279">
                  <c:v>460.98582433050126</c:v>
                </c:pt>
                <c:pt idx="8280">
                  <c:v>463.97265078753094</c:v>
                </c:pt>
                <c:pt idx="8281">
                  <c:v>480.17698150710538</c:v>
                </c:pt>
                <c:pt idx="8282">
                  <c:v>479.56357280483928</c:v>
                </c:pt>
                <c:pt idx="8283">
                  <c:v>490.29215281438366</c:v>
                </c:pt>
                <c:pt idx="8284">
                  <c:v>514.01529558711184</c:v>
                </c:pt>
                <c:pt idx="8285">
                  <c:v>515.93025898986991</c:v>
                </c:pt>
                <c:pt idx="8286">
                  <c:v>509.1434263787628</c:v>
                </c:pt>
                <c:pt idx="8287">
                  <c:v>516.59963268909542</c:v>
                </c:pt>
                <c:pt idx="8288">
                  <c:v>543.57714146725004</c:v>
                </c:pt>
                <c:pt idx="8289">
                  <c:v>536.14976846123193</c:v>
                </c:pt>
                <c:pt idx="8290">
                  <c:v>510.36496622197893</c:v>
                </c:pt>
                <c:pt idx="8291">
                  <c:v>490.83741762400069</c:v>
                </c:pt>
                <c:pt idx="8292">
                  <c:v>468.82058257573851</c:v>
                </c:pt>
                <c:pt idx="8293">
                  <c:v>454.23160075991694</c:v>
                </c:pt>
                <c:pt idx="8294">
                  <c:v>456.67405326383505</c:v>
                </c:pt>
                <c:pt idx="8295">
                  <c:v>462.11639702286141</c:v>
                </c:pt>
                <c:pt idx="8296">
                  <c:v>480.47828634318961</c:v>
                </c:pt>
                <c:pt idx="8297">
                  <c:v>494.55559504286117</c:v>
                </c:pt>
                <c:pt idx="8298">
                  <c:v>485.58603847918016</c:v>
                </c:pt>
                <c:pt idx="8299">
                  <c:v>474.26059527184981</c:v>
                </c:pt>
                <c:pt idx="8300">
                  <c:v>461.922330370601</c:v>
                </c:pt>
                <c:pt idx="8301">
                  <c:v>458.13269850769825</c:v>
                </c:pt>
                <c:pt idx="8302">
                  <c:v>450.89881706904293</c:v>
                </c:pt>
                <c:pt idx="8303">
                  <c:v>458.68619358995323</c:v>
                </c:pt>
                <c:pt idx="8304">
                  <c:v>454.78226846350941</c:v>
                </c:pt>
                <c:pt idx="8305">
                  <c:v>451.25212870280563</c:v>
                </c:pt>
                <c:pt idx="8306">
                  <c:v>433.93611362709737</c:v>
                </c:pt>
                <c:pt idx="8307">
                  <c:v>448.69708760969598</c:v>
                </c:pt>
                <c:pt idx="8308">
                  <c:v>451.70460121922093</c:v>
                </c:pt>
                <c:pt idx="8309">
                  <c:v>460.60962242943793</c:v>
                </c:pt>
                <c:pt idx="8310">
                  <c:v>490.06267854126662</c:v>
                </c:pt>
                <c:pt idx="8311">
                  <c:v>513.63103152098768</c:v>
                </c:pt>
                <c:pt idx="8312">
                  <c:v>479.11820861752096</c:v>
                </c:pt>
                <c:pt idx="8313">
                  <c:v>426.10520156989162</c:v>
                </c:pt>
                <c:pt idx="8314">
                  <c:v>409.06745240529426</c:v>
                </c:pt>
                <c:pt idx="8315">
                  <c:v>409.20120713639471</c:v>
                </c:pt>
                <c:pt idx="8316">
                  <c:v>448.91396070909406</c:v>
                </c:pt>
                <c:pt idx="8317">
                  <c:v>476.52004220660706</c:v>
                </c:pt>
                <c:pt idx="8318">
                  <c:v>456.14642178277023</c:v>
                </c:pt>
                <c:pt idx="8319">
                  <c:v>474.84705255713391</c:v>
                </c:pt>
                <c:pt idx="8320">
                  <c:v>473.58425436776599</c:v>
                </c:pt>
                <c:pt idx="8321">
                  <c:v>482.77509423316013</c:v>
                </c:pt>
                <c:pt idx="8322">
                  <c:v>478.92977332064146</c:v>
                </c:pt>
                <c:pt idx="8323">
                  <c:v>472.2637595437501</c:v>
                </c:pt>
                <c:pt idx="8324">
                  <c:v>464.96887809901489</c:v>
                </c:pt>
                <c:pt idx="8325">
                  <c:v>460.87780738435163</c:v>
                </c:pt>
                <c:pt idx="8326">
                  <c:v>464.54309178969885</c:v>
                </c:pt>
                <c:pt idx="8327">
                  <c:v>459.46819264950204</c:v>
                </c:pt>
                <c:pt idx="8328">
                  <c:v>466.8759006737979</c:v>
                </c:pt>
                <c:pt idx="8329">
                  <c:v>466.37192613051837</c:v>
                </c:pt>
                <c:pt idx="8330">
                  <c:v>473.05532401842049</c:v>
                </c:pt>
                <c:pt idx="8331">
                  <c:v>455.40386560242655</c:v>
                </c:pt>
                <c:pt idx="8332">
                  <c:v>491.99806084911779</c:v>
                </c:pt>
                <c:pt idx="8333">
                  <c:v>499.20659275081096</c:v>
                </c:pt>
                <c:pt idx="8334">
                  <c:v>507.11821893524149</c:v>
                </c:pt>
                <c:pt idx="8335">
                  <c:v>541.087036990054</c:v>
                </c:pt>
                <c:pt idx="8336">
                  <c:v>518.91540238167431</c:v>
                </c:pt>
                <c:pt idx="8337">
                  <c:v>540.42805762437479</c:v>
                </c:pt>
                <c:pt idx="8338">
                  <c:v>478.77944703555568</c:v>
                </c:pt>
                <c:pt idx="8339">
                  <c:v>487.92371317341286</c:v>
                </c:pt>
                <c:pt idx="8340">
                  <c:v>499.59852390452227</c:v>
                </c:pt>
                <c:pt idx="8341">
                  <c:v>491.34724579006075</c:v>
                </c:pt>
                <c:pt idx="8342">
                  <c:v>470.21819402519327</c:v>
                </c:pt>
                <c:pt idx="8343">
                  <c:v>486.78571971687347</c:v>
                </c:pt>
                <c:pt idx="8344">
                  <c:v>489.79233237289645</c:v>
                </c:pt>
                <c:pt idx="8345">
                  <c:v>476.92858600195996</c:v>
                </c:pt>
                <c:pt idx="8346">
                  <c:v>470.75459101060858</c:v>
                </c:pt>
                <c:pt idx="8347">
                  <c:v>458.73837574088799</c:v>
                </c:pt>
                <c:pt idx="8348">
                  <c:v>445.54081488098456</c:v>
                </c:pt>
                <c:pt idx="8349">
                  <c:v>440.26458256098147</c:v>
                </c:pt>
                <c:pt idx="8350">
                  <c:v>449.02867309799211</c:v>
                </c:pt>
                <c:pt idx="8351">
                  <c:v>438.62728733862582</c:v>
                </c:pt>
                <c:pt idx="8352">
                  <c:v>441.38415636147647</c:v>
                </c:pt>
                <c:pt idx="8353">
                  <c:v>447.94451798115188</c:v>
                </c:pt>
                <c:pt idx="8354">
                  <c:v>471.33977428986208</c:v>
                </c:pt>
                <c:pt idx="8355">
                  <c:v>483.38924501920246</c:v>
                </c:pt>
                <c:pt idx="8356">
                  <c:v>511.24381961759013</c:v>
                </c:pt>
                <c:pt idx="8357">
                  <c:v>534.49652502980166</c:v>
                </c:pt>
                <c:pt idx="8358">
                  <c:v>533.97200074289913</c:v>
                </c:pt>
                <c:pt idx="8359">
                  <c:v>520.82051610332644</c:v>
                </c:pt>
                <c:pt idx="8360">
                  <c:v>529.96712825752797</c:v>
                </c:pt>
                <c:pt idx="8361">
                  <c:v>500.00088615946584</c:v>
                </c:pt>
                <c:pt idx="8362">
                  <c:v>462.03489741021025</c:v>
                </c:pt>
                <c:pt idx="8363">
                  <c:v>459.88505949194627</c:v>
                </c:pt>
                <c:pt idx="8364">
                  <c:v>465.68608948096551</c:v>
                </c:pt>
                <c:pt idx="8365">
                  <c:v>474.61044940651999</c:v>
                </c:pt>
                <c:pt idx="8366">
                  <c:v>471.72345378691904</c:v>
                </c:pt>
                <c:pt idx="8367">
                  <c:v>478.26110571594069</c:v>
                </c:pt>
                <c:pt idx="8368">
                  <c:v>485.16893169340659</c:v>
                </c:pt>
                <c:pt idx="8369">
                  <c:v>482.38341820362939</c:v>
                </c:pt>
                <c:pt idx="8370">
                  <c:v>462.33193476465897</c:v>
                </c:pt>
                <c:pt idx="8371">
                  <c:v>460.81149070015238</c:v>
                </c:pt>
                <c:pt idx="8372">
                  <c:v>450.60023879429264</c:v>
                </c:pt>
                <c:pt idx="8373">
                  <c:v>448.08387424713794</c:v>
                </c:pt>
                <c:pt idx="8374">
                  <c:v>445.47645453267103</c:v>
                </c:pt>
                <c:pt idx="8375">
                  <c:v>435.34612872449935</c:v>
                </c:pt>
                <c:pt idx="8376">
                  <c:v>445.4013370294918</c:v>
                </c:pt>
                <c:pt idx="8377">
                  <c:v>440.56895244549776</c:v>
                </c:pt>
                <c:pt idx="8378">
                  <c:v>448.09633889556255</c:v>
                </c:pt>
                <c:pt idx="8379">
                  <c:v>464.4278369470681</c:v>
                </c:pt>
                <c:pt idx="8380">
                  <c:v>499.34679135709774</c:v>
                </c:pt>
                <c:pt idx="8381">
                  <c:v>501.13286388673879</c:v>
                </c:pt>
                <c:pt idx="8382">
                  <c:v>505.62040979302844</c:v>
                </c:pt>
                <c:pt idx="8383">
                  <c:v>516.72549355938168</c:v>
                </c:pt>
                <c:pt idx="8384">
                  <c:v>497.3440782597371</c:v>
                </c:pt>
                <c:pt idx="8385">
                  <c:v>515.46312687411819</c:v>
                </c:pt>
                <c:pt idx="8386">
                  <c:v>483.81016207363626</c:v>
                </c:pt>
                <c:pt idx="8387">
                  <c:v>483.7889054519394</c:v>
                </c:pt>
                <c:pt idx="8388">
                  <c:v>466.72047484706906</c:v>
                </c:pt>
                <c:pt idx="8389">
                  <c:v>500.79130468559379</c:v>
                </c:pt>
                <c:pt idx="8390">
                  <c:v>483.31457063838013</c:v>
                </c:pt>
                <c:pt idx="8391">
                  <c:v>495.76879852603696</c:v>
                </c:pt>
                <c:pt idx="8392">
                  <c:v>499.88514145313991</c:v>
                </c:pt>
                <c:pt idx="8393">
                  <c:v>486.67033789265656</c:v>
                </c:pt>
                <c:pt idx="8394">
                  <c:v>479.19583513641271</c:v>
                </c:pt>
                <c:pt idx="8395">
                  <c:v>465.81360793931867</c:v>
                </c:pt>
                <c:pt idx="8396">
                  <c:v>461.96407630233023</c:v>
                </c:pt>
                <c:pt idx="8397">
                  <c:v>436.75819838764528</c:v>
                </c:pt>
                <c:pt idx="8398">
                  <c:v>427.22516198662515</c:v>
                </c:pt>
                <c:pt idx="8399">
                  <c:v>428.44863836441749</c:v>
                </c:pt>
                <c:pt idx="8400">
                  <c:v>433.59708207700652</c:v>
                </c:pt>
                <c:pt idx="8401">
                  <c:v>446.1103633521451</c:v>
                </c:pt>
                <c:pt idx="8402">
                  <c:v>449.06210598214517</c:v>
                </c:pt>
                <c:pt idx="8403">
                  <c:v>453.87658593828968</c:v>
                </c:pt>
                <c:pt idx="8404">
                  <c:v>489.41632987586001</c:v>
                </c:pt>
                <c:pt idx="8405">
                  <c:v>502.7894775519859</c:v>
                </c:pt>
                <c:pt idx="8406">
                  <c:v>497.25582533303844</c:v>
                </c:pt>
                <c:pt idx="8407">
                  <c:v>509.15808356343894</c:v>
                </c:pt>
                <c:pt idx="8408">
                  <c:v>501.23774345911863</c:v>
                </c:pt>
                <c:pt idx="8409">
                  <c:v>490.83897406062255</c:v>
                </c:pt>
                <c:pt idx="8410">
                  <c:v>501.38360095907797</c:v>
                </c:pt>
                <c:pt idx="8411">
                  <c:v>490.46748452184863</c:v>
                </c:pt>
                <c:pt idx="8412">
                  <c:v>473.24675198840669</c:v>
                </c:pt>
                <c:pt idx="8413">
                  <c:v>478.993479235329</c:v>
                </c:pt>
                <c:pt idx="8414">
                  <c:v>460.73155542791221</c:v>
                </c:pt>
                <c:pt idx="8415">
                  <c:v>453.70824177169362</c:v>
                </c:pt>
                <c:pt idx="8416">
                  <c:v>457.42633704746305</c:v>
                </c:pt>
                <c:pt idx="8417">
                  <c:v>447.82400979335142</c:v>
                </c:pt>
                <c:pt idx="8418">
                  <c:v>430.39595124356237</c:v>
                </c:pt>
                <c:pt idx="8419">
                  <c:v>422.31008350580828</c:v>
                </c:pt>
                <c:pt idx="8420">
                  <c:v>414.25934324266228</c:v>
                </c:pt>
                <c:pt idx="8421">
                  <c:v>402.05645688804282</c:v>
                </c:pt>
                <c:pt idx="8422">
                  <c:v>399.90304351425232</c:v>
                </c:pt>
                <c:pt idx="8423">
                  <c:v>398.59293485759508</c:v>
                </c:pt>
                <c:pt idx="8424">
                  <c:v>391.76373940496046</c:v>
                </c:pt>
                <c:pt idx="8425">
                  <c:v>394.19432275113138</c:v>
                </c:pt>
                <c:pt idx="8426">
                  <c:v>398.1819980687149</c:v>
                </c:pt>
                <c:pt idx="8427">
                  <c:v>409.53241208377051</c:v>
                </c:pt>
                <c:pt idx="8428">
                  <c:v>440.45522376624757</c:v>
                </c:pt>
                <c:pt idx="8429">
                  <c:v>446.9967125673499</c:v>
                </c:pt>
                <c:pt idx="8430">
                  <c:v>437.58803113177112</c:v>
                </c:pt>
                <c:pt idx="8431">
                  <c:v>430.62354100375103</c:v>
                </c:pt>
                <c:pt idx="8432">
                  <c:v>426.01548996445035</c:v>
                </c:pt>
                <c:pt idx="8433">
                  <c:v>421.39568892806756</c:v>
                </c:pt>
                <c:pt idx="8434">
                  <c:v>411.73011823895376</c:v>
                </c:pt>
                <c:pt idx="8435">
                  <c:v>409.86682554258226</c:v>
                </c:pt>
                <c:pt idx="8436">
                  <c:v>402.9949142793588</c:v>
                </c:pt>
                <c:pt idx="8437">
                  <c:v>388.29828976797126</c:v>
                </c:pt>
                <c:pt idx="8438">
                  <c:v>384.01648826101234</c:v>
                </c:pt>
                <c:pt idx="8439">
                  <c:v>383.48528427978192</c:v>
                </c:pt>
                <c:pt idx="8440">
                  <c:v>385.9673093772584</c:v>
                </c:pt>
                <c:pt idx="8441">
                  <c:v>377.67003775854431</c:v>
                </c:pt>
                <c:pt idx="8442">
                  <c:v>363.98627811329561</c:v>
                </c:pt>
                <c:pt idx="8443">
                  <c:v>348.99139285864032</c:v>
                </c:pt>
                <c:pt idx="8444">
                  <c:v>328.71556461522005</c:v>
                </c:pt>
                <c:pt idx="8445">
                  <c:v>317.43773443349772</c:v>
                </c:pt>
                <c:pt idx="8446">
                  <c:v>314.16359397243389</c:v>
                </c:pt>
                <c:pt idx="8447">
                  <c:v>321.90297827375548</c:v>
                </c:pt>
                <c:pt idx="8448">
                  <c:v>329.55784596864254</c:v>
                </c:pt>
                <c:pt idx="8449">
                  <c:v>327.73070124446747</c:v>
                </c:pt>
                <c:pt idx="8450">
                  <c:v>344.16983919276947</c:v>
                </c:pt>
                <c:pt idx="8451">
                  <c:v>359.26980817669471</c:v>
                </c:pt>
                <c:pt idx="8452">
                  <c:v>383.02786999058537</c:v>
                </c:pt>
                <c:pt idx="8453">
                  <c:v>384.92666193846981</c:v>
                </c:pt>
                <c:pt idx="8454">
                  <c:v>378.68945198399939</c:v>
                </c:pt>
                <c:pt idx="8455">
                  <c:v>391.01255860993768</c:v>
                </c:pt>
                <c:pt idx="8456">
                  <c:v>397.55782324461052</c:v>
                </c:pt>
                <c:pt idx="8457">
                  <c:v>392.09599674978938</c:v>
                </c:pt>
                <c:pt idx="8458">
                  <c:v>351.17394421736481</c:v>
                </c:pt>
                <c:pt idx="8459">
                  <c:v>359.13404328628314</c:v>
                </c:pt>
                <c:pt idx="8460">
                  <c:v>390.75859114996825</c:v>
                </c:pt>
                <c:pt idx="8461">
                  <c:v>401.7847935859786</c:v>
                </c:pt>
                <c:pt idx="8462">
                  <c:v>409.89844574937649</c:v>
                </c:pt>
                <c:pt idx="8463">
                  <c:v>416.00948113782363</c:v>
                </c:pt>
                <c:pt idx="8464">
                  <c:v>425.63643126490268</c:v>
                </c:pt>
                <c:pt idx="8465">
                  <c:v>419.57774149730739</c:v>
                </c:pt>
                <c:pt idx="8466">
                  <c:v>413.38298500752586</c:v>
                </c:pt>
                <c:pt idx="8467">
                  <c:v>407.68029023697176</c:v>
                </c:pt>
                <c:pt idx="8468">
                  <c:v>400.33888852707651</c:v>
                </c:pt>
                <c:pt idx="8469">
                  <c:v>395.86330022699474</c:v>
                </c:pt>
                <c:pt idx="8470">
                  <c:v>406.90303819629469</c:v>
                </c:pt>
                <c:pt idx="8471">
                  <c:v>405.64215321834388</c:v>
                </c:pt>
                <c:pt idx="8472">
                  <c:v>404.64983534435805</c:v>
                </c:pt>
                <c:pt idx="8473">
                  <c:v>407.00500968964724</c:v>
                </c:pt>
                <c:pt idx="8474">
                  <c:v>407.27471928045065</c:v>
                </c:pt>
                <c:pt idx="8475">
                  <c:v>408.08170807605495</c:v>
                </c:pt>
                <c:pt idx="8476">
                  <c:v>412.38046756243847</c:v>
                </c:pt>
                <c:pt idx="8477">
                  <c:v>442.05167384518381</c:v>
                </c:pt>
                <c:pt idx="8478">
                  <c:v>452.99380318731778</c:v>
                </c:pt>
                <c:pt idx="8479">
                  <c:v>510.67976850569335</c:v>
                </c:pt>
                <c:pt idx="8480">
                  <c:v>491.18643440236394</c:v>
                </c:pt>
                <c:pt idx="8481">
                  <c:v>424.43026468992872</c:v>
                </c:pt>
                <c:pt idx="8482">
                  <c:v>443.75483343121294</c:v>
                </c:pt>
                <c:pt idx="8483">
                  <c:v>472.0387016318997</c:v>
                </c:pt>
                <c:pt idx="8484">
                  <c:v>462.1970866392179</c:v>
                </c:pt>
                <c:pt idx="8485">
                  <c:v>464.97880472883008</c:v>
                </c:pt>
                <c:pt idx="8486">
                  <c:v>459.4816051403244</c:v>
                </c:pt>
                <c:pt idx="8487">
                  <c:v>455.09181188118799</c:v>
                </c:pt>
                <c:pt idx="8488">
                  <c:v>464.12605435438809</c:v>
                </c:pt>
                <c:pt idx="8489">
                  <c:v>450.33438183053465</c:v>
                </c:pt>
                <c:pt idx="8490">
                  <c:v>440.26458175919942</c:v>
                </c:pt>
                <c:pt idx="8491">
                  <c:v>443.43541260394477</c:v>
                </c:pt>
                <c:pt idx="8492">
                  <c:v>437.84967982482129</c:v>
                </c:pt>
                <c:pt idx="8493">
                  <c:v>419.32584949286189</c:v>
                </c:pt>
                <c:pt idx="8494">
                  <c:v>426.89296731740012</c:v>
                </c:pt>
                <c:pt idx="8495">
                  <c:v>430.31222264187829</c:v>
                </c:pt>
                <c:pt idx="8496">
                  <c:v>428.43319254302304</c:v>
                </c:pt>
                <c:pt idx="8497">
                  <c:v>427.41909482954429</c:v>
                </c:pt>
                <c:pt idx="8498">
                  <c:v>423.07888305323718</c:v>
                </c:pt>
                <c:pt idx="8499">
                  <c:v>439.64992995998932</c:v>
                </c:pt>
                <c:pt idx="8500">
                  <c:v>441.65630179594427</c:v>
                </c:pt>
                <c:pt idx="8501">
                  <c:v>445.50487272874909</c:v>
                </c:pt>
                <c:pt idx="8502">
                  <c:v>468.52176082191841</c:v>
                </c:pt>
                <c:pt idx="8503">
                  <c:v>496.25721983686998</c:v>
                </c:pt>
                <c:pt idx="8504">
                  <c:v>464.95383272123763</c:v>
                </c:pt>
                <c:pt idx="8505">
                  <c:v>456.25791169516623</c:v>
                </c:pt>
                <c:pt idx="8506">
                  <c:v>450.4680219212907</c:v>
                </c:pt>
                <c:pt idx="8507">
                  <c:v>450.88493590512235</c:v>
                </c:pt>
                <c:pt idx="8508">
                  <c:v>443.58322601157954</c:v>
                </c:pt>
                <c:pt idx="8509">
                  <c:v>425.08573530238817</c:v>
                </c:pt>
                <c:pt idx="8510">
                  <c:v>425.06925922332118</c:v>
                </c:pt>
                <c:pt idx="8511">
                  <c:v>423.87244366157637</c:v>
                </c:pt>
                <c:pt idx="8512">
                  <c:v>424.55860944686549</c:v>
                </c:pt>
                <c:pt idx="8513">
                  <c:v>410.90678430402704</c:v>
                </c:pt>
                <c:pt idx="8514">
                  <c:v>404.76028600285304</c:v>
                </c:pt>
                <c:pt idx="8515">
                  <c:v>395.34143525066924</c:v>
                </c:pt>
                <c:pt idx="8516">
                  <c:v>381.4431445830171</c:v>
                </c:pt>
                <c:pt idx="8517">
                  <c:v>368.50838919901554</c:v>
                </c:pt>
                <c:pt idx="8518">
                  <c:v>366.90535199911386</c:v>
                </c:pt>
                <c:pt idx="8519">
                  <c:v>365.59901916246372</c:v>
                </c:pt>
                <c:pt idx="8520">
                  <c:v>360.90907658489084</c:v>
                </c:pt>
                <c:pt idx="8521">
                  <c:v>350.66188158100226</c:v>
                </c:pt>
                <c:pt idx="8522">
                  <c:v>350.80721644512272</c:v>
                </c:pt>
                <c:pt idx="8523">
                  <c:v>363.06293947077847</c:v>
                </c:pt>
                <c:pt idx="8524">
                  <c:v>375.70416247468074</c:v>
                </c:pt>
                <c:pt idx="8525">
                  <c:v>389.60807610974604</c:v>
                </c:pt>
                <c:pt idx="8526">
                  <c:v>391.75514357060388</c:v>
                </c:pt>
                <c:pt idx="8527">
                  <c:v>405.83656470045986</c:v>
                </c:pt>
                <c:pt idx="8528">
                  <c:v>407.8157049891422</c:v>
                </c:pt>
                <c:pt idx="8529">
                  <c:v>400.58095062052325</c:v>
                </c:pt>
                <c:pt idx="8530">
                  <c:v>393.73358166569204</c:v>
                </c:pt>
                <c:pt idx="8531">
                  <c:v>390.51928502939825</c:v>
                </c:pt>
                <c:pt idx="8532">
                  <c:v>397.42183254439772</c:v>
                </c:pt>
                <c:pt idx="8533">
                  <c:v>408.81103165277989</c:v>
                </c:pt>
                <c:pt idx="8534">
                  <c:v>393.69653553266517</c:v>
                </c:pt>
                <c:pt idx="8535">
                  <c:v>387.83409154588333</c:v>
                </c:pt>
                <c:pt idx="8536">
                  <c:v>378.56112037733374</c:v>
                </c:pt>
                <c:pt idx="8537">
                  <c:v>375.16288513014132</c:v>
                </c:pt>
                <c:pt idx="8538">
                  <c:v>367.02838104898888</c:v>
                </c:pt>
                <c:pt idx="8539">
                  <c:v>355.21625850158136</c:v>
                </c:pt>
                <c:pt idx="8540">
                  <c:v>355.15500087271289</c:v>
                </c:pt>
                <c:pt idx="8541">
                  <c:v>345.22516147436397</c:v>
                </c:pt>
                <c:pt idx="8542">
                  <c:v>344.32574429040369</c:v>
                </c:pt>
                <c:pt idx="8543">
                  <c:v>342.22495777092632</c:v>
                </c:pt>
                <c:pt idx="8544">
                  <c:v>344.32778422490071</c:v>
                </c:pt>
                <c:pt idx="8545">
                  <c:v>346.89441569919222</c:v>
                </c:pt>
                <c:pt idx="8546">
                  <c:v>346.91839690639523</c:v>
                </c:pt>
                <c:pt idx="8547">
                  <c:v>360.01489037485408</c:v>
                </c:pt>
                <c:pt idx="8548">
                  <c:v>374.93908616281016</c:v>
                </c:pt>
                <c:pt idx="8549">
                  <c:v>387.30463194950408</c:v>
                </c:pt>
                <c:pt idx="8550">
                  <c:v>399.01062887282484</c:v>
                </c:pt>
                <c:pt idx="8551">
                  <c:v>405.24764231416651</c:v>
                </c:pt>
                <c:pt idx="8552">
                  <c:v>410.85981473154931</c:v>
                </c:pt>
                <c:pt idx="8553">
                  <c:v>431.80312530653225</c:v>
                </c:pt>
                <c:pt idx="8554">
                  <c:v>440.20160760416638</c:v>
                </c:pt>
                <c:pt idx="8555">
                  <c:v>424.26042108652365</c:v>
                </c:pt>
                <c:pt idx="8556">
                  <c:v>416.29723357218734</c:v>
                </c:pt>
                <c:pt idx="8557">
                  <c:v>404.19653856486792</c:v>
                </c:pt>
                <c:pt idx="8558">
                  <c:v>398.56362063302248</c:v>
                </c:pt>
                <c:pt idx="8559">
                  <c:v>403.0761000675916</c:v>
                </c:pt>
                <c:pt idx="8560">
                  <c:v>388.56340165070208</c:v>
                </c:pt>
                <c:pt idx="8561">
                  <c:v>380.81059831637305</c:v>
                </c:pt>
                <c:pt idx="8562">
                  <c:v>373.14906015157283</c:v>
                </c:pt>
                <c:pt idx="8563">
                  <c:v>362.67349693578916</c:v>
                </c:pt>
                <c:pt idx="8564">
                  <c:v>354.62110932702649</c:v>
                </c:pt>
                <c:pt idx="8565">
                  <c:v>341.97399752851067</c:v>
                </c:pt>
                <c:pt idx="8566">
                  <c:v>341.71740880022236</c:v>
                </c:pt>
                <c:pt idx="8567">
                  <c:v>338.93366167211934</c:v>
                </c:pt>
                <c:pt idx="8568">
                  <c:v>337.77345184120367</c:v>
                </c:pt>
                <c:pt idx="8569">
                  <c:v>342.44270521457918</c:v>
                </c:pt>
                <c:pt idx="8570">
                  <c:v>345.90592588294038</c:v>
                </c:pt>
                <c:pt idx="8571">
                  <c:v>358.01470876378795</c:v>
                </c:pt>
                <c:pt idx="8572">
                  <c:v>367.0038964439874</c:v>
                </c:pt>
                <c:pt idx="8573">
                  <c:v>374.80151098349029</c:v>
                </c:pt>
                <c:pt idx="8574">
                  <c:v>385.09890975613928</c:v>
                </c:pt>
                <c:pt idx="8575">
                  <c:v>403.83494011472948</c:v>
                </c:pt>
                <c:pt idx="8576">
                  <c:v>408.81292364762942</c:v>
                </c:pt>
                <c:pt idx="8577">
                  <c:v>409.92678668720436</c:v>
                </c:pt>
                <c:pt idx="8578">
                  <c:v>411.71431763546428</c:v>
                </c:pt>
                <c:pt idx="8579">
                  <c:v>393.69035175294027</c:v>
                </c:pt>
                <c:pt idx="8580">
                  <c:v>444.20611806738731</c:v>
                </c:pt>
                <c:pt idx="8581">
                  <c:v>439.95577686090894</c:v>
                </c:pt>
                <c:pt idx="8582">
                  <c:v>415.21151244768873</c:v>
                </c:pt>
                <c:pt idx="8583">
                  <c:v>420.80639745431597</c:v>
                </c:pt>
                <c:pt idx="8584">
                  <c:v>416.71383361192647</c:v>
                </c:pt>
                <c:pt idx="8585">
                  <c:v>422.0515090490191</c:v>
                </c:pt>
                <c:pt idx="8586">
                  <c:v>407.21031231959091</c:v>
                </c:pt>
                <c:pt idx="8587">
                  <c:v>394.17747094380491</c:v>
                </c:pt>
                <c:pt idx="8588">
                  <c:v>398.29749288996982</c:v>
                </c:pt>
                <c:pt idx="8589">
                  <c:v>397.36541339300334</c:v>
                </c:pt>
                <c:pt idx="8590">
                  <c:v>393.55185334874102</c:v>
                </c:pt>
                <c:pt idx="8591">
                  <c:v>391.13514289254704</c:v>
                </c:pt>
                <c:pt idx="8592">
                  <c:v>383.23260427586797</c:v>
                </c:pt>
                <c:pt idx="8593">
                  <c:v>393.87908267153796</c:v>
                </c:pt>
                <c:pt idx="8594">
                  <c:v>399.9402603688842</c:v>
                </c:pt>
                <c:pt idx="8595">
                  <c:v>407.14066192486933</c:v>
                </c:pt>
                <c:pt idx="8596">
                  <c:v>410.09996987973591</c:v>
                </c:pt>
                <c:pt idx="8597">
                  <c:v>413.09957138455559</c:v>
                </c:pt>
                <c:pt idx="8598">
                  <c:v>429.23245808442709</c:v>
                </c:pt>
                <c:pt idx="8599">
                  <c:v>467.95253615027809</c:v>
                </c:pt>
                <c:pt idx="8600">
                  <c:v>541.63730855750612</c:v>
                </c:pt>
                <c:pt idx="8601">
                  <c:v>566.53144803075236</c:v>
                </c:pt>
                <c:pt idx="8602">
                  <c:v>571.95367858310965</c:v>
                </c:pt>
                <c:pt idx="8603">
                  <c:v>557.64515785157209</c:v>
                </c:pt>
                <c:pt idx="8604">
                  <c:v>524.09772162743002</c:v>
                </c:pt>
                <c:pt idx="8605">
                  <c:v>508.89796836709411</c:v>
                </c:pt>
                <c:pt idx="8606">
                  <c:v>495.77188921403138</c:v>
                </c:pt>
                <c:pt idx="8607">
                  <c:v>504.46183890550731</c:v>
                </c:pt>
                <c:pt idx="8608">
                  <c:v>502.42556537435308</c:v>
                </c:pt>
                <c:pt idx="8609">
                  <c:v>509.34052739441597</c:v>
                </c:pt>
                <c:pt idx="8610">
                  <c:v>512.59502314052224</c:v>
                </c:pt>
                <c:pt idx="8611">
                  <c:v>508.44007801352325</c:v>
                </c:pt>
                <c:pt idx="8612">
                  <c:v>487.35971570288018</c:v>
                </c:pt>
                <c:pt idx="8613">
                  <c:v>496.31522482642686</c:v>
                </c:pt>
                <c:pt idx="8614">
                  <c:v>501.2179831529171</c:v>
                </c:pt>
                <c:pt idx="8615">
                  <c:v>507.79186137934784</c:v>
                </c:pt>
                <c:pt idx="8616">
                  <c:v>528.86312921220429</c:v>
                </c:pt>
                <c:pt idx="8617">
                  <c:v>536.49918314988236</c:v>
                </c:pt>
                <c:pt idx="8618">
                  <c:v>547.78108481433264</c:v>
                </c:pt>
                <c:pt idx="8619">
                  <c:v>550.58024456742987</c:v>
                </c:pt>
                <c:pt idx="8620">
                  <c:v>570.98916616326539</c:v>
                </c:pt>
                <c:pt idx="8621">
                  <c:v>603.86435011397555</c:v>
                </c:pt>
                <c:pt idx="8622">
                  <c:v>632.3092822123906</c:v>
                </c:pt>
                <c:pt idx="8623">
                  <c:v>658.79668643255241</c:v>
                </c:pt>
                <c:pt idx="8624">
                  <c:v>638.34696541709627</c:v>
                </c:pt>
                <c:pt idx="8625">
                  <c:v>600.91071149045536</c:v>
                </c:pt>
                <c:pt idx="8626">
                  <c:v>568.57112763475175</c:v>
                </c:pt>
                <c:pt idx="8627">
                  <c:v>578.48223439899436</c:v>
                </c:pt>
                <c:pt idx="8628">
                  <c:v>559.83133036233164</c:v>
                </c:pt>
                <c:pt idx="8629">
                  <c:v>577.55941843110008</c:v>
                </c:pt>
                <c:pt idx="8630">
                  <c:v>586.53636383058233</c:v>
                </c:pt>
                <c:pt idx="8631">
                  <c:v>576.38630927717804</c:v>
                </c:pt>
                <c:pt idx="8632">
                  <c:v>574.05368848620822</c:v>
                </c:pt>
                <c:pt idx="8633">
                  <c:v>543.02712644399185</c:v>
                </c:pt>
                <c:pt idx="8634">
                  <c:v>518.67013136955973</c:v>
                </c:pt>
                <c:pt idx="8635">
                  <c:v>512.72171271602167</c:v>
                </c:pt>
                <c:pt idx="8636">
                  <c:v>502.58737666449963</c:v>
                </c:pt>
                <c:pt idx="8637">
                  <c:v>479.07296079540453</c:v>
                </c:pt>
                <c:pt idx="8638">
                  <c:v>475.34600801852633</c:v>
                </c:pt>
                <c:pt idx="8639">
                  <c:v>473.49666978030371</c:v>
                </c:pt>
                <c:pt idx="8640">
                  <c:v>473.72222302531071</c:v>
                </c:pt>
                <c:pt idx="8641">
                  <c:v>472.76369563383111</c:v>
                </c:pt>
                <c:pt idx="8642">
                  <c:v>479.78933150508215</c:v>
                </c:pt>
                <c:pt idx="8643">
                  <c:v>491.46356985783041</c:v>
                </c:pt>
                <c:pt idx="8644">
                  <c:v>506.62238734444429</c:v>
                </c:pt>
                <c:pt idx="8645">
                  <c:v>504.4810156555788</c:v>
                </c:pt>
                <c:pt idx="8646">
                  <c:v>524.57298797237593</c:v>
                </c:pt>
                <c:pt idx="8647">
                  <c:v>562.38457585256242</c:v>
                </c:pt>
                <c:pt idx="8648">
                  <c:v>581.28973169940195</c:v>
                </c:pt>
                <c:pt idx="8649">
                  <c:v>561.48452628828409</c:v>
                </c:pt>
                <c:pt idx="8650">
                  <c:v>546.22565159010264</c:v>
                </c:pt>
                <c:pt idx="8651">
                  <c:v>542.18971017077388</c:v>
                </c:pt>
                <c:pt idx="8652">
                  <c:v>547.32885782255369</c:v>
                </c:pt>
                <c:pt idx="8653">
                  <c:v>549.39998241279545</c:v>
                </c:pt>
                <c:pt idx="8654">
                  <c:v>554.7087271865048</c:v>
                </c:pt>
                <c:pt idx="8655">
                  <c:v>557.31397020127702</c:v>
                </c:pt>
                <c:pt idx="8656">
                  <c:v>563.08437492373093</c:v>
                </c:pt>
                <c:pt idx="8657">
                  <c:v>573.423274968589</c:v>
                </c:pt>
                <c:pt idx="8658">
                  <c:v>530.19372845596115</c:v>
                </c:pt>
                <c:pt idx="8659">
                  <c:v>533.12376323940418</c:v>
                </c:pt>
                <c:pt idx="8660">
                  <c:v>527.26292130775687</c:v>
                </c:pt>
                <c:pt idx="8661">
                  <c:v>547.06043615669489</c:v>
                </c:pt>
                <c:pt idx="8662">
                  <c:v>532.66170246466879</c:v>
                </c:pt>
                <c:pt idx="8663">
                  <c:v>510.50248457132517</c:v>
                </c:pt>
                <c:pt idx="8664">
                  <c:v>508.06925461097228</c:v>
                </c:pt>
                <c:pt idx="8665">
                  <c:v>512.66173648680513</c:v>
                </c:pt>
                <c:pt idx="8666">
                  <c:v>554.34309470226049</c:v>
                </c:pt>
                <c:pt idx="8667">
                  <c:v>562.87743463846891</c:v>
                </c:pt>
                <c:pt idx="8668">
                  <c:v>562.52368162259302</c:v>
                </c:pt>
                <c:pt idx="8669">
                  <c:v>587.31115141380076</c:v>
                </c:pt>
                <c:pt idx="8670">
                  <c:v>629.11419841296606</c:v>
                </c:pt>
                <c:pt idx="8671">
                  <c:v>661.91389127419006</c:v>
                </c:pt>
                <c:pt idx="8672">
                  <c:v>626.9427649504579</c:v>
                </c:pt>
                <c:pt idx="8673">
                  <c:v>548.73420682711139</c:v>
                </c:pt>
                <c:pt idx="8674">
                  <c:v>556.2177353087427</c:v>
                </c:pt>
                <c:pt idx="8675">
                  <c:v>562.49705136978901</c:v>
                </c:pt>
                <c:pt idx="8676">
                  <c:v>577.94712674522486</c:v>
                </c:pt>
                <c:pt idx="8677">
                  <c:v>559.5092593276562</c:v>
                </c:pt>
                <c:pt idx="8678">
                  <c:v>550.46523226250667</c:v>
                </c:pt>
                <c:pt idx="8679">
                  <c:v>558.50510086434156</c:v>
                </c:pt>
                <c:pt idx="8680">
                  <c:v>563.67076732928786</c:v>
                </c:pt>
                <c:pt idx="8681">
                  <c:v>554.86526335331632</c:v>
                </c:pt>
                <c:pt idx="8682">
                  <c:v>543.96985491912483</c:v>
                </c:pt>
                <c:pt idx="8683">
                  <c:v>524.36718990557074</c:v>
                </c:pt>
                <c:pt idx="8684">
                  <c:v>494.72526269669135</c:v>
                </c:pt>
                <c:pt idx="8685">
                  <c:v>483.20056837629312</c:v>
                </c:pt>
                <c:pt idx="8686">
                  <c:v>482.40004958447065</c:v>
                </c:pt>
                <c:pt idx="8687">
                  <c:v>502.75442541169946</c:v>
                </c:pt>
                <c:pt idx="8688">
                  <c:v>514.53278134790276</c:v>
                </c:pt>
                <c:pt idx="8689">
                  <c:v>507.07534817791282</c:v>
                </c:pt>
                <c:pt idx="8690">
                  <c:v>520.38702106220012</c:v>
                </c:pt>
                <c:pt idx="8691">
                  <c:v>544.04510892520523</c:v>
                </c:pt>
                <c:pt idx="8692">
                  <c:v>566.88207417071339</c:v>
                </c:pt>
                <c:pt idx="8693">
                  <c:v>606.04623050718033</c:v>
                </c:pt>
                <c:pt idx="8694">
                  <c:v>629.1026215090078</c:v>
                </c:pt>
                <c:pt idx="8695">
                  <c:v>611.42324006328977</c:v>
                </c:pt>
                <c:pt idx="8696">
                  <c:v>621.22089876916573</c:v>
                </c:pt>
                <c:pt idx="8697">
                  <c:v>533.72013544954473</c:v>
                </c:pt>
                <c:pt idx="8698">
                  <c:v>513.76538745889479</c:v>
                </c:pt>
                <c:pt idx="8699">
                  <c:v>521.89602269095565</c:v>
                </c:pt>
                <c:pt idx="8700">
                  <c:v>587.21648641556999</c:v>
                </c:pt>
                <c:pt idx="8701">
                  <c:v>594.16283144918111</c:v>
                </c:pt>
                <c:pt idx="8702">
                  <c:v>583.76922179466635</c:v>
                </c:pt>
                <c:pt idx="8703">
                  <c:v>585.79070622402241</c:v>
                </c:pt>
                <c:pt idx="8704">
                  <c:v>565.78484642399872</c:v>
                </c:pt>
                <c:pt idx="8705">
                  <c:v>540.77043414311959</c:v>
                </c:pt>
                <c:pt idx="8706">
                  <c:v>511.7968532944119</c:v>
                </c:pt>
                <c:pt idx="8707">
                  <c:v>489.83145453268168</c:v>
                </c:pt>
                <c:pt idx="8708">
                  <c:v>482.13538088799339</c:v>
                </c:pt>
                <c:pt idx="8709">
                  <c:v>454.71842720556288</c:v>
                </c:pt>
                <c:pt idx="8710">
                  <c:v>449.01561094354872</c:v>
                </c:pt>
                <c:pt idx="8711">
                  <c:v>447.94973147173613</c:v>
                </c:pt>
                <c:pt idx="8712">
                  <c:v>450.8856282397681</c:v>
                </c:pt>
                <c:pt idx="8713">
                  <c:v>470.78050741386295</c:v>
                </c:pt>
                <c:pt idx="8714">
                  <c:v>470.67842688865369</c:v>
                </c:pt>
                <c:pt idx="8715">
                  <c:v>487.6473280654825</c:v>
                </c:pt>
                <c:pt idx="8716">
                  <c:v>504.42448360428153</c:v>
                </c:pt>
                <c:pt idx="8717">
                  <c:v>527.78242263462448</c:v>
                </c:pt>
                <c:pt idx="8718">
                  <c:v>548.54046918466349</c:v>
                </c:pt>
                <c:pt idx="8719">
                  <c:v>555.69022875168582</c:v>
                </c:pt>
                <c:pt idx="8720">
                  <c:v>536.80388334158965</c:v>
                </c:pt>
                <c:pt idx="8721">
                  <c:v>499.68104725726954</c:v>
                </c:pt>
                <c:pt idx="8722">
                  <c:v>499.98091624411109</c:v>
                </c:pt>
                <c:pt idx="8723">
                  <c:v>503.79783358417018</c:v>
                </c:pt>
                <c:pt idx="8724">
                  <c:v>488.50156300746625</c:v>
                </c:pt>
                <c:pt idx="8725">
                  <c:v>495.42281575467393</c:v>
                </c:pt>
                <c:pt idx="8726">
                  <c:v>472.89004535893747</c:v>
                </c:pt>
                <c:pt idx="8727">
                  <c:v>474.14999542450323</c:v>
                </c:pt>
                <c:pt idx="8728">
                  <c:v>476.10632641398706</c:v>
                </c:pt>
                <c:pt idx="8729">
                  <c:v>465.20744881791757</c:v>
                </c:pt>
                <c:pt idx="8730">
                  <c:v>451.8484904411464</c:v>
                </c:pt>
                <c:pt idx="8731">
                  <c:v>441.00599865545371</c:v>
                </c:pt>
                <c:pt idx="8732">
                  <c:v>417.3361998375488</c:v>
                </c:pt>
                <c:pt idx="8733">
                  <c:v>386.39451393003924</c:v>
                </c:pt>
                <c:pt idx="8734">
                  <c:v>373.92529302062223</c:v>
                </c:pt>
                <c:pt idx="8735">
                  <c:v>376.85926104851751</c:v>
                </c:pt>
                <c:pt idx="8736">
                  <c:v>380.27599754661588</c:v>
                </c:pt>
                <c:pt idx="8737">
                  <c:v>380.18957470282078</c:v>
                </c:pt>
                <c:pt idx="8738">
                  <c:v>388.69560765606496</c:v>
                </c:pt>
                <c:pt idx="8739">
                  <c:v>399.32095853976352</c:v>
                </c:pt>
                <c:pt idx="8740">
                  <c:v>403.46430183821514</c:v>
                </c:pt>
                <c:pt idx="8741">
                  <c:v>405.28551003678552</c:v>
                </c:pt>
                <c:pt idx="8742">
                  <c:v>418.86339643721885</c:v>
                </c:pt>
                <c:pt idx="8743">
                  <c:v>438.78616399383696</c:v>
                </c:pt>
                <c:pt idx="8744">
                  <c:v>440.66107093622924</c:v>
                </c:pt>
                <c:pt idx="8745">
                  <c:v>427.8205335646004</c:v>
                </c:pt>
                <c:pt idx="8746">
                  <c:v>400.82814161529757</c:v>
                </c:pt>
                <c:pt idx="8747">
                  <c:v>396.52933902033431</c:v>
                </c:pt>
                <c:pt idx="8748">
                  <c:v>420.32738915704465</c:v>
                </c:pt>
                <c:pt idx="8749">
                  <c:v>459.15834761621426</c:v>
                </c:pt>
                <c:pt idx="8750">
                  <c:v>443.03976023578429</c:v>
                </c:pt>
                <c:pt idx="8751">
                  <c:v>423.38874604368129</c:v>
                </c:pt>
                <c:pt idx="8752">
                  <c:v>417.4898123976003</c:v>
                </c:pt>
                <c:pt idx="8753">
                  <c:v>409.67348279103066</c:v>
                </c:pt>
                <c:pt idx="8754">
                  <c:v>431.64578533225114</c:v>
                </c:pt>
                <c:pt idx="8755">
                  <c:v>427.69703841204011</c:v>
                </c:pt>
                <c:pt idx="8756">
                  <c:v>410.8827545816481</c:v>
                </c:pt>
                <c:pt idx="8757">
                  <c:v>387.65956016418608</c:v>
                </c:pt>
                <c:pt idx="8758">
                  <c:v>394.37823654246597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'FVF Varmebehov 2014'!$C$1</c:f>
              <c:strCache>
                <c:ptCount val="1"/>
                <c:pt idx="0">
                  <c:v>Ab værk Korrigeret  ift. Gnms</c:v>
                </c:pt>
              </c:strCache>
            </c:strRef>
          </c:tx>
          <c:marker>
            <c:symbol val="none"/>
          </c:marker>
          <c:cat>
            <c:numRef>
              <c:f>'FVF Varmebehov 2014'!$A$2:$A$8760</c:f>
              <c:numCache>
                <c:formatCode>dd/mm/yy\ hh:mm;@</c:formatCode>
                <c:ptCount val="8759"/>
                <c:pt idx="0">
                  <c:v>41640.041666666664</c:v>
                </c:pt>
                <c:pt idx="1">
                  <c:v>41640.083333333299</c:v>
                </c:pt>
                <c:pt idx="2">
                  <c:v>41640.125</c:v>
                </c:pt>
                <c:pt idx="3">
                  <c:v>41640.166666666701</c:v>
                </c:pt>
                <c:pt idx="4">
                  <c:v>41640.208333333299</c:v>
                </c:pt>
                <c:pt idx="5">
                  <c:v>41640.25</c:v>
                </c:pt>
                <c:pt idx="6">
                  <c:v>41640.291666666701</c:v>
                </c:pt>
                <c:pt idx="7">
                  <c:v>41640.333333333299</c:v>
                </c:pt>
                <c:pt idx="8">
                  <c:v>41640.375</c:v>
                </c:pt>
                <c:pt idx="9">
                  <c:v>41640.416666666701</c:v>
                </c:pt>
                <c:pt idx="10">
                  <c:v>41640.458333333299</c:v>
                </c:pt>
                <c:pt idx="11">
                  <c:v>41640.5</c:v>
                </c:pt>
                <c:pt idx="12">
                  <c:v>41640.541666666701</c:v>
                </c:pt>
                <c:pt idx="13">
                  <c:v>41640.583333333299</c:v>
                </c:pt>
                <c:pt idx="14">
                  <c:v>41640.625</c:v>
                </c:pt>
                <c:pt idx="15">
                  <c:v>41640.666666666701</c:v>
                </c:pt>
                <c:pt idx="16">
                  <c:v>41640.708333333299</c:v>
                </c:pt>
                <c:pt idx="17">
                  <c:v>41640.75</c:v>
                </c:pt>
                <c:pt idx="18">
                  <c:v>41640.791666666701</c:v>
                </c:pt>
                <c:pt idx="19">
                  <c:v>41640.833333333299</c:v>
                </c:pt>
                <c:pt idx="20">
                  <c:v>41640.875</c:v>
                </c:pt>
                <c:pt idx="21">
                  <c:v>41640.916666666701</c:v>
                </c:pt>
                <c:pt idx="22">
                  <c:v>41640.958333333299</c:v>
                </c:pt>
                <c:pt idx="23">
                  <c:v>41641</c:v>
                </c:pt>
                <c:pt idx="24">
                  <c:v>41641.041666666701</c:v>
                </c:pt>
                <c:pt idx="25">
                  <c:v>41641.083333333299</c:v>
                </c:pt>
                <c:pt idx="26">
                  <c:v>41641.125</c:v>
                </c:pt>
                <c:pt idx="27">
                  <c:v>41641.166666666701</c:v>
                </c:pt>
                <c:pt idx="28">
                  <c:v>41641.208333333299</c:v>
                </c:pt>
                <c:pt idx="29">
                  <c:v>41641.25</c:v>
                </c:pt>
                <c:pt idx="30">
                  <c:v>41641.291666666701</c:v>
                </c:pt>
                <c:pt idx="31">
                  <c:v>41641.333333333299</c:v>
                </c:pt>
                <c:pt idx="32">
                  <c:v>41641.375</c:v>
                </c:pt>
                <c:pt idx="33">
                  <c:v>41641.416666666701</c:v>
                </c:pt>
                <c:pt idx="34">
                  <c:v>41641.458333333299</c:v>
                </c:pt>
                <c:pt idx="35">
                  <c:v>41641.5</c:v>
                </c:pt>
                <c:pt idx="36">
                  <c:v>41641.541666666701</c:v>
                </c:pt>
                <c:pt idx="37">
                  <c:v>41641.583333333299</c:v>
                </c:pt>
                <c:pt idx="38">
                  <c:v>41641.625</c:v>
                </c:pt>
                <c:pt idx="39">
                  <c:v>41641.666666666701</c:v>
                </c:pt>
                <c:pt idx="40">
                  <c:v>41641.708333333299</c:v>
                </c:pt>
                <c:pt idx="41">
                  <c:v>41641.75</c:v>
                </c:pt>
                <c:pt idx="42">
                  <c:v>41641.791666666701</c:v>
                </c:pt>
                <c:pt idx="43">
                  <c:v>41641.833333333299</c:v>
                </c:pt>
                <c:pt idx="44">
                  <c:v>41641.875</c:v>
                </c:pt>
                <c:pt idx="45">
                  <c:v>41641.916666666701</c:v>
                </c:pt>
                <c:pt idx="46">
                  <c:v>41641.958333333299</c:v>
                </c:pt>
                <c:pt idx="47">
                  <c:v>41642</c:v>
                </c:pt>
                <c:pt idx="48">
                  <c:v>41642.041666666701</c:v>
                </c:pt>
                <c:pt idx="49">
                  <c:v>41642.083333333299</c:v>
                </c:pt>
                <c:pt idx="50">
                  <c:v>41642.125</c:v>
                </c:pt>
                <c:pt idx="51">
                  <c:v>41642.166666666701</c:v>
                </c:pt>
                <c:pt idx="52">
                  <c:v>41642.208333333299</c:v>
                </c:pt>
                <c:pt idx="53">
                  <c:v>41642.25</c:v>
                </c:pt>
                <c:pt idx="54">
                  <c:v>41642.291666666701</c:v>
                </c:pt>
                <c:pt idx="55">
                  <c:v>41642.333333333299</c:v>
                </c:pt>
                <c:pt idx="56">
                  <c:v>41642.375</c:v>
                </c:pt>
                <c:pt idx="57">
                  <c:v>41642.416666666701</c:v>
                </c:pt>
                <c:pt idx="58">
                  <c:v>41642.458333333299</c:v>
                </c:pt>
                <c:pt idx="59">
                  <c:v>41642.5</c:v>
                </c:pt>
                <c:pt idx="60">
                  <c:v>41642.541666666701</c:v>
                </c:pt>
                <c:pt idx="61">
                  <c:v>41642.583333333299</c:v>
                </c:pt>
                <c:pt idx="62">
                  <c:v>41642.625</c:v>
                </c:pt>
                <c:pt idx="63">
                  <c:v>41642.666666666701</c:v>
                </c:pt>
                <c:pt idx="64">
                  <c:v>41642.708333333299</c:v>
                </c:pt>
                <c:pt idx="65">
                  <c:v>41642.75</c:v>
                </c:pt>
                <c:pt idx="66">
                  <c:v>41642.791666666701</c:v>
                </c:pt>
                <c:pt idx="67">
                  <c:v>41642.833333333299</c:v>
                </c:pt>
                <c:pt idx="68">
                  <c:v>41642.875</c:v>
                </c:pt>
                <c:pt idx="69">
                  <c:v>41642.916666666701</c:v>
                </c:pt>
                <c:pt idx="70">
                  <c:v>41642.958333333299</c:v>
                </c:pt>
                <c:pt idx="71">
                  <c:v>41643</c:v>
                </c:pt>
                <c:pt idx="72">
                  <c:v>41643.041666666701</c:v>
                </c:pt>
                <c:pt idx="73">
                  <c:v>41643.083333333299</c:v>
                </c:pt>
                <c:pt idx="74">
                  <c:v>41643.125</c:v>
                </c:pt>
                <c:pt idx="75">
                  <c:v>41643.166666666701</c:v>
                </c:pt>
                <c:pt idx="76">
                  <c:v>41643.208333333299</c:v>
                </c:pt>
                <c:pt idx="77">
                  <c:v>41643.25</c:v>
                </c:pt>
                <c:pt idx="78">
                  <c:v>41643.291666666701</c:v>
                </c:pt>
                <c:pt idx="79">
                  <c:v>41643.333333333299</c:v>
                </c:pt>
                <c:pt idx="80">
                  <c:v>41643.375</c:v>
                </c:pt>
                <c:pt idx="81">
                  <c:v>41643.416666666701</c:v>
                </c:pt>
                <c:pt idx="82">
                  <c:v>41643.458333333299</c:v>
                </c:pt>
                <c:pt idx="83">
                  <c:v>41643.5</c:v>
                </c:pt>
                <c:pt idx="84">
                  <c:v>41643.541666666701</c:v>
                </c:pt>
                <c:pt idx="85">
                  <c:v>41643.583333333299</c:v>
                </c:pt>
                <c:pt idx="86">
                  <c:v>41643.625</c:v>
                </c:pt>
                <c:pt idx="87">
                  <c:v>41643.666666666701</c:v>
                </c:pt>
                <c:pt idx="88">
                  <c:v>41643.708333333299</c:v>
                </c:pt>
                <c:pt idx="89">
                  <c:v>41643.75</c:v>
                </c:pt>
                <c:pt idx="90">
                  <c:v>41643.791666666701</c:v>
                </c:pt>
                <c:pt idx="91">
                  <c:v>41643.833333333299</c:v>
                </c:pt>
                <c:pt idx="92">
                  <c:v>41643.875</c:v>
                </c:pt>
                <c:pt idx="93">
                  <c:v>41643.916666666701</c:v>
                </c:pt>
                <c:pt idx="94">
                  <c:v>41643.958333333299</c:v>
                </c:pt>
                <c:pt idx="95">
                  <c:v>41644</c:v>
                </c:pt>
                <c:pt idx="96">
                  <c:v>41644.041666666701</c:v>
                </c:pt>
                <c:pt idx="97">
                  <c:v>41644.083333333299</c:v>
                </c:pt>
                <c:pt idx="98">
                  <c:v>41644.125</c:v>
                </c:pt>
                <c:pt idx="99">
                  <c:v>41644.166666666701</c:v>
                </c:pt>
                <c:pt idx="100">
                  <c:v>41644.208333333299</c:v>
                </c:pt>
                <c:pt idx="101">
                  <c:v>41644.25</c:v>
                </c:pt>
                <c:pt idx="102">
                  <c:v>41644.291666666701</c:v>
                </c:pt>
                <c:pt idx="103">
                  <c:v>41644.333333333299</c:v>
                </c:pt>
                <c:pt idx="104">
                  <c:v>41644.375</c:v>
                </c:pt>
                <c:pt idx="105">
                  <c:v>41644.416666666701</c:v>
                </c:pt>
                <c:pt idx="106">
                  <c:v>41644.458333333299</c:v>
                </c:pt>
                <c:pt idx="107">
                  <c:v>41644.5</c:v>
                </c:pt>
                <c:pt idx="108">
                  <c:v>41644.541666666701</c:v>
                </c:pt>
                <c:pt idx="109">
                  <c:v>41644.583333333299</c:v>
                </c:pt>
                <c:pt idx="110">
                  <c:v>41644.625</c:v>
                </c:pt>
                <c:pt idx="111">
                  <c:v>41644.666666666701</c:v>
                </c:pt>
                <c:pt idx="112">
                  <c:v>41644.708333333299</c:v>
                </c:pt>
                <c:pt idx="113">
                  <c:v>41644.75</c:v>
                </c:pt>
                <c:pt idx="114">
                  <c:v>41644.791666666701</c:v>
                </c:pt>
                <c:pt idx="115">
                  <c:v>41644.833333333299</c:v>
                </c:pt>
                <c:pt idx="116">
                  <c:v>41644.875</c:v>
                </c:pt>
                <c:pt idx="117">
                  <c:v>41644.916666666701</c:v>
                </c:pt>
                <c:pt idx="118">
                  <c:v>41644.958333333299</c:v>
                </c:pt>
                <c:pt idx="119">
                  <c:v>41645</c:v>
                </c:pt>
                <c:pt idx="120">
                  <c:v>41645.041666666701</c:v>
                </c:pt>
                <c:pt idx="121">
                  <c:v>41645.083333333299</c:v>
                </c:pt>
                <c:pt idx="122">
                  <c:v>41645.125</c:v>
                </c:pt>
                <c:pt idx="123">
                  <c:v>41645.166666666701</c:v>
                </c:pt>
                <c:pt idx="124">
                  <c:v>41645.208333333299</c:v>
                </c:pt>
                <c:pt idx="125">
                  <c:v>41645.25</c:v>
                </c:pt>
                <c:pt idx="126">
                  <c:v>41645.291666666701</c:v>
                </c:pt>
                <c:pt idx="127">
                  <c:v>41645.333333333299</c:v>
                </c:pt>
                <c:pt idx="128">
                  <c:v>41645.375</c:v>
                </c:pt>
                <c:pt idx="129">
                  <c:v>41645.416666666701</c:v>
                </c:pt>
                <c:pt idx="130">
                  <c:v>41645.458333333299</c:v>
                </c:pt>
                <c:pt idx="131">
                  <c:v>41645.5</c:v>
                </c:pt>
                <c:pt idx="132">
                  <c:v>41645.541666666701</c:v>
                </c:pt>
                <c:pt idx="133">
                  <c:v>41645.583333333299</c:v>
                </c:pt>
                <c:pt idx="134">
                  <c:v>41645.625</c:v>
                </c:pt>
                <c:pt idx="135">
                  <c:v>41645.666666666701</c:v>
                </c:pt>
                <c:pt idx="136">
                  <c:v>41645.708333333299</c:v>
                </c:pt>
                <c:pt idx="137">
                  <c:v>41645.75</c:v>
                </c:pt>
                <c:pt idx="138">
                  <c:v>41645.791666666701</c:v>
                </c:pt>
                <c:pt idx="139">
                  <c:v>41645.833333333299</c:v>
                </c:pt>
                <c:pt idx="140">
                  <c:v>41645.875</c:v>
                </c:pt>
                <c:pt idx="141">
                  <c:v>41645.916666666701</c:v>
                </c:pt>
                <c:pt idx="142">
                  <c:v>41645.958333333299</c:v>
                </c:pt>
                <c:pt idx="143">
                  <c:v>41646</c:v>
                </c:pt>
                <c:pt idx="144">
                  <c:v>41646.041666666701</c:v>
                </c:pt>
                <c:pt idx="145">
                  <c:v>41646.083333333299</c:v>
                </c:pt>
                <c:pt idx="146">
                  <c:v>41646.125</c:v>
                </c:pt>
                <c:pt idx="147">
                  <c:v>41646.166666666701</c:v>
                </c:pt>
                <c:pt idx="148">
                  <c:v>41646.208333333299</c:v>
                </c:pt>
                <c:pt idx="149">
                  <c:v>41646.25</c:v>
                </c:pt>
                <c:pt idx="150">
                  <c:v>41646.291666666701</c:v>
                </c:pt>
                <c:pt idx="151">
                  <c:v>41646.333333333299</c:v>
                </c:pt>
                <c:pt idx="152">
                  <c:v>41646.375</c:v>
                </c:pt>
                <c:pt idx="153">
                  <c:v>41646.416666666701</c:v>
                </c:pt>
                <c:pt idx="154">
                  <c:v>41646.458333333299</c:v>
                </c:pt>
                <c:pt idx="155">
                  <c:v>41646.5</c:v>
                </c:pt>
                <c:pt idx="156">
                  <c:v>41646.541666666701</c:v>
                </c:pt>
                <c:pt idx="157">
                  <c:v>41646.583333333299</c:v>
                </c:pt>
                <c:pt idx="158">
                  <c:v>41646.625</c:v>
                </c:pt>
                <c:pt idx="159">
                  <c:v>41646.666666666701</c:v>
                </c:pt>
                <c:pt idx="160">
                  <c:v>41646.708333333299</c:v>
                </c:pt>
                <c:pt idx="161">
                  <c:v>41646.75</c:v>
                </c:pt>
                <c:pt idx="162">
                  <c:v>41646.791666666701</c:v>
                </c:pt>
                <c:pt idx="163">
                  <c:v>41646.833333333299</c:v>
                </c:pt>
                <c:pt idx="164">
                  <c:v>41646.875</c:v>
                </c:pt>
                <c:pt idx="165">
                  <c:v>41646.916666666701</c:v>
                </c:pt>
                <c:pt idx="166">
                  <c:v>41646.958333333299</c:v>
                </c:pt>
                <c:pt idx="167">
                  <c:v>41647</c:v>
                </c:pt>
                <c:pt idx="168">
                  <c:v>41647.041666666701</c:v>
                </c:pt>
                <c:pt idx="169">
                  <c:v>41647.083333333299</c:v>
                </c:pt>
                <c:pt idx="170">
                  <c:v>41647.125</c:v>
                </c:pt>
                <c:pt idx="171">
                  <c:v>41647.166666666701</c:v>
                </c:pt>
                <c:pt idx="172">
                  <c:v>41647.208333333299</c:v>
                </c:pt>
                <c:pt idx="173">
                  <c:v>41647.25</c:v>
                </c:pt>
                <c:pt idx="174">
                  <c:v>41647.291666666701</c:v>
                </c:pt>
                <c:pt idx="175">
                  <c:v>41647.333333333299</c:v>
                </c:pt>
                <c:pt idx="176">
                  <c:v>41647.375</c:v>
                </c:pt>
                <c:pt idx="177">
                  <c:v>41647.416666666701</c:v>
                </c:pt>
                <c:pt idx="178">
                  <c:v>41647.458333333299</c:v>
                </c:pt>
                <c:pt idx="179">
                  <c:v>41647.5</c:v>
                </c:pt>
                <c:pt idx="180">
                  <c:v>41647.541666666701</c:v>
                </c:pt>
                <c:pt idx="181">
                  <c:v>41647.583333333299</c:v>
                </c:pt>
                <c:pt idx="182">
                  <c:v>41647.625</c:v>
                </c:pt>
                <c:pt idx="183">
                  <c:v>41647.666666666701</c:v>
                </c:pt>
                <c:pt idx="184">
                  <c:v>41647.708333333299</c:v>
                </c:pt>
                <c:pt idx="185">
                  <c:v>41647.75</c:v>
                </c:pt>
                <c:pt idx="186">
                  <c:v>41647.791666666701</c:v>
                </c:pt>
                <c:pt idx="187">
                  <c:v>41647.833333333299</c:v>
                </c:pt>
                <c:pt idx="188">
                  <c:v>41647.875</c:v>
                </c:pt>
                <c:pt idx="189">
                  <c:v>41647.916666666701</c:v>
                </c:pt>
                <c:pt idx="190">
                  <c:v>41647.958333333299</c:v>
                </c:pt>
                <c:pt idx="191">
                  <c:v>41648</c:v>
                </c:pt>
                <c:pt idx="192">
                  <c:v>41648.041666666701</c:v>
                </c:pt>
                <c:pt idx="193">
                  <c:v>41648.083333333299</c:v>
                </c:pt>
                <c:pt idx="194">
                  <c:v>41648.125</c:v>
                </c:pt>
                <c:pt idx="195">
                  <c:v>41648.166666666701</c:v>
                </c:pt>
                <c:pt idx="196">
                  <c:v>41648.208333333299</c:v>
                </c:pt>
                <c:pt idx="197">
                  <c:v>41648.25</c:v>
                </c:pt>
                <c:pt idx="198">
                  <c:v>41648.291666666701</c:v>
                </c:pt>
                <c:pt idx="199">
                  <c:v>41648.333333333299</c:v>
                </c:pt>
                <c:pt idx="200">
                  <c:v>41648.375</c:v>
                </c:pt>
                <c:pt idx="201">
                  <c:v>41648.416666666701</c:v>
                </c:pt>
                <c:pt idx="202">
                  <c:v>41648.458333333299</c:v>
                </c:pt>
                <c:pt idx="203">
                  <c:v>41648.5</c:v>
                </c:pt>
                <c:pt idx="204">
                  <c:v>41648.541666666701</c:v>
                </c:pt>
                <c:pt idx="205">
                  <c:v>41648.583333333299</c:v>
                </c:pt>
                <c:pt idx="206">
                  <c:v>41648.625</c:v>
                </c:pt>
                <c:pt idx="207">
                  <c:v>41648.666666666701</c:v>
                </c:pt>
                <c:pt idx="208">
                  <c:v>41648.708333333299</c:v>
                </c:pt>
                <c:pt idx="209">
                  <c:v>41648.75</c:v>
                </c:pt>
                <c:pt idx="210">
                  <c:v>41648.791666666701</c:v>
                </c:pt>
                <c:pt idx="211">
                  <c:v>41648.833333333299</c:v>
                </c:pt>
                <c:pt idx="212">
                  <c:v>41648.875</c:v>
                </c:pt>
                <c:pt idx="213">
                  <c:v>41648.916666666701</c:v>
                </c:pt>
                <c:pt idx="214">
                  <c:v>41648.958333333299</c:v>
                </c:pt>
                <c:pt idx="215">
                  <c:v>41649</c:v>
                </c:pt>
                <c:pt idx="216">
                  <c:v>41649.041666666701</c:v>
                </c:pt>
                <c:pt idx="217">
                  <c:v>41649.083333333299</c:v>
                </c:pt>
                <c:pt idx="218">
                  <c:v>41649.125</c:v>
                </c:pt>
                <c:pt idx="219">
                  <c:v>41649.166666666701</c:v>
                </c:pt>
                <c:pt idx="220">
                  <c:v>41649.208333333299</c:v>
                </c:pt>
                <c:pt idx="221">
                  <c:v>41649.25</c:v>
                </c:pt>
                <c:pt idx="222">
                  <c:v>41649.291666666701</c:v>
                </c:pt>
                <c:pt idx="223">
                  <c:v>41649.333333333299</c:v>
                </c:pt>
                <c:pt idx="224">
                  <c:v>41649.375</c:v>
                </c:pt>
                <c:pt idx="225">
                  <c:v>41649.416666666701</c:v>
                </c:pt>
                <c:pt idx="226">
                  <c:v>41649.458333333299</c:v>
                </c:pt>
                <c:pt idx="227">
                  <c:v>41649.5</c:v>
                </c:pt>
                <c:pt idx="228">
                  <c:v>41649.541666666701</c:v>
                </c:pt>
                <c:pt idx="229">
                  <c:v>41649.583333333299</c:v>
                </c:pt>
                <c:pt idx="230">
                  <c:v>41649.625</c:v>
                </c:pt>
                <c:pt idx="231">
                  <c:v>41649.666666666701</c:v>
                </c:pt>
                <c:pt idx="232">
                  <c:v>41649.708333333299</c:v>
                </c:pt>
                <c:pt idx="233">
                  <c:v>41649.75</c:v>
                </c:pt>
                <c:pt idx="234">
                  <c:v>41649.791666666701</c:v>
                </c:pt>
                <c:pt idx="235">
                  <c:v>41649.833333333299</c:v>
                </c:pt>
                <c:pt idx="236">
                  <c:v>41649.875</c:v>
                </c:pt>
                <c:pt idx="237">
                  <c:v>41649.916666666701</c:v>
                </c:pt>
                <c:pt idx="238">
                  <c:v>41649.958333333299</c:v>
                </c:pt>
                <c:pt idx="239">
                  <c:v>41650</c:v>
                </c:pt>
                <c:pt idx="240">
                  <c:v>41650.041666666701</c:v>
                </c:pt>
                <c:pt idx="241">
                  <c:v>41650.083333333299</c:v>
                </c:pt>
                <c:pt idx="242">
                  <c:v>41650.125</c:v>
                </c:pt>
                <c:pt idx="243">
                  <c:v>41650.166666666701</c:v>
                </c:pt>
                <c:pt idx="244">
                  <c:v>41650.208333333299</c:v>
                </c:pt>
                <c:pt idx="245">
                  <c:v>41650.25</c:v>
                </c:pt>
                <c:pt idx="246">
                  <c:v>41650.291666666701</c:v>
                </c:pt>
                <c:pt idx="247">
                  <c:v>41650.333333333299</c:v>
                </c:pt>
                <c:pt idx="248">
                  <c:v>41650.375</c:v>
                </c:pt>
                <c:pt idx="249">
                  <c:v>41650.416666666701</c:v>
                </c:pt>
                <c:pt idx="250">
                  <c:v>41650.458333333299</c:v>
                </c:pt>
                <c:pt idx="251">
                  <c:v>41650.5</c:v>
                </c:pt>
                <c:pt idx="252">
                  <c:v>41650.541666666701</c:v>
                </c:pt>
                <c:pt idx="253">
                  <c:v>41650.583333333299</c:v>
                </c:pt>
                <c:pt idx="254">
                  <c:v>41650.625</c:v>
                </c:pt>
                <c:pt idx="255">
                  <c:v>41650.666666666701</c:v>
                </c:pt>
                <c:pt idx="256">
                  <c:v>41650.708333333299</c:v>
                </c:pt>
                <c:pt idx="257">
                  <c:v>41650.75</c:v>
                </c:pt>
                <c:pt idx="258">
                  <c:v>41650.791666666701</c:v>
                </c:pt>
                <c:pt idx="259">
                  <c:v>41650.833333333299</c:v>
                </c:pt>
                <c:pt idx="260">
                  <c:v>41650.875</c:v>
                </c:pt>
                <c:pt idx="261">
                  <c:v>41650.916666666701</c:v>
                </c:pt>
                <c:pt idx="262">
                  <c:v>41650.958333333299</c:v>
                </c:pt>
                <c:pt idx="263">
                  <c:v>41651</c:v>
                </c:pt>
                <c:pt idx="264">
                  <c:v>41651.041666666701</c:v>
                </c:pt>
                <c:pt idx="265">
                  <c:v>41651.083333333299</c:v>
                </c:pt>
                <c:pt idx="266">
                  <c:v>41651.125</c:v>
                </c:pt>
                <c:pt idx="267">
                  <c:v>41651.166666666701</c:v>
                </c:pt>
                <c:pt idx="268">
                  <c:v>41651.208333333299</c:v>
                </c:pt>
                <c:pt idx="269">
                  <c:v>41651.25</c:v>
                </c:pt>
                <c:pt idx="270">
                  <c:v>41651.291666666701</c:v>
                </c:pt>
                <c:pt idx="271">
                  <c:v>41651.333333333299</c:v>
                </c:pt>
                <c:pt idx="272">
                  <c:v>41651.375</c:v>
                </c:pt>
                <c:pt idx="273">
                  <c:v>41651.416666666701</c:v>
                </c:pt>
                <c:pt idx="274">
                  <c:v>41651.458333333299</c:v>
                </c:pt>
                <c:pt idx="275">
                  <c:v>41651.5</c:v>
                </c:pt>
                <c:pt idx="276">
                  <c:v>41651.541666666701</c:v>
                </c:pt>
                <c:pt idx="277">
                  <c:v>41651.583333333299</c:v>
                </c:pt>
                <c:pt idx="278">
                  <c:v>41651.625</c:v>
                </c:pt>
                <c:pt idx="279">
                  <c:v>41651.666666666701</c:v>
                </c:pt>
                <c:pt idx="280">
                  <c:v>41651.708333333299</c:v>
                </c:pt>
                <c:pt idx="281">
                  <c:v>41651.75</c:v>
                </c:pt>
                <c:pt idx="282">
                  <c:v>41651.791666666701</c:v>
                </c:pt>
                <c:pt idx="283">
                  <c:v>41651.833333333299</c:v>
                </c:pt>
                <c:pt idx="284">
                  <c:v>41651.875</c:v>
                </c:pt>
                <c:pt idx="285">
                  <c:v>41651.916666666701</c:v>
                </c:pt>
                <c:pt idx="286">
                  <c:v>41651.958333333299</c:v>
                </c:pt>
                <c:pt idx="287">
                  <c:v>41652</c:v>
                </c:pt>
                <c:pt idx="288">
                  <c:v>41652.041666666701</c:v>
                </c:pt>
                <c:pt idx="289">
                  <c:v>41652.083333333299</c:v>
                </c:pt>
                <c:pt idx="290">
                  <c:v>41652.125</c:v>
                </c:pt>
                <c:pt idx="291">
                  <c:v>41652.166666666701</c:v>
                </c:pt>
                <c:pt idx="292">
                  <c:v>41652.208333333299</c:v>
                </c:pt>
                <c:pt idx="293">
                  <c:v>41652.25</c:v>
                </c:pt>
                <c:pt idx="294">
                  <c:v>41652.291666666701</c:v>
                </c:pt>
                <c:pt idx="295">
                  <c:v>41652.333333333299</c:v>
                </c:pt>
                <c:pt idx="296">
                  <c:v>41652.375</c:v>
                </c:pt>
                <c:pt idx="297">
                  <c:v>41652.416666666701</c:v>
                </c:pt>
                <c:pt idx="298">
                  <c:v>41652.458333333299</c:v>
                </c:pt>
                <c:pt idx="299">
                  <c:v>41652.5</c:v>
                </c:pt>
                <c:pt idx="300">
                  <c:v>41652.541666666701</c:v>
                </c:pt>
                <c:pt idx="301">
                  <c:v>41652.583333333299</c:v>
                </c:pt>
                <c:pt idx="302">
                  <c:v>41652.625</c:v>
                </c:pt>
                <c:pt idx="303">
                  <c:v>41652.666666666701</c:v>
                </c:pt>
                <c:pt idx="304">
                  <c:v>41652.708333333299</c:v>
                </c:pt>
                <c:pt idx="305">
                  <c:v>41652.75</c:v>
                </c:pt>
                <c:pt idx="306">
                  <c:v>41652.791666666701</c:v>
                </c:pt>
                <c:pt idx="307">
                  <c:v>41652.833333333299</c:v>
                </c:pt>
                <c:pt idx="308">
                  <c:v>41652.875</c:v>
                </c:pt>
                <c:pt idx="309">
                  <c:v>41652.916666666701</c:v>
                </c:pt>
                <c:pt idx="310">
                  <c:v>41652.958333333299</c:v>
                </c:pt>
                <c:pt idx="311">
                  <c:v>41653</c:v>
                </c:pt>
                <c:pt idx="312">
                  <c:v>41653.041666666701</c:v>
                </c:pt>
                <c:pt idx="313">
                  <c:v>41653.083333333299</c:v>
                </c:pt>
                <c:pt idx="314">
                  <c:v>41653.125</c:v>
                </c:pt>
                <c:pt idx="315">
                  <c:v>41653.166666666701</c:v>
                </c:pt>
                <c:pt idx="316">
                  <c:v>41653.208333333299</c:v>
                </c:pt>
                <c:pt idx="317">
                  <c:v>41653.25</c:v>
                </c:pt>
                <c:pt idx="318">
                  <c:v>41653.291666666701</c:v>
                </c:pt>
                <c:pt idx="319">
                  <c:v>41653.333333333299</c:v>
                </c:pt>
                <c:pt idx="320">
                  <c:v>41653.375</c:v>
                </c:pt>
                <c:pt idx="321">
                  <c:v>41653.416666666701</c:v>
                </c:pt>
                <c:pt idx="322">
                  <c:v>41653.458333333299</c:v>
                </c:pt>
                <c:pt idx="323">
                  <c:v>41653.5</c:v>
                </c:pt>
                <c:pt idx="324">
                  <c:v>41653.541666666701</c:v>
                </c:pt>
                <c:pt idx="325">
                  <c:v>41653.583333333299</c:v>
                </c:pt>
                <c:pt idx="326">
                  <c:v>41653.625</c:v>
                </c:pt>
                <c:pt idx="327">
                  <c:v>41653.666666666701</c:v>
                </c:pt>
                <c:pt idx="328">
                  <c:v>41653.708333333299</c:v>
                </c:pt>
                <c:pt idx="329">
                  <c:v>41653.75</c:v>
                </c:pt>
                <c:pt idx="330">
                  <c:v>41653.791666666701</c:v>
                </c:pt>
                <c:pt idx="331">
                  <c:v>41653.833333333299</c:v>
                </c:pt>
                <c:pt idx="332">
                  <c:v>41653.875</c:v>
                </c:pt>
                <c:pt idx="333">
                  <c:v>41653.916666666701</c:v>
                </c:pt>
                <c:pt idx="334">
                  <c:v>41653.958333333299</c:v>
                </c:pt>
                <c:pt idx="335">
                  <c:v>41654</c:v>
                </c:pt>
                <c:pt idx="336">
                  <c:v>41654.041666666701</c:v>
                </c:pt>
                <c:pt idx="337">
                  <c:v>41654.083333333299</c:v>
                </c:pt>
                <c:pt idx="338">
                  <c:v>41654.125</c:v>
                </c:pt>
                <c:pt idx="339">
                  <c:v>41654.166666666701</c:v>
                </c:pt>
                <c:pt idx="340">
                  <c:v>41654.208333333299</c:v>
                </c:pt>
                <c:pt idx="341">
                  <c:v>41654.25</c:v>
                </c:pt>
                <c:pt idx="342">
                  <c:v>41654.291666666701</c:v>
                </c:pt>
                <c:pt idx="343">
                  <c:v>41654.333333333299</c:v>
                </c:pt>
                <c:pt idx="344">
                  <c:v>41654.375</c:v>
                </c:pt>
                <c:pt idx="345">
                  <c:v>41654.416666666701</c:v>
                </c:pt>
                <c:pt idx="346">
                  <c:v>41654.458333333299</c:v>
                </c:pt>
                <c:pt idx="347">
                  <c:v>41654.5</c:v>
                </c:pt>
                <c:pt idx="348">
                  <c:v>41654.541666666701</c:v>
                </c:pt>
                <c:pt idx="349">
                  <c:v>41654.583333333299</c:v>
                </c:pt>
                <c:pt idx="350">
                  <c:v>41654.625</c:v>
                </c:pt>
                <c:pt idx="351">
                  <c:v>41654.666666666701</c:v>
                </c:pt>
                <c:pt idx="352">
                  <c:v>41654.708333333299</c:v>
                </c:pt>
                <c:pt idx="353">
                  <c:v>41654.75</c:v>
                </c:pt>
                <c:pt idx="354">
                  <c:v>41654.791666666701</c:v>
                </c:pt>
                <c:pt idx="355">
                  <c:v>41654.833333333299</c:v>
                </c:pt>
                <c:pt idx="356">
                  <c:v>41654.875</c:v>
                </c:pt>
                <c:pt idx="357">
                  <c:v>41654.916666666701</c:v>
                </c:pt>
                <c:pt idx="358">
                  <c:v>41654.958333333299</c:v>
                </c:pt>
                <c:pt idx="359">
                  <c:v>41655</c:v>
                </c:pt>
                <c:pt idx="360">
                  <c:v>41655.041666666701</c:v>
                </c:pt>
                <c:pt idx="361">
                  <c:v>41655.083333333299</c:v>
                </c:pt>
                <c:pt idx="362">
                  <c:v>41655.125</c:v>
                </c:pt>
                <c:pt idx="363">
                  <c:v>41655.166666666701</c:v>
                </c:pt>
                <c:pt idx="364">
                  <c:v>41655.208333333299</c:v>
                </c:pt>
                <c:pt idx="365">
                  <c:v>41655.25</c:v>
                </c:pt>
                <c:pt idx="366">
                  <c:v>41655.291666666701</c:v>
                </c:pt>
                <c:pt idx="367">
                  <c:v>41655.333333333299</c:v>
                </c:pt>
                <c:pt idx="368">
                  <c:v>41655.375</c:v>
                </c:pt>
                <c:pt idx="369">
                  <c:v>41655.416666666701</c:v>
                </c:pt>
                <c:pt idx="370">
                  <c:v>41655.458333333299</c:v>
                </c:pt>
                <c:pt idx="371">
                  <c:v>41655.5</c:v>
                </c:pt>
                <c:pt idx="372">
                  <c:v>41655.541666666701</c:v>
                </c:pt>
                <c:pt idx="373">
                  <c:v>41655.583333333299</c:v>
                </c:pt>
                <c:pt idx="374">
                  <c:v>41655.625</c:v>
                </c:pt>
                <c:pt idx="375">
                  <c:v>41655.666666666701</c:v>
                </c:pt>
                <c:pt idx="376">
                  <c:v>41655.708333333299</c:v>
                </c:pt>
                <c:pt idx="377">
                  <c:v>41655.75</c:v>
                </c:pt>
                <c:pt idx="378">
                  <c:v>41655.791666666701</c:v>
                </c:pt>
                <c:pt idx="379">
                  <c:v>41655.833333333299</c:v>
                </c:pt>
                <c:pt idx="380">
                  <c:v>41655.875</c:v>
                </c:pt>
                <c:pt idx="381">
                  <c:v>41655.916666666701</c:v>
                </c:pt>
                <c:pt idx="382">
                  <c:v>41655.958333333299</c:v>
                </c:pt>
                <c:pt idx="383">
                  <c:v>41656</c:v>
                </c:pt>
                <c:pt idx="384">
                  <c:v>41656.041666666701</c:v>
                </c:pt>
                <c:pt idx="385">
                  <c:v>41656.083333333299</c:v>
                </c:pt>
                <c:pt idx="386">
                  <c:v>41656.125</c:v>
                </c:pt>
                <c:pt idx="387">
                  <c:v>41656.166666666701</c:v>
                </c:pt>
                <c:pt idx="388">
                  <c:v>41656.208333333299</c:v>
                </c:pt>
                <c:pt idx="389">
                  <c:v>41656.25</c:v>
                </c:pt>
                <c:pt idx="390">
                  <c:v>41656.291666666701</c:v>
                </c:pt>
                <c:pt idx="391">
                  <c:v>41656.333333333299</c:v>
                </c:pt>
                <c:pt idx="392">
                  <c:v>41656.375</c:v>
                </c:pt>
                <c:pt idx="393">
                  <c:v>41656.416666666701</c:v>
                </c:pt>
                <c:pt idx="394">
                  <c:v>41656.458333333299</c:v>
                </c:pt>
                <c:pt idx="395">
                  <c:v>41656.5</c:v>
                </c:pt>
                <c:pt idx="396">
                  <c:v>41656.541666666701</c:v>
                </c:pt>
                <c:pt idx="397">
                  <c:v>41656.583333333299</c:v>
                </c:pt>
                <c:pt idx="398">
                  <c:v>41656.625</c:v>
                </c:pt>
                <c:pt idx="399">
                  <c:v>41656.666666666701</c:v>
                </c:pt>
                <c:pt idx="400">
                  <c:v>41656.708333333299</c:v>
                </c:pt>
                <c:pt idx="401">
                  <c:v>41656.75</c:v>
                </c:pt>
                <c:pt idx="402">
                  <c:v>41656.791666666701</c:v>
                </c:pt>
                <c:pt idx="403">
                  <c:v>41656.833333333299</c:v>
                </c:pt>
                <c:pt idx="404">
                  <c:v>41656.875</c:v>
                </c:pt>
                <c:pt idx="405">
                  <c:v>41656.916666666701</c:v>
                </c:pt>
                <c:pt idx="406">
                  <c:v>41656.958333333299</c:v>
                </c:pt>
                <c:pt idx="407">
                  <c:v>41657</c:v>
                </c:pt>
                <c:pt idx="408">
                  <c:v>41657.041666666701</c:v>
                </c:pt>
                <c:pt idx="409">
                  <c:v>41657.083333333299</c:v>
                </c:pt>
                <c:pt idx="410">
                  <c:v>41657.125</c:v>
                </c:pt>
                <c:pt idx="411">
                  <c:v>41657.166666666701</c:v>
                </c:pt>
                <c:pt idx="412">
                  <c:v>41657.208333333299</c:v>
                </c:pt>
                <c:pt idx="413">
                  <c:v>41657.25</c:v>
                </c:pt>
                <c:pt idx="414">
                  <c:v>41657.291666666701</c:v>
                </c:pt>
                <c:pt idx="415">
                  <c:v>41657.333333333299</c:v>
                </c:pt>
                <c:pt idx="416">
                  <c:v>41657.375</c:v>
                </c:pt>
                <c:pt idx="417">
                  <c:v>41657.416666666701</c:v>
                </c:pt>
                <c:pt idx="418">
                  <c:v>41657.458333333299</c:v>
                </c:pt>
                <c:pt idx="419">
                  <c:v>41657.5</c:v>
                </c:pt>
                <c:pt idx="420">
                  <c:v>41657.541666666701</c:v>
                </c:pt>
                <c:pt idx="421">
                  <c:v>41657.583333333299</c:v>
                </c:pt>
                <c:pt idx="422">
                  <c:v>41657.625</c:v>
                </c:pt>
                <c:pt idx="423">
                  <c:v>41657.666666666701</c:v>
                </c:pt>
                <c:pt idx="424">
                  <c:v>41657.708333333299</c:v>
                </c:pt>
                <c:pt idx="425">
                  <c:v>41657.75</c:v>
                </c:pt>
                <c:pt idx="426">
                  <c:v>41657.791666666701</c:v>
                </c:pt>
                <c:pt idx="427">
                  <c:v>41657.833333333299</c:v>
                </c:pt>
                <c:pt idx="428">
                  <c:v>41657.875</c:v>
                </c:pt>
                <c:pt idx="429">
                  <c:v>41657.916666666701</c:v>
                </c:pt>
                <c:pt idx="430">
                  <c:v>41657.958333333299</c:v>
                </c:pt>
                <c:pt idx="431">
                  <c:v>41658</c:v>
                </c:pt>
                <c:pt idx="432">
                  <c:v>41658.041666666701</c:v>
                </c:pt>
                <c:pt idx="433">
                  <c:v>41658.083333333299</c:v>
                </c:pt>
                <c:pt idx="434">
                  <c:v>41658.125</c:v>
                </c:pt>
                <c:pt idx="435">
                  <c:v>41658.166666666701</c:v>
                </c:pt>
                <c:pt idx="436">
                  <c:v>41658.208333333299</c:v>
                </c:pt>
                <c:pt idx="437">
                  <c:v>41658.25</c:v>
                </c:pt>
                <c:pt idx="438">
                  <c:v>41658.291666666701</c:v>
                </c:pt>
                <c:pt idx="439">
                  <c:v>41658.333333333299</c:v>
                </c:pt>
                <c:pt idx="440">
                  <c:v>41658.375</c:v>
                </c:pt>
                <c:pt idx="441">
                  <c:v>41658.416666666701</c:v>
                </c:pt>
                <c:pt idx="442">
                  <c:v>41658.458333333299</c:v>
                </c:pt>
                <c:pt idx="443">
                  <c:v>41658.5</c:v>
                </c:pt>
                <c:pt idx="444">
                  <c:v>41658.541666666701</c:v>
                </c:pt>
                <c:pt idx="445">
                  <c:v>41658.583333333299</c:v>
                </c:pt>
                <c:pt idx="446">
                  <c:v>41658.625</c:v>
                </c:pt>
                <c:pt idx="447">
                  <c:v>41658.666666666701</c:v>
                </c:pt>
                <c:pt idx="448">
                  <c:v>41658.708333333299</c:v>
                </c:pt>
                <c:pt idx="449">
                  <c:v>41658.75</c:v>
                </c:pt>
                <c:pt idx="450">
                  <c:v>41658.791666666701</c:v>
                </c:pt>
                <c:pt idx="451">
                  <c:v>41658.833333333299</c:v>
                </c:pt>
                <c:pt idx="452">
                  <c:v>41658.875</c:v>
                </c:pt>
                <c:pt idx="453">
                  <c:v>41658.916666666701</c:v>
                </c:pt>
                <c:pt idx="454">
                  <c:v>41658.958333333299</c:v>
                </c:pt>
                <c:pt idx="455">
                  <c:v>41659</c:v>
                </c:pt>
                <c:pt idx="456">
                  <c:v>41659.041666666701</c:v>
                </c:pt>
                <c:pt idx="457">
                  <c:v>41659.083333333299</c:v>
                </c:pt>
                <c:pt idx="458">
                  <c:v>41659.125</c:v>
                </c:pt>
                <c:pt idx="459">
                  <c:v>41659.166666666701</c:v>
                </c:pt>
                <c:pt idx="460">
                  <c:v>41659.208333333299</c:v>
                </c:pt>
                <c:pt idx="461">
                  <c:v>41659.25</c:v>
                </c:pt>
                <c:pt idx="462">
                  <c:v>41659.291666666701</c:v>
                </c:pt>
                <c:pt idx="463">
                  <c:v>41659.333333333299</c:v>
                </c:pt>
                <c:pt idx="464">
                  <c:v>41659.375</c:v>
                </c:pt>
                <c:pt idx="465">
                  <c:v>41659.416666666701</c:v>
                </c:pt>
                <c:pt idx="466">
                  <c:v>41659.458333333299</c:v>
                </c:pt>
                <c:pt idx="467">
                  <c:v>41659.5</c:v>
                </c:pt>
                <c:pt idx="468">
                  <c:v>41659.541666666701</c:v>
                </c:pt>
                <c:pt idx="469">
                  <c:v>41659.583333333299</c:v>
                </c:pt>
                <c:pt idx="470">
                  <c:v>41659.625</c:v>
                </c:pt>
                <c:pt idx="471">
                  <c:v>41659.666666666701</c:v>
                </c:pt>
                <c:pt idx="472">
                  <c:v>41659.708333333299</c:v>
                </c:pt>
                <c:pt idx="473">
                  <c:v>41659.75</c:v>
                </c:pt>
                <c:pt idx="474">
                  <c:v>41659.791666666701</c:v>
                </c:pt>
                <c:pt idx="475">
                  <c:v>41659.833333333299</c:v>
                </c:pt>
                <c:pt idx="476">
                  <c:v>41659.875</c:v>
                </c:pt>
                <c:pt idx="477">
                  <c:v>41659.916666666701</c:v>
                </c:pt>
                <c:pt idx="478">
                  <c:v>41659.958333333299</c:v>
                </c:pt>
                <c:pt idx="479">
                  <c:v>41660</c:v>
                </c:pt>
                <c:pt idx="480">
                  <c:v>41660.041666666701</c:v>
                </c:pt>
                <c:pt idx="481">
                  <c:v>41660.083333333299</c:v>
                </c:pt>
                <c:pt idx="482">
                  <c:v>41660.125</c:v>
                </c:pt>
                <c:pt idx="483">
                  <c:v>41660.166666666701</c:v>
                </c:pt>
                <c:pt idx="484">
                  <c:v>41660.208333333299</c:v>
                </c:pt>
                <c:pt idx="485">
                  <c:v>41660.25</c:v>
                </c:pt>
                <c:pt idx="486">
                  <c:v>41660.291666666701</c:v>
                </c:pt>
                <c:pt idx="487">
                  <c:v>41660.333333333299</c:v>
                </c:pt>
                <c:pt idx="488">
                  <c:v>41660.375</c:v>
                </c:pt>
                <c:pt idx="489">
                  <c:v>41660.416666666701</c:v>
                </c:pt>
                <c:pt idx="490">
                  <c:v>41660.458333333299</c:v>
                </c:pt>
                <c:pt idx="491">
                  <c:v>41660.5</c:v>
                </c:pt>
                <c:pt idx="492">
                  <c:v>41660.541666666701</c:v>
                </c:pt>
                <c:pt idx="493">
                  <c:v>41660.583333333299</c:v>
                </c:pt>
                <c:pt idx="494">
                  <c:v>41660.625</c:v>
                </c:pt>
                <c:pt idx="495">
                  <c:v>41660.666666666701</c:v>
                </c:pt>
                <c:pt idx="496">
                  <c:v>41660.708333333299</c:v>
                </c:pt>
                <c:pt idx="497">
                  <c:v>41660.75</c:v>
                </c:pt>
                <c:pt idx="498">
                  <c:v>41660.791666666701</c:v>
                </c:pt>
                <c:pt idx="499">
                  <c:v>41660.833333333299</c:v>
                </c:pt>
                <c:pt idx="500">
                  <c:v>41660.875</c:v>
                </c:pt>
                <c:pt idx="501">
                  <c:v>41660.916666666701</c:v>
                </c:pt>
                <c:pt idx="502">
                  <c:v>41660.958333333299</c:v>
                </c:pt>
                <c:pt idx="503">
                  <c:v>41661</c:v>
                </c:pt>
                <c:pt idx="504">
                  <c:v>41661.041666666701</c:v>
                </c:pt>
                <c:pt idx="505">
                  <c:v>41661.083333333299</c:v>
                </c:pt>
                <c:pt idx="506">
                  <c:v>41661.125</c:v>
                </c:pt>
                <c:pt idx="507">
                  <c:v>41661.166666666701</c:v>
                </c:pt>
                <c:pt idx="508">
                  <c:v>41661.208333333299</c:v>
                </c:pt>
                <c:pt idx="509">
                  <c:v>41661.25</c:v>
                </c:pt>
                <c:pt idx="510">
                  <c:v>41661.291666666701</c:v>
                </c:pt>
                <c:pt idx="511">
                  <c:v>41661.333333333299</c:v>
                </c:pt>
                <c:pt idx="512">
                  <c:v>41661.375</c:v>
                </c:pt>
                <c:pt idx="513">
                  <c:v>41661.416666666701</c:v>
                </c:pt>
                <c:pt idx="514">
                  <c:v>41661.458333333299</c:v>
                </c:pt>
                <c:pt idx="515">
                  <c:v>41661.5</c:v>
                </c:pt>
                <c:pt idx="516">
                  <c:v>41661.541666666701</c:v>
                </c:pt>
                <c:pt idx="517">
                  <c:v>41661.583333333299</c:v>
                </c:pt>
                <c:pt idx="518">
                  <c:v>41661.625</c:v>
                </c:pt>
                <c:pt idx="519">
                  <c:v>41661.666666666701</c:v>
                </c:pt>
                <c:pt idx="520">
                  <c:v>41661.708333333299</c:v>
                </c:pt>
                <c:pt idx="521">
                  <c:v>41661.75</c:v>
                </c:pt>
                <c:pt idx="522">
                  <c:v>41661.791666666701</c:v>
                </c:pt>
                <c:pt idx="523">
                  <c:v>41661.833333333299</c:v>
                </c:pt>
                <c:pt idx="524">
                  <c:v>41661.875</c:v>
                </c:pt>
                <c:pt idx="525">
                  <c:v>41661.916666666701</c:v>
                </c:pt>
                <c:pt idx="526">
                  <c:v>41661.958333333299</c:v>
                </c:pt>
                <c:pt idx="527">
                  <c:v>41662</c:v>
                </c:pt>
                <c:pt idx="528">
                  <c:v>41662.041666666701</c:v>
                </c:pt>
                <c:pt idx="529">
                  <c:v>41662.083333333299</c:v>
                </c:pt>
                <c:pt idx="530">
                  <c:v>41662.125</c:v>
                </c:pt>
                <c:pt idx="531">
                  <c:v>41662.166666666701</c:v>
                </c:pt>
                <c:pt idx="532">
                  <c:v>41662.208333333299</c:v>
                </c:pt>
                <c:pt idx="533">
                  <c:v>41662.25</c:v>
                </c:pt>
                <c:pt idx="534">
                  <c:v>41662.291666666701</c:v>
                </c:pt>
                <c:pt idx="535">
                  <c:v>41662.333333333299</c:v>
                </c:pt>
                <c:pt idx="536">
                  <c:v>41662.375</c:v>
                </c:pt>
                <c:pt idx="537">
                  <c:v>41662.416666666701</c:v>
                </c:pt>
                <c:pt idx="538">
                  <c:v>41662.458333333299</c:v>
                </c:pt>
                <c:pt idx="539">
                  <c:v>41662.5</c:v>
                </c:pt>
                <c:pt idx="540">
                  <c:v>41662.541666666701</c:v>
                </c:pt>
                <c:pt idx="541">
                  <c:v>41662.583333333299</c:v>
                </c:pt>
                <c:pt idx="542">
                  <c:v>41662.625</c:v>
                </c:pt>
                <c:pt idx="543">
                  <c:v>41662.666666666701</c:v>
                </c:pt>
                <c:pt idx="544">
                  <c:v>41662.708333333299</c:v>
                </c:pt>
                <c:pt idx="545">
                  <c:v>41662.75</c:v>
                </c:pt>
                <c:pt idx="546">
                  <c:v>41662.791666666701</c:v>
                </c:pt>
                <c:pt idx="547">
                  <c:v>41662.833333333299</c:v>
                </c:pt>
                <c:pt idx="548">
                  <c:v>41662.875</c:v>
                </c:pt>
                <c:pt idx="549">
                  <c:v>41662.916666666701</c:v>
                </c:pt>
                <c:pt idx="550">
                  <c:v>41662.958333333299</c:v>
                </c:pt>
                <c:pt idx="551">
                  <c:v>41663</c:v>
                </c:pt>
                <c:pt idx="552">
                  <c:v>41663.041666666701</c:v>
                </c:pt>
                <c:pt idx="553">
                  <c:v>41663.083333333299</c:v>
                </c:pt>
                <c:pt idx="554">
                  <c:v>41663.125</c:v>
                </c:pt>
                <c:pt idx="555">
                  <c:v>41663.166666666701</c:v>
                </c:pt>
                <c:pt idx="556">
                  <c:v>41663.208333333299</c:v>
                </c:pt>
                <c:pt idx="557">
                  <c:v>41663.25</c:v>
                </c:pt>
                <c:pt idx="558">
                  <c:v>41663.291666666701</c:v>
                </c:pt>
                <c:pt idx="559">
                  <c:v>41663.333333333299</c:v>
                </c:pt>
                <c:pt idx="560">
                  <c:v>41663.375</c:v>
                </c:pt>
                <c:pt idx="561">
                  <c:v>41663.416666666701</c:v>
                </c:pt>
                <c:pt idx="562">
                  <c:v>41663.458333333299</c:v>
                </c:pt>
                <c:pt idx="563">
                  <c:v>41663.5</c:v>
                </c:pt>
                <c:pt idx="564">
                  <c:v>41663.541666666701</c:v>
                </c:pt>
                <c:pt idx="565">
                  <c:v>41663.583333333299</c:v>
                </c:pt>
                <c:pt idx="566">
                  <c:v>41663.625</c:v>
                </c:pt>
                <c:pt idx="567">
                  <c:v>41663.666666666701</c:v>
                </c:pt>
                <c:pt idx="568">
                  <c:v>41663.708333333299</c:v>
                </c:pt>
                <c:pt idx="569">
                  <c:v>41663.75</c:v>
                </c:pt>
                <c:pt idx="570">
                  <c:v>41663.791666666701</c:v>
                </c:pt>
                <c:pt idx="571">
                  <c:v>41663.833333333299</c:v>
                </c:pt>
                <c:pt idx="572">
                  <c:v>41663.875</c:v>
                </c:pt>
                <c:pt idx="573">
                  <c:v>41663.916666666701</c:v>
                </c:pt>
                <c:pt idx="574">
                  <c:v>41663.958333333299</c:v>
                </c:pt>
                <c:pt idx="575">
                  <c:v>41664</c:v>
                </c:pt>
                <c:pt idx="576">
                  <c:v>41664.041666666701</c:v>
                </c:pt>
                <c:pt idx="577">
                  <c:v>41664.083333333299</c:v>
                </c:pt>
                <c:pt idx="578">
                  <c:v>41664.125</c:v>
                </c:pt>
                <c:pt idx="579">
                  <c:v>41664.166666666701</c:v>
                </c:pt>
                <c:pt idx="580">
                  <c:v>41664.208333333299</c:v>
                </c:pt>
                <c:pt idx="581">
                  <c:v>41664.25</c:v>
                </c:pt>
                <c:pt idx="582">
                  <c:v>41664.291666666701</c:v>
                </c:pt>
                <c:pt idx="583">
                  <c:v>41664.333333333299</c:v>
                </c:pt>
                <c:pt idx="584">
                  <c:v>41664.375</c:v>
                </c:pt>
                <c:pt idx="585">
                  <c:v>41664.416666666701</c:v>
                </c:pt>
                <c:pt idx="586">
                  <c:v>41664.458333333299</c:v>
                </c:pt>
                <c:pt idx="587">
                  <c:v>41664.5</c:v>
                </c:pt>
                <c:pt idx="588">
                  <c:v>41664.541666666701</c:v>
                </c:pt>
                <c:pt idx="589">
                  <c:v>41664.583333333299</c:v>
                </c:pt>
                <c:pt idx="590">
                  <c:v>41664.625</c:v>
                </c:pt>
                <c:pt idx="591">
                  <c:v>41664.666666666701</c:v>
                </c:pt>
                <c:pt idx="592">
                  <c:v>41664.708333333299</c:v>
                </c:pt>
                <c:pt idx="593">
                  <c:v>41664.75</c:v>
                </c:pt>
                <c:pt idx="594">
                  <c:v>41664.791666666701</c:v>
                </c:pt>
                <c:pt idx="595">
                  <c:v>41664.833333333299</c:v>
                </c:pt>
                <c:pt idx="596">
                  <c:v>41664.875</c:v>
                </c:pt>
                <c:pt idx="597">
                  <c:v>41664.916666666701</c:v>
                </c:pt>
                <c:pt idx="598">
                  <c:v>41664.958333333299</c:v>
                </c:pt>
                <c:pt idx="599">
                  <c:v>41665</c:v>
                </c:pt>
                <c:pt idx="600">
                  <c:v>41665.041666666701</c:v>
                </c:pt>
                <c:pt idx="601">
                  <c:v>41665.083333333299</c:v>
                </c:pt>
                <c:pt idx="602">
                  <c:v>41665.125</c:v>
                </c:pt>
                <c:pt idx="603">
                  <c:v>41665.166666666701</c:v>
                </c:pt>
                <c:pt idx="604">
                  <c:v>41665.208333333299</c:v>
                </c:pt>
                <c:pt idx="605">
                  <c:v>41665.25</c:v>
                </c:pt>
                <c:pt idx="606">
                  <c:v>41665.291666666701</c:v>
                </c:pt>
                <c:pt idx="607">
                  <c:v>41665.333333333299</c:v>
                </c:pt>
                <c:pt idx="608">
                  <c:v>41665.375</c:v>
                </c:pt>
                <c:pt idx="609">
                  <c:v>41665.416666666701</c:v>
                </c:pt>
                <c:pt idx="610">
                  <c:v>41665.458333333299</c:v>
                </c:pt>
                <c:pt idx="611">
                  <c:v>41665.5</c:v>
                </c:pt>
                <c:pt idx="612">
                  <c:v>41665.541666666701</c:v>
                </c:pt>
                <c:pt idx="613">
                  <c:v>41665.583333333299</c:v>
                </c:pt>
                <c:pt idx="614">
                  <c:v>41665.625</c:v>
                </c:pt>
                <c:pt idx="615">
                  <c:v>41665.666666666701</c:v>
                </c:pt>
                <c:pt idx="616">
                  <c:v>41665.708333333299</c:v>
                </c:pt>
                <c:pt idx="617">
                  <c:v>41665.75</c:v>
                </c:pt>
                <c:pt idx="618">
                  <c:v>41665.791666666701</c:v>
                </c:pt>
                <c:pt idx="619">
                  <c:v>41665.833333333299</c:v>
                </c:pt>
                <c:pt idx="620">
                  <c:v>41665.875</c:v>
                </c:pt>
                <c:pt idx="621">
                  <c:v>41665.916666666701</c:v>
                </c:pt>
                <c:pt idx="622">
                  <c:v>41665.958333333299</c:v>
                </c:pt>
                <c:pt idx="623">
                  <c:v>41666</c:v>
                </c:pt>
                <c:pt idx="624">
                  <c:v>41666.041666666701</c:v>
                </c:pt>
                <c:pt idx="625">
                  <c:v>41666.083333333299</c:v>
                </c:pt>
                <c:pt idx="626">
                  <c:v>41666.125</c:v>
                </c:pt>
                <c:pt idx="627">
                  <c:v>41666.166666666701</c:v>
                </c:pt>
                <c:pt idx="628">
                  <c:v>41666.208333333299</c:v>
                </c:pt>
                <c:pt idx="629">
                  <c:v>41666.25</c:v>
                </c:pt>
                <c:pt idx="630">
                  <c:v>41666.291666666701</c:v>
                </c:pt>
                <c:pt idx="631">
                  <c:v>41666.333333333299</c:v>
                </c:pt>
                <c:pt idx="632">
                  <c:v>41666.375</c:v>
                </c:pt>
                <c:pt idx="633">
                  <c:v>41666.416666666701</c:v>
                </c:pt>
                <c:pt idx="634">
                  <c:v>41666.458333333299</c:v>
                </c:pt>
                <c:pt idx="635">
                  <c:v>41666.5</c:v>
                </c:pt>
                <c:pt idx="636">
                  <c:v>41666.541666666701</c:v>
                </c:pt>
                <c:pt idx="637">
                  <c:v>41666.583333333299</c:v>
                </c:pt>
                <c:pt idx="638">
                  <c:v>41666.625</c:v>
                </c:pt>
                <c:pt idx="639">
                  <c:v>41666.666666666701</c:v>
                </c:pt>
                <c:pt idx="640">
                  <c:v>41666.708333333299</c:v>
                </c:pt>
                <c:pt idx="641">
                  <c:v>41666.75</c:v>
                </c:pt>
                <c:pt idx="642">
                  <c:v>41666.791666666701</c:v>
                </c:pt>
                <c:pt idx="643">
                  <c:v>41666.833333333299</c:v>
                </c:pt>
                <c:pt idx="644">
                  <c:v>41666.875</c:v>
                </c:pt>
                <c:pt idx="645">
                  <c:v>41666.916666666701</c:v>
                </c:pt>
                <c:pt idx="646">
                  <c:v>41666.958333333299</c:v>
                </c:pt>
                <c:pt idx="647">
                  <c:v>41667</c:v>
                </c:pt>
                <c:pt idx="648">
                  <c:v>41667.041666666701</c:v>
                </c:pt>
                <c:pt idx="649">
                  <c:v>41667.083333333299</c:v>
                </c:pt>
                <c:pt idx="650">
                  <c:v>41667.125</c:v>
                </c:pt>
                <c:pt idx="651">
                  <c:v>41667.166666666701</c:v>
                </c:pt>
                <c:pt idx="652">
                  <c:v>41667.208333333299</c:v>
                </c:pt>
                <c:pt idx="653">
                  <c:v>41667.25</c:v>
                </c:pt>
                <c:pt idx="654">
                  <c:v>41667.291666666701</c:v>
                </c:pt>
                <c:pt idx="655">
                  <c:v>41667.333333333299</c:v>
                </c:pt>
                <c:pt idx="656">
                  <c:v>41667.375</c:v>
                </c:pt>
                <c:pt idx="657">
                  <c:v>41667.416666666701</c:v>
                </c:pt>
                <c:pt idx="658">
                  <c:v>41667.458333333299</c:v>
                </c:pt>
                <c:pt idx="659">
                  <c:v>41667.5</c:v>
                </c:pt>
                <c:pt idx="660">
                  <c:v>41667.541666666701</c:v>
                </c:pt>
                <c:pt idx="661">
                  <c:v>41667.583333333299</c:v>
                </c:pt>
                <c:pt idx="662">
                  <c:v>41667.625</c:v>
                </c:pt>
                <c:pt idx="663">
                  <c:v>41667.666666666701</c:v>
                </c:pt>
                <c:pt idx="664">
                  <c:v>41667.708333333299</c:v>
                </c:pt>
                <c:pt idx="665">
                  <c:v>41667.75</c:v>
                </c:pt>
                <c:pt idx="666">
                  <c:v>41667.791666666701</c:v>
                </c:pt>
                <c:pt idx="667">
                  <c:v>41667.833333333299</c:v>
                </c:pt>
                <c:pt idx="668">
                  <c:v>41667.875</c:v>
                </c:pt>
                <c:pt idx="669">
                  <c:v>41667.916666666701</c:v>
                </c:pt>
                <c:pt idx="670">
                  <c:v>41667.958333333299</c:v>
                </c:pt>
                <c:pt idx="671">
                  <c:v>41668</c:v>
                </c:pt>
                <c:pt idx="672">
                  <c:v>41668.041666666701</c:v>
                </c:pt>
                <c:pt idx="673">
                  <c:v>41668.083333333299</c:v>
                </c:pt>
                <c:pt idx="674">
                  <c:v>41668.125</c:v>
                </c:pt>
                <c:pt idx="675">
                  <c:v>41668.166666666701</c:v>
                </c:pt>
                <c:pt idx="676">
                  <c:v>41668.208333333299</c:v>
                </c:pt>
                <c:pt idx="677">
                  <c:v>41668.25</c:v>
                </c:pt>
                <c:pt idx="678">
                  <c:v>41668.291666666701</c:v>
                </c:pt>
                <c:pt idx="679">
                  <c:v>41668.333333333299</c:v>
                </c:pt>
                <c:pt idx="680">
                  <c:v>41668.375</c:v>
                </c:pt>
                <c:pt idx="681">
                  <c:v>41668.416666666701</c:v>
                </c:pt>
                <c:pt idx="682">
                  <c:v>41668.458333333299</c:v>
                </c:pt>
                <c:pt idx="683">
                  <c:v>41668.5</c:v>
                </c:pt>
                <c:pt idx="684">
                  <c:v>41668.541666666701</c:v>
                </c:pt>
                <c:pt idx="685">
                  <c:v>41668.583333333299</c:v>
                </c:pt>
                <c:pt idx="686">
                  <c:v>41668.625</c:v>
                </c:pt>
                <c:pt idx="687">
                  <c:v>41668.666666666701</c:v>
                </c:pt>
                <c:pt idx="688">
                  <c:v>41668.708333333299</c:v>
                </c:pt>
                <c:pt idx="689">
                  <c:v>41668.75</c:v>
                </c:pt>
                <c:pt idx="690">
                  <c:v>41668.791666666701</c:v>
                </c:pt>
                <c:pt idx="691">
                  <c:v>41668.833333333299</c:v>
                </c:pt>
                <c:pt idx="692">
                  <c:v>41668.875</c:v>
                </c:pt>
                <c:pt idx="693">
                  <c:v>41668.916666666701</c:v>
                </c:pt>
                <c:pt idx="694">
                  <c:v>41668.958333333299</c:v>
                </c:pt>
                <c:pt idx="695">
                  <c:v>41669</c:v>
                </c:pt>
                <c:pt idx="696">
                  <c:v>41669.041666666701</c:v>
                </c:pt>
                <c:pt idx="697">
                  <c:v>41669.083333333299</c:v>
                </c:pt>
                <c:pt idx="698">
                  <c:v>41669.125</c:v>
                </c:pt>
                <c:pt idx="699">
                  <c:v>41669.166666666701</c:v>
                </c:pt>
                <c:pt idx="700">
                  <c:v>41669.208333333299</c:v>
                </c:pt>
                <c:pt idx="701">
                  <c:v>41669.25</c:v>
                </c:pt>
                <c:pt idx="702">
                  <c:v>41669.291666666701</c:v>
                </c:pt>
                <c:pt idx="703">
                  <c:v>41669.333333333299</c:v>
                </c:pt>
                <c:pt idx="704">
                  <c:v>41669.375</c:v>
                </c:pt>
                <c:pt idx="705">
                  <c:v>41669.416666666701</c:v>
                </c:pt>
                <c:pt idx="706">
                  <c:v>41669.458333333299</c:v>
                </c:pt>
                <c:pt idx="707">
                  <c:v>41669.5</c:v>
                </c:pt>
                <c:pt idx="708">
                  <c:v>41669.541666666701</c:v>
                </c:pt>
                <c:pt idx="709">
                  <c:v>41669.583333333299</c:v>
                </c:pt>
                <c:pt idx="710">
                  <c:v>41669.625</c:v>
                </c:pt>
                <c:pt idx="711">
                  <c:v>41669.666666666701</c:v>
                </c:pt>
                <c:pt idx="712">
                  <c:v>41669.708333333299</c:v>
                </c:pt>
                <c:pt idx="713">
                  <c:v>41669.75</c:v>
                </c:pt>
                <c:pt idx="714">
                  <c:v>41669.791666666701</c:v>
                </c:pt>
                <c:pt idx="715">
                  <c:v>41669.833333333299</c:v>
                </c:pt>
                <c:pt idx="716">
                  <c:v>41669.875</c:v>
                </c:pt>
                <c:pt idx="717">
                  <c:v>41669.916666666701</c:v>
                </c:pt>
                <c:pt idx="718">
                  <c:v>41669.958333333299</c:v>
                </c:pt>
                <c:pt idx="719">
                  <c:v>41670</c:v>
                </c:pt>
                <c:pt idx="720">
                  <c:v>41670.041666666701</c:v>
                </c:pt>
                <c:pt idx="721">
                  <c:v>41670.083333333299</c:v>
                </c:pt>
                <c:pt idx="722">
                  <c:v>41670.125</c:v>
                </c:pt>
                <c:pt idx="723">
                  <c:v>41670.166666666701</c:v>
                </c:pt>
                <c:pt idx="724">
                  <c:v>41670.208333333299</c:v>
                </c:pt>
                <c:pt idx="725">
                  <c:v>41670.25</c:v>
                </c:pt>
                <c:pt idx="726">
                  <c:v>41670.291666666701</c:v>
                </c:pt>
                <c:pt idx="727">
                  <c:v>41670.333333333299</c:v>
                </c:pt>
                <c:pt idx="728">
                  <c:v>41670.375</c:v>
                </c:pt>
                <c:pt idx="729">
                  <c:v>41670.416666666701</c:v>
                </c:pt>
                <c:pt idx="730">
                  <c:v>41670.458333333299</c:v>
                </c:pt>
                <c:pt idx="731">
                  <c:v>41670.5</c:v>
                </c:pt>
                <c:pt idx="732">
                  <c:v>41670.541666666701</c:v>
                </c:pt>
                <c:pt idx="733">
                  <c:v>41670.583333333299</c:v>
                </c:pt>
                <c:pt idx="734">
                  <c:v>41670.625</c:v>
                </c:pt>
                <c:pt idx="735">
                  <c:v>41670.666666666701</c:v>
                </c:pt>
                <c:pt idx="736">
                  <c:v>41670.708333333299</c:v>
                </c:pt>
                <c:pt idx="737">
                  <c:v>41670.75</c:v>
                </c:pt>
                <c:pt idx="738">
                  <c:v>41670.791666666701</c:v>
                </c:pt>
                <c:pt idx="739">
                  <c:v>41670.833333333299</c:v>
                </c:pt>
                <c:pt idx="740">
                  <c:v>41670.875</c:v>
                </c:pt>
                <c:pt idx="741">
                  <c:v>41670.916666666701</c:v>
                </c:pt>
                <c:pt idx="742">
                  <c:v>41670.958333333299</c:v>
                </c:pt>
                <c:pt idx="743">
                  <c:v>41671</c:v>
                </c:pt>
                <c:pt idx="744">
                  <c:v>41671.041666666701</c:v>
                </c:pt>
                <c:pt idx="745">
                  <c:v>41671.083333333299</c:v>
                </c:pt>
                <c:pt idx="746">
                  <c:v>41671.125</c:v>
                </c:pt>
                <c:pt idx="747">
                  <c:v>41671.166666666701</c:v>
                </c:pt>
                <c:pt idx="748">
                  <c:v>41671.208333333299</c:v>
                </c:pt>
                <c:pt idx="749">
                  <c:v>41671.25</c:v>
                </c:pt>
                <c:pt idx="750">
                  <c:v>41671.291666666701</c:v>
                </c:pt>
                <c:pt idx="751">
                  <c:v>41671.333333333299</c:v>
                </c:pt>
                <c:pt idx="752">
                  <c:v>41671.375</c:v>
                </c:pt>
                <c:pt idx="753">
                  <c:v>41671.416666666701</c:v>
                </c:pt>
                <c:pt idx="754">
                  <c:v>41671.458333333299</c:v>
                </c:pt>
                <c:pt idx="755">
                  <c:v>41671.5</c:v>
                </c:pt>
                <c:pt idx="756">
                  <c:v>41671.541666666701</c:v>
                </c:pt>
                <c:pt idx="757">
                  <c:v>41671.583333333299</c:v>
                </c:pt>
                <c:pt idx="758">
                  <c:v>41671.625</c:v>
                </c:pt>
                <c:pt idx="759">
                  <c:v>41671.666666666701</c:v>
                </c:pt>
                <c:pt idx="760">
                  <c:v>41671.708333333299</c:v>
                </c:pt>
                <c:pt idx="761">
                  <c:v>41671.75</c:v>
                </c:pt>
                <c:pt idx="762">
                  <c:v>41671.791666666701</c:v>
                </c:pt>
                <c:pt idx="763">
                  <c:v>41671.833333333299</c:v>
                </c:pt>
                <c:pt idx="764">
                  <c:v>41671.875</c:v>
                </c:pt>
                <c:pt idx="765">
                  <c:v>41671.916666666701</c:v>
                </c:pt>
                <c:pt idx="766">
                  <c:v>41671.958333333299</c:v>
                </c:pt>
                <c:pt idx="767">
                  <c:v>41672</c:v>
                </c:pt>
                <c:pt idx="768">
                  <c:v>41672.041666666701</c:v>
                </c:pt>
                <c:pt idx="769">
                  <c:v>41672.083333333299</c:v>
                </c:pt>
                <c:pt idx="770">
                  <c:v>41672.125</c:v>
                </c:pt>
                <c:pt idx="771">
                  <c:v>41672.166666666701</c:v>
                </c:pt>
                <c:pt idx="772">
                  <c:v>41672.208333333299</c:v>
                </c:pt>
                <c:pt idx="773">
                  <c:v>41672.25</c:v>
                </c:pt>
                <c:pt idx="774">
                  <c:v>41672.291666666701</c:v>
                </c:pt>
                <c:pt idx="775">
                  <c:v>41672.333333333299</c:v>
                </c:pt>
                <c:pt idx="776">
                  <c:v>41672.375</c:v>
                </c:pt>
                <c:pt idx="777">
                  <c:v>41672.416666666701</c:v>
                </c:pt>
                <c:pt idx="778">
                  <c:v>41672.458333333299</c:v>
                </c:pt>
                <c:pt idx="779">
                  <c:v>41672.5</c:v>
                </c:pt>
                <c:pt idx="780">
                  <c:v>41672.541666666701</c:v>
                </c:pt>
                <c:pt idx="781">
                  <c:v>41672.583333333299</c:v>
                </c:pt>
                <c:pt idx="782">
                  <c:v>41672.625</c:v>
                </c:pt>
                <c:pt idx="783">
                  <c:v>41672.666666666701</c:v>
                </c:pt>
                <c:pt idx="784">
                  <c:v>41672.708333333299</c:v>
                </c:pt>
                <c:pt idx="785">
                  <c:v>41672.75</c:v>
                </c:pt>
                <c:pt idx="786">
                  <c:v>41672.791666666701</c:v>
                </c:pt>
                <c:pt idx="787">
                  <c:v>41672.833333333299</c:v>
                </c:pt>
                <c:pt idx="788">
                  <c:v>41672.875</c:v>
                </c:pt>
                <c:pt idx="789">
                  <c:v>41672.916666666701</c:v>
                </c:pt>
                <c:pt idx="790">
                  <c:v>41672.958333333299</c:v>
                </c:pt>
                <c:pt idx="791">
                  <c:v>41673</c:v>
                </c:pt>
                <c:pt idx="792">
                  <c:v>41673.041666666701</c:v>
                </c:pt>
                <c:pt idx="793">
                  <c:v>41673.083333333299</c:v>
                </c:pt>
                <c:pt idx="794">
                  <c:v>41673.125</c:v>
                </c:pt>
                <c:pt idx="795">
                  <c:v>41673.166666666701</c:v>
                </c:pt>
                <c:pt idx="796">
                  <c:v>41673.208333333299</c:v>
                </c:pt>
                <c:pt idx="797">
                  <c:v>41673.25</c:v>
                </c:pt>
                <c:pt idx="798">
                  <c:v>41673.291666666701</c:v>
                </c:pt>
                <c:pt idx="799">
                  <c:v>41673.333333333299</c:v>
                </c:pt>
                <c:pt idx="800">
                  <c:v>41673.375</c:v>
                </c:pt>
                <c:pt idx="801">
                  <c:v>41673.416666666701</c:v>
                </c:pt>
                <c:pt idx="802">
                  <c:v>41673.458333333299</c:v>
                </c:pt>
                <c:pt idx="803">
                  <c:v>41673.5</c:v>
                </c:pt>
                <c:pt idx="804">
                  <c:v>41673.541666666701</c:v>
                </c:pt>
                <c:pt idx="805">
                  <c:v>41673.583333333299</c:v>
                </c:pt>
                <c:pt idx="806">
                  <c:v>41673.625</c:v>
                </c:pt>
                <c:pt idx="807">
                  <c:v>41673.666666666701</c:v>
                </c:pt>
                <c:pt idx="808">
                  <c:v>41673.708333333299</c:v>
                </c:pt>
                <c:pt idx="809">
                  <c:v>41673.75</c:v>
                </c:pt>
                <c:pt idx="810">
                  <c:v>41673.791666666701</c:v>
                </c:pt>
                <c:pt idx="811">
                  <c:v>41673.833333333299</c:v>
                </c:pt>
                <c:pt idx="812">
                  <c:v>41673.875</c:v>
                </c:pt>
                <c:pt idx="813">
                  <c:v>41673.916666666701</c:v>
                </c:pt>
                <c:pt idx="814">
                  <c:v>41673.958333333299</c:v>
                </c:pt>
                <c:pt idx="815">
                  <c:v>41674</c:v>
                </c:pt>
                <c:pt idx="816">
                  <c:v>41674.041666666701</c:v>
                </c:pt>
                <c:pt idx="817">
                  <c:v>41674.083333333299</c:v>
                </c:pt>
                <c:pt idx="818">
                  <c:v>41674.125</c:v>
                </c:pt>
                <c:pt idx="819">
                  <c:v>41674.166666666701</c:v>
                </c:pt>
                <c:pt idx="820">
                  <c:v>41674.208333333299</c:v>
                </c:pt>
                <c:pt idx="821">
                  <c:v>41674.25</c:v>
                </c:pt>
                <c:pt idx="822">
                  <c:v>41674.291666666701</c:v>
                </c:pt>
                <c:pt idx="823">
                  <c:v>41674.333333333299</c:v>
                </c:pt>
                <c:pt idx="824">
                  <c:v>41674.375</c:v>
                </c:pt>
                <c:pt idx="825">
                  <c:v>41674.416666666701</c:v>
                </c:pt>
                <c:pt idx="826">
                  <c:v>41674.458333333299</c:v>
                </c:pt>
                <c:pt idx="827">
                  <c:v>41674.5</c:v>
                </c:pt>
                <c:pt idx="828">
                  <c:v>41674.541666666701</c:v>
                </c:pt>
                <c:pt idx="829">
                  <c:v>41674.583333333299</c:v>
                </c:pt>
                <c:pt idx="830">
                  <c:v>41674.625</c:v>
                </c:pt>
                <c:pt idx="831">
                  <c:v>41674.666666666701</c:v>
                </c:pt>
                <c:pt idx="832">
                  <c:v>41674.708333333299</c:v>
                </c:pt>
                <c:pt idx="833">
                  <c:v>41674.75</c:v>
                </c:pt>
                <c:pt idx="834">
                  <c:v>41674.791666666701</c:v>
                </c:pt>
                <c:pt idx="835">
                  <c:v>41674.833333333299</c:v>
                </c:pt>
                <c:pt idx="836">
                  <c:v>41674.875</c:v>
                </c:pt>
                <c:pt idx="837">
                  <c:v>41674.916666666701</c:v>
                </c:pt>
                <c:pt idx="838">
                  <c:v>41674.958333333299</c:v>
                </c:pt>
                <c:pt idx="839">
                  <c:v>41675</c:v>
                </c:pt>
                <c:pt idx="840">
                  <c:v>41675.041666666701</c:v>
                </c:pt>
                <c:pt idx="841">
                  <c:v>41675.083333333299</c:v>
                </c:pt>
                <c:pt idx="842">
                  <c:v>41675.125</c:v>
                </c:pt>
                <c:pt idx="843">
                  <c:v>41675.166666666701</c:v>
                </c:pt>
                <c:pt idx="844">
                  <c:v>41675.208333333299</c:v>
                </c:pt>
                <c:pt idx="845">
                  <c:v>41675.25</c:v>
                </c:pt>
                <c:pt idx="846">
                  <c:v>41675.291666666701</c:v>
                </c:pt>
                <c:pt idx="847">
                  <c:v>41675.333333333299</c:v>
                </c:pt>
                <c:pt idx="848">
                  <c:v>41675.375</c:v>
                </c:pt>
                <c:pt idx="849">
                  <c:v>41675.416666666701</c:v>
                </c:pt>
                <c:pt idx="850">
                  <c:v>41675.458333333299</c:v>
                </c:pt>
                <c:pt idx="851">
                  <c:v>41675.5</c:v>
                </c:pt>
                <c:pt idx="852">
                  <c:v>41675.541666666701</c:v>
                </c:pt>
                <c:pt idx="853">
                  <c:v>41675.583333333299</c:v>
                </c:pt>
                <c:pt idx="854">
                  <c:v>41675.625</c:v>
                </c:pt>
                <c:pt idx="855">
                  <c:v>41675.666666666701</c:v>
                </c:pt>
                <c:pt idx="856">
                  <c:v>41675.708333333299</c:v>
                </c:pt>
                <c:pt idx="857">
                  <c:v>41675.75</c:v>
                </c:pt>
                <c:pt idx="858">
                  <c:v>41675.791666666701</c:v>
                </c:pt>
                <c:pt idx="859">
                  <c:v>41675.833333333299</c:v>
                </c:pt>
                <c:pt idx="860">
                  <c:v>41675.875</c:v>
                </c:pt>
                <c:pt idx="861">
                  <c:v>41675.916666666701</c:v>
                </c:pt>
                <c:pt idx="862">
                  <c:v>41675.958333333299</c:v>
                </c:pt>
                <c:pt idx="863">
                  <c:v>41676</c:v>
                </c:pt>
                <c:pt idx="864">
                  <c:v>41676.041666666701</c:v>
                </c:pt>
                <c:pt idx="865">
                  <c:v>41676.083333333299</c:v>
                </c:pt>
                <c:pt idx="866">
                  <c:v>41676.125</c:v>
                </c:pt>
                <c:pt idx="867">
                  <c:v>41676.166666666701</c:v>
                </c:pt>
                <c:pt idx="868">
                  <c:v>41676.208333333299</c:v>
                </c:pt>
                <c:pt idx="869">
                  <c:v>41676.25</c:v>
                </c:pt>
                <c:pt idx="870">
                  <c:v>41676.291666666701</c:v>
                </c:pt>
                <c:pt idx="871">
                  <c:v>41676.333333333299</c:v>
                </c:pt>
                <c:pt idx="872">
                  <c:v>41676.375</c:v>
                </c:pt>
                <c:pt idx="873">
                  <c:v>41676.416666666701</c:v>
                </c:pt>
                <c:pt idx="874">
                  <c:v>41676.458333333299</c:v>
                </c:pt>
                <c:pt idx="875">
                  <c:v>41676.5</c:v>
                </c:pt>
                <c:pt idx="876">
                  <c:v>41676.541666666701</c:v>
                </c:pt>
                <c:pt idx="877">
                  <c:v>41676.583333333299</c:v>
                </c:pt>
                <c:pt idx="878">
                  <c:v>41676.625</c:v>
                </c:pt>
                <c:pt idx="879">
                  <c:v>41676.666666666701</c:v>
                </c:pt>
                <c:pt idx="880">
                  <c:v>41676.708333333299</c:v>
                </c:pt>
                <c:pt idx="881">
                  <c:v>41676.75</c:v>
                </c:pt>
                <c:pt idx="882">
                  <c:v>41676.791666666701</c:v>
                </c:pt>
                <c:pt idx="883">
                  <c:v>41676.833333333299</c:v>
                </c:pt>
                <c:pt idx="884">
                  <c:v>41676.875</c:v>
                </c:pt>
                <c:pt idx="885">
                  <c:v>41676.916666666701</c:v>
                </c:pt>
                <c:pt idx="886">
                  <c:v>41676.958333333299</c:v>
                </c:pt>
                <c:pt idx="887">
                  <c:v>41677</c:v>
                </c:pt>
                <c:pt idx="888">
                  <c:v>41677.041666666701</c:v>
                </c:pt>
                <c:pt idx="889">
                  <c:v>41677.083333333299</c:v>
                </c:pt>
                <c:pt idx="890">
                  <c:v>41677.125</c:v>
                </c:pt>
                <c:pt idx="891">
                  <c:v>41677.166666666701</c:v>
                </c:pt>
                <c:pt idx="892">
                  <c:v>41677.208333333299</c:v>
                </c:pt>
                <c:pt idx="893">
                  <c:v>41677.25</c:v>
                </c:pt>
                <c:pt idx="894">
                  <c:v>41677.291666666701</c:v>
                </c:pt>
                <c:pt idx="895">
                  <c:v>41677.333333333299</c:v>
                </c:pt>
                <c:pt idx="896">
                  <c:v>41677.375</c:v>
                </c:pt>
                <c:pt idx="897">
                  <c:v>41677.416666666701</c:v>
                </c:pt>
                <c:pt idx="898">
                  <c:v>41677.458333333299</c:v>
                </c:pt>
                <c:pt idx="899">
                  <c:v>41677.5</c:v>
                </c:pt>
                <c:pt idx="900">
                  <c:v>41677.541666666701</c:v>
                </c:pt>
                <c:pt idx="901">
                  <c:v>41677.583333333299</c:v>
                </c:pt>
                <c:pt idx="902">
                  <c:v>41677.625</c:v>
                </c:pt>
                <c:pt idx="903">
                  <c:v>41677.666666666701</c:v>
                </c:pt>
                <c:pt idx="904">
                  <c:v>41677.708333333299</c:v>
                </c:pt>
                <c:pt idx="905">
                  <c:v>41677.75</c:v>
                </c:pt>
                <c:pt idx="906">
                  <c:v>41677.791666666701</c:v>
                </c:pt>
                <c:pt idx="907">
                  <c:v>41677.833333333299</c:v>
                </c:pt>
                <c:pt idx="908">
                  <c:v>41677.875</c:v>
                </c:pt>
                <c:pt idx="909">
                  <c:v>41677.916666666701</c:v>
                </c:pt>
                <c:pt idx="910">
                  <c:v>41677.958333333299</c:v>
                </c:pt>
                <c:pt idx="911">
                  <c:v>41678</c:v>
                </c:pt>
                <c:pt idx="912">
                  <c:v>41678.041666666701</c:v>
                </c:pt>
                <c:pt idx="913">
                  <c:v>41678.083333333299</c:v>
                </c:pt>
                <c:pt idx="914">
                  <c:v>41678.125</c:v>
                </c:pt>
                <c:pt idx="915">
                  <c:v>41678.166666666701</c:v>
                </c:pt>
                <c:pt idx="916">
                  <c:v>41678.208333333299</c:v>
                </c:pt>
                <c:pt idx="917">
                  <c:v>41678.25</c:v>
                </c:pt>
                <c:pt idx="918">
                  <c:v>41678.291666666701</c:v>
                </c:pt>
                <c:pt idx="919">
                  <c:v>41678.333333333299</c:v>
                </c:pt>
                <c:pt idx="920">
                  <c:v>41678.375</c:v>
                </c:pt>
                <c:pt idx="921">
                  <c:v>41678.416666666701</c:v>
                </c:pt>
                <c:pt idx="922">
                  <c:v>41678.458333333299</c:v>
                </c:pt>
                <c:pt idx="923">
                  <c:v>41678.5</c:v>
                </c:pt>
                <c:pt idx="924">
                  <c:v>41678.541666666701</c:v>
                </c:pt>
                <c:pt idx="925">
                  <c:v>41678.583333333299</c:v>
                </c:pt>
                <c:pt idx="926">
                  <c:v>41678.625</c:v>
                </c:pt>
                <c:pt idx="927">
                  <c:v>41678.666666666701</c:v>
                </c:pt>
                <c:pt idx="928">
                  <c:v>41678.708333333299</c:v>
                </c:pt>
                <c:pt idx="929">
                  <c:v>41678.75</c:v>
                </c:pt>
                <c:pt idx="930">
                  <c:v>41678.791666666701</c:v>
                </c:pt>
                <c:pt idx="931">
                  <c:v>41678.833333333299</c:v>
                </c:pt>
                <c:pt idx="932">
                  <c:v>41678.875</c:v>
                </c:pt>
                <c:pt idx="933">
                  <c:v>41678.916666666701</c:v>
                </c:pt>
                <c:pt idx="934">
                  <c:v>41678.958333333299</c:v>
                </c:pt>
                <c:pt idx="935">
                  <c:v>41679</c:v>
                </c:pt>
                <c:pt idx="936">
                  <c:v>41679.041666666701</c:v>
                </c:pt>
                <c:pt idx="937">
                  <c:v>41679.083333333299</c:v>
                </c:pt>
                <c:pt idx="938">
                  <c:v>41679.125</c:v>
                </c:pt>
                <c:pt idx="939">
                  <c:v>41679.166666666701</c:v>
                </c:pt>
                <c:pt idx="940">
                  <c:v>41679.208333333299</c:v>
                </c:pt>
                <c:pt idx="941">
                  <c:v>41679.25</c:v>
                </c:pt>
                <c:pt idx="942">
                  <c:v>41679.291666666701</c:v>
                </c:pt>
                <c:pt idx="943">
                  <c:v>41679.333333333299</c:v>
                </c:pt>
                <c:pt idx="944">
                  <c:v>41679.375</c:v>
                </c:pt>
                <c:pt idx="945">
                  <c:v>41679.416666666701</c:v>
                </c:pt>
                <c:pt idx="946">
                  <c:v>41679.458333333299</c:v>
                </c:pt>
                <c:pt idx="947">
                  <c:v>41679.5</c:v>
                </c:pt>
                <c:pt idx="948">
                  <c:v>41679.541666666701</c:v>
                </c:pt>
                <c:pt idx="949">
                  <c:v>41679.583333333299</c:v>
                </c:pt>
                <c:pt idx="950">
                  <c:v>41679.625</c:v>
                </c:pt>
                <c:pt idx="951">
                  <c:v>41679.666666666701</c:v>
                </c:pt>
                <c:pt idx="952">
                  <c:v>41679.708333333299</c:v>
                </c:pt>
                <c:pt idx="953">
                  <c:v>41679.75</c:v>
                </c:pt>
                <c:pt idx="954">
                  <c:v>41679.791666666701</c:v>
                </c:pt>
                <c:pt idx="955">
                  <c:v>41679.833333333299</c:v>
                </c:pt>
                <c:pt idx="956">
                  <c:v>41679.875</c:v>
                </c:pt>
                <c:pt idx="957">
                  <c:v>41679.916666666701</c:v>
                </c:pt>
                <c:pt idx="958">
                  <c:v>41679.958333333299</c:v>
                </c:pt>
                <c:pt idx="959">
                  <c:v>41680</c:v>
                </c:pt>
                <c:pt idx="960">
                  <c:v>41680.041666666701</c:v>
                </c:pt>
                <c:pt idx="961">
                  <c:v>41680.083333333299</c:v>
                </c:pt>
                <c:pt idx="962">
                  <c:v>41680.125</c:v>
                </c:pt>
                <c:pt idx="963">
                  <c:v>41680.166666666701</c:v>
                </c:pt>
                <c:pt idx="964">
                  <c:v>41680.208333333299</c:v>
                </c:pt>
                <c:pt idx="965">
                  <c:v>41680.25</c:v>
                </c:pt>
                <c:pt idx="966">
                  <c:v>41680.291666666701</c:v>
                </c:pt>
                <c:pt idx="967">
                  <c:v>41680.333333333299</c:v>
                </c:pt>
                <c:pt idx="968">
                  <c:v>41680.375</c:v>
                </c:pt>
                <c:pt idx="969">
                  <c:v>41680.416666666701</c:v>
                </c:pt>
                <c:pt idx="970">
                  <c:v>41680.458333333299</c:v>
                </c:pt>
                <c:pt idx="971">
                  <c:v>41680.5</c:v>
                </c:pt>
                <c:pt idx="972">
                  <c:v>41680.541666666701</c:v>
                </c:pt>
                <c:pt idx="973">
                  <c:v>41680.583333333299</c:v>
                </c:pt>
                <c:pt idx="974">
                  <c:v>41680.625</c:v>
                </c:pt>
                <c:pt idx="975">
                  <c:v>41680.666666666701</c:v>
                </c:pt>
                <c:pt idx="976">
                  <c:v>41680.708333333299</c:v>
                </c:pt>
                <c:pt idx="977">
                  <c:v>41680.75</c:v>
                </c:pt>
                <c:pt idx="978">
                  <c:v>41680.791666666701</c:v>
                </c:pt>
                <c:pt idx="979">
                  <c:v>41680.833333333299</c:v>
                </c:pt>
                <c:pt idx="980">
                  <c:v>41680.875</c:v>
                </c:pt>
                <c:pt idx="981">
                  <c:v>41680.916666666701</c:v>
                </c:pt>
                <c:pt idx="982">
                  <c:v>41680.958333333299</c:v>
                </c:pt>
                <c:pt idx="983">
                  <c:v>41681</c:v>
                </c:pt>
                <c:pt idx="984">
                  <c:v>41681.041666666701</c:v>
                </c:pt>
                <c:pt idx="985">
                  <c:v>41681.083333333299</c:v>
                </c:pt>
                <c:pt idx="986">
                  <c:v>41681.125</c:v>
                </c:pt>
                <c:pt idx="987">
                  <c:v>41681.166666666701</c:v>
                </c:pt>
                <c:pt idx="988">
                  <c:v>41681.208333333299</c:v>
                </c:pt>
                <c:pt idx="989">
                  <c:v>41681.25</c:v>
                </c:pt>
                <c:pt idx="990">
                  <c:v>41681.291666666701</c:v>
                </c:pt>
                <c:pt idx="991">
                  <c:v>41681.333333333299</c:v>
                </c:pt>
                <c:pt idx="992">
                  <c:v>41681.375</c:v>
                </c:pt>
                <c:pt idx="993">
                  <c:v>41681.416666666701</c:v>
                </c:pt>
                <c:pt idx="994">
                  <c:v>41681.458333333299</c:v>
                </c:pt>
                <c:pt idx="995">
                  <c:v>41681.5</c:v>
                </c:pt>
                <c:pt idx="996">
                  <c:v>41681.541666666701</c:v>
                </c:pt>
                <c:pt idx="997">
                  <c:v>41681.583333333299</c:v>
                </c:pt>
                <c:pt idx="998">
                  <c:v>41681.625</c:v>
                </c:pt>
                <c:pt idx="999">
                  <c:v>41681.666666666701</c:v>
                </c:pt>
                <c:pt idx="1000">
                  <c:v>41681.708333333299</c:v>
                </c:pt>
                <c:pt idx="1001">
                  <c:v>41681.75</c:v>
                </c:pt>
                <c:pt idx="1002">
                  <c:v>41681.791666666701</c:v>
                </c:pt>
                <c:pt idx="1003">
                  <c:v>41681.833333333299</c:v>
                </c:pt>
                <c:pt idx="1004">
                  <c:v>41681.875</c:v>
                </c:pt>
                <c:pt idx="1005">
                  <c:v>41681.916666666701</c:v>
                </c:pt>
                <c:pt idx="1006">
                  <c:v>41681.958333333299</c:v>
                </c:pt>
                <c:pt idx="1007">
                  <c:v>41682</c:v>
                </c:pt>
                <c:pt idx="1008">
                  <c:v>41682.041666666701</c:v>
                </c:pt>
                <c:pt idx="1009">
                  <c:v>41682.083333333299</c:v>
                </c:pt>
                <c:pt idx="1010">
                  <c:v>41682.125</c:v>
                </c:pt>
                <c:pt idx="1011">
                  <c:v>41682.166666666701</c:v>
                </c:pt>
                <c:pt idx="1012">
                  <c:v>41682.208333333299</c:v>
                </c:pt>
                <c:pt idx="1013">
                  <c:v>41682.25</c:v>
                </c:pt>
                <c:pt idx="1014">
                  <c:v>41682.291666666701</c:v>
                </c:pt>
                <c:pt idx="1015">
                  <c:v>41682.333333333299</c:v>
                </c:pt>
                <c:pt idx="1016">
                  <c:v>41682.375</c:v>
                </c:pt>
                <c:pt idx="1017">
                  <c:v>41682.416666666701</c:v>
                </c:pt>
                <c:pt idx="1018">
                  <c:v>41682.458333333299</c:v>
                </c:pt>
                <c:pt idx="1019">
                  <c:v>41682.5</c:v>
                </c:pt>
                <c:pt idx="1020">
                  <c:v>41682.541666666701</c:v>
                </c:pt>
                <c:pt idx="1021">
                  <c:v>41682.583333333299</c:v>
                </c:pt>
                <c:pt idx="1022">
                  <c:v>41682.625</c:v>
                </c:pt>
                <c:pt idx="1023">
                  <c:v>41682.666666666701</c:v>
                </c:pt>
                <c:pt idx="1024">
                  <c:v>41682.708333333299</c:v>
                </c:pt>
                <c:pt idx="1025">
                  <c:v>41682.75</c:v>
                </c:pt>
                <c:pt idx="1026">
                  <c:v>41682.791666666701</c:v>
                </c:pt>
                <c:pt idx="1027">
                  <c:v>41682.833333333299</c:v>
                </c:pt>
                <c:pt idx="1028">
                  <c:v>41682.875</c:v>
                </c:pt>
                <c:pt idx="1029">
                  <c:v>41682.916666666701</c:v>
                </c:pt>
                <c:pt idx="1030">
                  <c:v>41682.958333333299</c:v>
                </c:pt>
                <c:pt idx="1031">
                  <c:v>41683</c:v>
                </c:pt>
                <c:pt idx="1032">
                  <c:v>41683.041666666701</c:v>
                </c:pt>
                <c:pt idx="1033">
                  <c:v>41683.083333333299</c:v>
                </c:pt>
                <c:pt idx="1034">
                  <c:v>41683.125</c:v>
                </c:pt>
                <c:pt idx="1035">
                  <c:v>41683.166666666701</c:v>
                </c:pt>
                <c:pt idx="1036">
                  <c:v>41683.208333333299</c:v>
                </c:pt>
                <c:pt idx="1037">
                  <c:v>41683.25</c:v>
                </c:pt>
                <c:pt idx="1038">
                  <c:v>41683.291666666701</c:v>
                </c:pt>
                <c:pt idx="1039">
                  <c:v>41683.333333333299</c:v>
                </c:pt>
                <c:pt idx="1040">
                  <c:v>41683.375</c:v>
                </c:pt>
                <c:pt idx="1041">
                  <c:v>41683.416666666701</c:v>
                </c:pt>
                <c:pt idx="1042">
                  <c:v>41683.458333333299</c:v>
                </c:pt>
                <c:pt idx="1043">
                  <c:v>41683.5</c:v>
                </c:pt>
                <c:pt idx="1044">
                  <c:v>41683.541666666701</c:v>
                </c:pt>
                <c:pt idx="1045">
                  <c:v>41683.583333333299</c:v>
                </c:pt>
                <c:pt idx="1046">
                  <c:v>41683.625</c:v>
                </c:pt>
                <c:pt idx="1047">
                  <c:v>41683.666666666701</c:v>
                </c:pt>
                <c:pt idx="1048">
                  <c:v>41683.708333333299</c:v>
                </c:pt>
                <c:pt idx="1049">
                  <c:v>41683.75</c:v>
                </c:pt>
                <c:pt idx="1050">
                  <c:v>41683.791666666701</c:v>
                </c:pt>
                <c:pt idx="1051">
                  <c:v>41683.833333333299</c:v>
                </c:pt>
                <c:pt idx="1052">
                  <c:v>41683.875</c:v>
                </c:pt>
                <c:pt idx="1053">
                  <c:v>41683.916666666701</c:v>
                </c:pt>
                <c:pt idx="1054">
                  <c:v>41683.958333333299</c:v>
                </c:pt>
                <c:pt idx="1055">
                  <c:v>41684</c:v>
                </c:pt>
                <c:pt idx="1056">
                  <c:v>41684.041666666701</c:v>
                </c:pt>
                <c:pt idx="1057">
                  <c:v>41684.083333333299</c:v>
                </c:pt>
                <c:pt idx="1058">
                  <c:v>41684.125</c:v>
                </c:pt>
                <c:pt idx="1059">
                  <c:v>41684.166666666701</c:v>
                </c:pt>
                <c:pt idx="1060">
                  <c:v>41684.208333333299</c:v>
                </c:pt>
                <c:pt idx="1061">
                  <c:v>41684.25</c:v>
                </c:pt>
                <c:pt idx="1062">
                  <c:v>41684.291666666701</c:v>
                </c:pt>
                <c:pt idx="1063">
                  <c:v>41684.333333333299</c:v>
                </c:pt>
                <c:pt idx="1064">
                  <c:v>41684.375</c:v>
                </c:pt>
                <c:pt idx="1065">
                  <c:v>41684.416666666701</c:v>
                </c:pt>
                <c:pt idx="1066">
                  <c:v>41684.458333333299</c:v>
                </c:pt>
                <c:pt idx="1067">
                  <c:v>41684.5</c:v>
                </c:pt>
                <c:pt idx="1068">
                  <c:v>41684.541666666701</c:v>
                </c:pt>
                <c:pt idx="1069">
                  <c:v>41684.583333333299</c:v>
                </c:pt>
                <c:pt idx="1070">
                  <c:v>41684.625</c:v>
                </c:pt>
                <c:pt idx="1071">
                  <c:v>41684.666666666701</c:v>
                </c:pt>
                <c:pt idx="1072">
                  <c:v>41684.708333333299</c:v>
                </c:pt>
                <c:pt idx="1073">
                  <c:v>41684.75</c:v>
                </c:pt>
                <c:pt idx="1074">
                  <c:v>41684.791666666701</c:v>
                </c:pt>
                <c:pt idx="1075">
                  <c:v>41684.833333333299</c:v>
                </c:pt>
                <c:pt idx="1076">
                  <c:v>41684.875</c:v>
                </c:pt>
                <c:pt idx="1077">
                  <c:v>41684.916666666701</c:v>
                </c:pt>
                <c:pt idx="1078">
                  <c:v>41684.958333333299</c:v>
                </c:pt>
                <c:pt idx="1079">
                  <c:v>41685</c:v>
                </c:pt>
                <c:pt idx="1080">
                  <c:v>41685.041666666701</c:v>
                </c:pt>
                <c:pt idx="1081">
                  <c:v>41685.083333333299</c:v>
                </c:pt>
                <c:pt idx="1082">
                  <c:v>41685.125</c:v>
                </c:pt>
                <c:pt idx="1083">
                  <c:v>41685.166666666701</c:v>
                </c:pt>
                <c:pt idx="1084">
                  <c:v>41685.208333333299</c:v>
                </c:pt>
                <c:pt idx="1085">
                  <c:v>41685.25</c:v>
                </c:pt>
                <c:pt idx="1086">
                  <c:v>41685.291666666701</c:v>
                </c:pt>
                <c:pt idx="1087">
                  <c:v>41685.333333333299</c:v>
                </c:pt>
                <c:pt idx="1088">
                  <c:v>41685.375</c:v>
                </c:pt>
                <c:pt idx="1089">
                  <c:v>41685.416666666701</c:v>
                </c:pt>
                <c:pt idx="1090">
                  <c:v>41685.458333333299</c:v>
                </c:pt>
                <c:pt idx="1091">
                  <c:v>41685.5</c:v>
                </c:pt>
                <c:pt idx="1092">
                  <c:v>41685.541666666701</c:v>
                </c:pt>
                <c:pt idx="1093">
                  <c:v>41685.583333333299</c:v>
                </c:pt>
                <c:pt idx="1094">
                  <c:v>41685.625</c:v>
                </c:pt>
                <c:pt idx="1095">
                  <c:v>41685.666666666701</c:v>
                </c:pt>
                <c:pt idx="1096">
                  <c:v>41685.708333333299</c:v>
                </c:pt>
                <c:pt idx="1097">
                  <c:v>41685.75</c:v>
                </c:pt>
                <c:pt idx="1098">
                  <c:v>41685.791666666701</c:v>
                </c:pt>
                <c:pt idx="1099">
                  <c:v>41685.833333333299</c:v>
                </c:pt>
                <c:pt idx="1100">
                  <c:v>41685.875</c:v>
                </c:pt>
                <c:pt idx="1101">
                  <c:v>41685.916666666701</c:v>
                </c:pt>
                <c:pt idx="1102">
                  <c:v>41685.958333333299</c:v>
                </c:pt>
                <c:pt idx="1103">
                  <c:v>41686</c:v>
                </c:pt>
                <c:pt idx="1104">
                  <c:v>41686.041666666701</c:v>
                </c:pt>
                <c:pt idx="1105">
                  <c:v>41686.083333333299</c:v>
                </c:pt>
                <c:pt idx="1106">
                  <c:v>41686.125</c:v>
                </c:pt>
                <c:pt idx="1107">
                  <c:v>41686.166666666701</c:v>
                </c:pt>
                <c:pt idx="1108">
                  <c:v>41686.208333333299</c:v>
                </c:pt>
                <c:pt idx="1109">
                  <c:v>41686.25</c:v>
                </c:pt>
                <c:pt idx="1110">
                  <c:v>41686.291666666701</c:v>
                </c:pt>
                <c:pt idx="1111">
                  <c:v>41686.333333333299</c:v>
                </c:pt>
                <c:pt idx="1112">
                  <c:v>41686.375</c:v>
                </c:pt>
                <c:pt idx="1113">
                  <c:v>41686.416666666701</c:v>
                </c:pt>
                <c:pt idx="1114">
                  <c:v>41686.458333333299</c:v>
                </c:pt>
                <c:pt idx="1115">
                  <c:v>41686.5</c:v>
                </c:pt>
                <c:pt idx="1116">
                  <c:v>41686.541666666701</c:v>
                </c:pt>
                <c:pt idx="1117">
                  <c:v>41686.583333333299</c:v>
                </c:pt>
                <c:pt idx="1118">
                  <c:v>41686.625</c:v>
                </c:pt>
                <c:pt idx="1119">
                  <c:v>41686.666666666701</c:v>
                </c:pt>
                <c:pt idx="1120">
                  <c:v>41686.708333333299</c:v>
                </c:pt>
                <c:pt idx="1121">
                  <c:v>41686.75</c:v>
                </c:pt>
                <c:pt idx="1122">
                  <c:v>41686.791666666701</c:v>
                </c:pt>
                <c:pt idx="1123">
                  <c:v>41686.833333333299</c:v>
                </c:pt>
                <c:pt idx="1124">
                  <c:v>41686.875</c:v>
                </c:pt>
                <c:pt idx="1125">
                  <c:v>41686.916666666701</c:v>
                </c:pt>
                <c:pt idx="1126">
                  <c:v>41686.958333333299</c:v>
                </c:pt>
                <c:pt idx="1127">
                  <c:v>41687</c:v>
                </c:pt>
                <c:pt idx="1128">
                  <c:v>41687.041666666701</c:v>
                </c:pt>
                <c:pt idx="1129">
                  <c:v>41687.083333333299</c:v>
                </c:pt>
                <c:pt idx="1130">
                  <c:v>41687.125</c:v>
                </c:pt>
                <c:pt idx="1131">
                  <c:v>41687.166666666701</c:v>
                </c:pt>
                <c:pt idx="1132">
                  <c:v>41687.208333333299</c:v>
                </c:pt>
                <c:pt idx="1133">
                  <c:v>41687.25</c:v>
                </c:pt>
                <c:pt idx="1134">
                  <c:v>41687.291666666701</c:v>
                </c:pt>
                <c:pt idx="1135">
                  <c:v>41687.333333333299</c:v>
                </c:pt>
                <c:pt idx="1136">
                  <c:v>41687.375</c:v>
                </c:pt>
                <c:pt idx="1137">
                  <c:v>41687.416666666701</c:v>
                </c:pt>
                <c:pt idx="1138">
                  <c:v>41687.458333333299</c:v>
                </c:pt>
                <c:pt idx="1139">
                  <c:v>41687.5</c:v>
                </c:pt>
                <c:pt idx="1140">
                  <c:v>41687.541666666701</c:v>
                </c:pt>
                <c:pt idx="1141">
                  <c:v>41687.583333333299</c:v>
                </c:pt>
                <c:pt idx="1142">
                  <c:v>41687.625</c:v>
                </c:pt>
                <c:pt idx="1143">
                  <c:v>41687.666666666701</c:v>
                </c:pt>
                <c:pt idx="1144">
                  <c:v>41687.708333333299</c:v>
                </c:pt>
                <c:pt idx="1145">
                  <c:v>41687.75</c:v>
                </c:pt>
                <c:pt idx="1146">
                  <c:v>41687.791666666701</c:v>
                </c:pt>
                <c:pt idx="1147">
                  <c:v>41687.833333333299</c:v>
                </c:pt>
                <c:pt idx="1148">
                  <c:v>41687.875</c:v>
                </c:pt>
                <c:pt idx="1149">
                  <c:v>41687.916666666701</c:v>
                </c:pt>
                <c:pt idx="1150">
                  <c:v>41687.958333333299</c:v>
                </c:pt>
                <c:pt idx="1151">
                  <c:v>41688</c:v>
                </c:pt>
                <c:pt idx="1152">
                  <c:v>41688.041666666701</c:v>
                </c:pt>
                <c:pt idx="1153">
                  <c:v>41688.083333333299</c:v>
                </c:pt>
                <c:pt idx="1154">
                  <c:v>41688.125</c:v>
                </c:pt>
                <c:pt idx="1155">
                  <c:v>41688.166666666701</c:v>
                </c:pt>
                <c:pt idx="1156">
                  <c:v>41688.208333333299</c:v>
                </c:pt>
                <c:pt idx="1157">
                  <c:v>41688.25</c:v>
                </c:pt>
                <c:pt idx="1158">
                  <c:v>41688.291666666701</c:v>
                </c:pt>
                <c:pt idx="1159">
                  <c:v>41688.333333333299</c:v>
                </c:pt>
                <c:pt idx="1160">
                  <c:v>41688.375</c:v>
                </c:pt>
                <c:pt idx="1161">
                  <c:v>41688.416666666701</c:v>
                </c:pt>
                <c:pt idx="1162">
                  <c:v>41688.458333333299</c:v>
                </c:pt>
                <c:pt idx="1163">
                  <c:v>41688.5</c:v>
                </c:pt>
                <c:pt idx="1164">
                  <c:v>41688.541666666701</c:v>
                </c:pt>
                <c:pt idx="1165">
                  <c:v>41688.583333333299</c:v>
                </c:pt>
                <c:pt idx="1166">
                  <c:v>41688.625</c:v>
                </c:pt>
                <c:pt idx="1167">
                  <c:v>41688.666666666701</c:v>
                </c:pt>
                <c:pt idx="1168">
                  <c:v>41688.708333333299</c:v>
                </c:pt>
                <c:pt idx="1169">
                  <c:v>41688.75</c:v>
                </c:pt>
                <c:pt idx="1170">
                  <c:v>41688.791666666701</c:v>
                </c:pt>
                <c:pt idx="1171">
                  <c:v>41688.833333333299</c:v>
                </c:pt>
                <c:pt idx="1172">
                  <c:v>41688.875</c:v>
                </c:pt>
                <c:pt idx="1173">
                  <c:v>41688.916666666701</c:v>
                </c:pt>
                <c:pt idx="1174">
                  <c:v>41688.958333333299</c:v>
                </c:pt>
                <c:pt idx="1175">
                  <c:v>41689</c:v>
                </c:pt>
                <c:pt idx="1176">
                  <c:v>41689.041666666701</c:v>
                </c:pt>
                <c:pt idx="1177">
                  <c:v>41689.083333333299</c:v>
                </c:pt>
                <c:pt idx="1178">
                  <c:v>41689.125</c:v>
                </c:pt>
                <c:pt idx="1179">
                  <c:v>41689.166666666701</c:v>
                </c:pt>
                <c:pt idx="1180">
                  <c:v>41689.208333333299</c:v>
                </c:pt>
                <c:pt idx="1181">
                  <c:v>41689.25</c:v>
                </c:pt>
                <c:pt idx="1182">
                  <c:v>41689.291666666701</c:v>
                </c:pt>
                <c:pt idx="1183">
                  <c:v>41689.333333333299</c:v>
                </c:pt>
                <c:pt idx="1184">
                  <c:v>41689.375</c:v>
                </c:pt>
                <c:pt idx="1185">
                  <c:v>41689.416666666701</c:v>
                </c:pt>
                <c:pt idx="1186">
                  <c:v>41689.458333333299</c:v>
                </c:pt>
                <c:pt idx="1187">
                  <c:v>41689.5</c:v>
                </c:pt>
                <c:pt idx="1188">
                  <c:v>41689.541666666701</c:v>
                </c:pt>
                <c:pt idx="1189">
                  <c:v>41689.583333333299</c:v>
                </c:pt>
                <c:pt idx="1190">
                  <c:v>41689.625</c:v>
                </c:pt>
                <c:pt idx="1191">
                  <c:v>41689.666666666701</c:v>
                </c:pt>
                <c:pt idx="1192">
                  <c:v>41689.708333333299</c:v>
                </c:pt>
                <c:pt idx="1193">
                  <c:v>41689.75</c:v>
                </c:pt>
                <c:pt idx="1194">
                  <c:v>41689.791666666701</c:v>
                </c:pt>
                <c:pt idx="1195">
                  <c:v>41689.833333333299</c:v>
                </c:pt>
                <c:pt idx="1196">
                  <c:v>41689.875</c:v>
                </c:pt>
                <c:pt idx="1197">
                  <c:v>41689.916666666701</c:v>
                </c:pt>
                <c:pt idx="1198">
                  <c:v>41689.958333333299</c:v>
                </c:pt>
                <c:pt idx="1199">
                  <c:v>41690</c:v>
                </c:pt>
                <c:pt idx="1200">
                  <c:v>41690.041666666701</c:v>
                </c:pt>
                <c:pt idx="1201">
                  <c:v>41690.083333333299</c:v>
                </c:pt>
                <c:pt idx="1202">
                  <c:v>41690.125</c:v>
                </c:pt>
                <c:pt idx="1203">
                  <c:v>41690.166666666701</c:v>
                </c:pt>
                <c:pt idx="1204">
                  <c:v>41690.208333333299</c:v>
                </c:pt>
                <c:pt idx="1205">
                  <c:v>41690.25</c:v>
                </c:pt>
                <c:pt idx="1206">
                  <c:v>41690.291666666701</c:v>
                </c:pt>
                <c:pt idx="1207">
                  <c:v>41690.333333333299</c:v>
                </c:pt>
                <c:pt idx="1208">
                  <c:v>41690.375</c:v>
                </c:pt>
                <c:pt idx="1209">
                  <c:v>41690.416666666701</c:v>
                </c:pt>
                <c:pt idx="1210">
                  <c:v>41690.458333333299</c:v>
                </c:pt>
                <c:pt idx="1211">
                  <c:v>41690.5</c:v>
                </c:pt>
                <c:pt idx="1212">
                  <c:v>41690.541666666701</c:v>
                </c:pt>
                <c:pt idx="1213">
                  <c:v>41690.583333333299</c:v>
                </c:pt>
                <c:pt idx="1214">
                  <c:v>41690.625</c:v>
                </c:pt>
                <c:pt idx="1215">
                  <c:v>41690.666666666701</c:v>
                </c:pt>
                <c:pt idx="1216">
                  <c:v>41690.708333333299</c:v>
                </c:pt>
                <c:pt idx="1217">
                  <c:v>41690.75</c:v>
                </c:pt>
                <c:pt idx="1218">
                  <c:v>41690.791666666701</c:v>
                </c:pt>
                <c:pt idx="1219">
                  <c:v>41690.833333333299</c:v>
                </c:pt>
                <c:pt idx="1220">
                  <c:v>41690.875</c:v>
                </c:pt>
                <c:pt idx="1221">
                  <c:v>41690.916666666701</c:v>
                </c:pt>
                <c:pt idx="1222">
                  <c:v>41690.958333333299</c:v>
                </c:pt>
                <c:pt idx="1223">
                  <c:v>41691</c:v>
                </c:pt>
                <c:pt idx="1224">
                  <c:v>41691.041666666701</c:v>
                </c:pt>
                <c:pt idx="1225">
                  <c:v>41691.083333333299</c:v>
                </c:pt>
                <c:pt idx="1226">
                  <c:v>41691.125</c:v>
                </c:pt>
                <c:pt idx="1227">
                  <c:v>41691.166666666701</c:v>
                </c:pt>
                <c:pt idx="1228">
                  <c:v>41691.208333333299</c:v>
                </c:pt>
                <c:pt idx="1229">
                  <c:v>41691.25</c:v>
                </c:pt>
                <c:pt idx="1230">
                  <c:v>41691.291666666701</c:v>
                </c:pt>
                <c:pt idx="1231">
                  <c:v>41691.333333333299</c:v>
                </c:pt>
                <c:pt idx="1232">
                  <c:v>41691.375</c:v>
                </c:pt>
                <c:pt idx="1233">
                  <c:v>41691.416666666701</c:v>
                </c:pt>
                <c:pt idx="1234">
                  <c:v>41691.458333333299</c:v>
                </c:pt>
                <c:pt idx="1235">
                  <c:v>41691.5</c:v>
                </c:pt>
                <c:pt idx="1236">
                  <c:v>41691.541666666701</c:v>
                </c:pt>
                <c:pt idx="1237">
                  <c:v>41691.583333333299</c:v>
                </c:pt>
                <c:pt idx="1238">
                  <c:v>41691.625</c:v>
                </c:pt>
                <c:pt idx="1239">
                  <c:v>41691.666666666701</c:v>
                </c:pt>
                <c:pt idx="1240">
                  <c:v>41691.708333333299</c:v>
                </c:pt>
                <c:pt idx="1241">
                  <c:v>41691.75</c:v>
                </c:pt>
                <c:pt idx="1242">
                  <c:v>41691.791666666701</c:v>
                </c:pt>
                <c:pt idx="1243">
                  <c:v>41691.833333333299</c:v>
                </c:pt>
                <c:pt idx="1244">
                  <c:v>41691.875</c:v>
                </c:pt>
                <c:pt idx="1245">
                  <c:v>41691.916666666701</c:v>
                </c:pt>
                <c:pt idx="1246">
                  <c:v>41691.958333333299</c:v>
                </c:pt>
                <c:pt idx="1247">
                  <c:v>41692</c:v>
                </c:pt>
                <c:pt idx="1248">
                  <c:v>41692.041666666701</c:v>
                </c:pt>
                <c:pt idx="1249">
                  <c:v>41692.083333333299</c:v>
                </c:pt>
                <c:pt idx="1250">
                  <c:v>41692.125</c:v>
                </c:pt>
                <c:pt idx="1251">
                  <c:v>41692.166666666701</c:v>
                </c:pt>
                <c:pt idx="1252">
                  <c:v>41692.208333333299</c:v>
                </c:pt>
                <c:pt idx="1253">
                  <c:v>41692.25</c:v>
                </c:pt>
                <c:pt idx="1254">
                  <c:v>41692.291666666701</c:v>
                </c:pt>
                <c:pt idx="1255">
                  <c:v>41692.333333333299</c:v>
                </c:pt>
                <c:pt idx="1256">
                  <c:v>41692.375</c:v>
                </c:pt>
                <c:pt idx="1257">
                  <c:v>41692.416666666701</c:v>
                </c:pt>
                <c:pt idx="1258">
                  <c:v>41692.458333333299</c:v>
                </c:pt>
                <c:pt idx="1259">
                  <c:v>41692.5</c:v>
                </c:pt>
                <c:pt idx="1260">
                  <c:v>41692.541666666701</c:v>
                </c:pt>
                <c:pt idx="1261">
                  <c:v>41692.583333333299</c:v>
                </c:pt>
                <c:pt idx="1262">
                  <c:v>41692.625</c:v>
                </c:pt>
                <c:pt idx="1263">
                  <c:v>41692.666666666701</c:v>
                </c:pt>
                <c:pt idx="1264">
                  <c:v>41692.708333333299</c:v>
                </c:pt>
                <c:pt idx="1265">
                  <c:v>41692.75</c:v>
                </c:pt>
                <c:pt idx="1266">
                  <c:v>41692.791666666701</c:v>
                </c:pt>
                <c:pt idx="1267">
                  <c:v>41692.833333333299</c:v>
                </c:pt>
                <c:pt idx="1268">
                  <c:v>41692.875</c:v>
                </c:pt>
                <c:pt idx="1269">
                  <c:v>41692.916666666701</c:v>
                </c:pt>
                <c:pt idx="1270">
                  <c:v>41692.958333333299</c:v>
                </c:pt>
                <c:pt idx="1271">
                  <c:v>41693</c:v>
                </c:pt>
                <c:pt idx="1272">
                  <c:v>41693.041666666701</c:v>
                </c:pt>
                <c:pt idx="1273">
                  <c:v>41693.083333333299</c:v>
                </c:pt>
                <c:pt idx="1274">
                  <c:v>41693.125</c:v>
                </c:pt>
                <c:pt idx="1275">
                  <c:v>41693.166666666701</c:v>
                </c:pt>
                <c:pt idx="1276">
                  <c:v>41693.208333333299</c:v>
                </c:pt>
                <c:pt idx="1277">
                  <c:v>41693.25</c:v>
                </c:pt>
                <c:pt idx="1278">
                  <c:v>41693.291666666701</c:v>
                </c:pt>
                <c:pt idx="1279">
                  <c:v>41693.333333333299</c:v>
                </c:pt>
                <c:pt idx="1280">
                  <c:v>41693.375</c:v>
                </c:pt>
                <c:pt idx="1281">
                  <c:v>41693.416666666701</c:v>
                </c:pt>
                <c:pt idx="1282">
                  <c:v>41693.458333333299</c:v>
                </c:pt>
                <c:pt idx="1283">
                  <c:v>41693.5</c:v>
                </c:pt>
                <c:pt idx="1284">
                  <c:v>41693.541666666701</c:v>
                </c:pt>
                <c:pt idx="1285">
                  <c:v>41693.583333333299</c:v>
                </c:pt>
                <c:pt idx="1286">
                  <c:v>41693.625</c:v>
                </c:pt>
                <c:pt idx="1287">
                  <c:v>41693.666666666701</c:v>
                </c:pt>
                <c:pt idx="1288">
                  <c:v>41693.708333333299</c:v>
                </c:pt>
                <c:pt idx="1289">
                  <c:v>41693.75</c:v>
                </c:pt>
                <c:pt idx="1290">
                  <c:v>41693.791666666701</c:v>
                </c:pt>
                <c:pt idx="1291">
                  <c:v>41693.833333333299</c:v>
                </c:pt>
                <c:pt idx="1292">
                  <c:v>41693.875</c:v>
                </c:pt>
                <c:pt idx="1293">
                  <c:v>41693.916666666701</c:v>
                </c:pt>
                <c:pt idx="1294">
                  <c:v>41693.958333333299</c:v>
                </c:pt>
                <c:pt idx="1295">
                  <c:v>41694</c:v>
                </c:pt>
                <c:pt idx="1296">
                  <c:v>41694.041666666701</c:v>
                </c:pt>
                <c:pt idx="1297">
                  <c:v>41694.083333333299</c:v>
                </c:pt>
                <c:pt idx="1298">
                  <c:v>41694.125</c:v>
                </c:pt>
                <c:pt idx="1299">
                  <c:v>41694.166666666701</c:v>
                </c:pt>
                <c:pt idx="1300">
                  <c:v>41694.208333333299</c:v>
                </c:pt>
                <c:pt idx="1301">
                  <c:v>41694.25</c:v>
                </c:pt>
                <c:pt idx="1302">
                  <c:v>41694.291666666701</c:v>
                </c:pt>
                <c:pt idx="1303">
                  <c:v>41694.333333333299</c:v>
                </c:pt>
                <c:pt idx="1304">
                  <c:v>41694.375</c:v>
                </c:pt>
                <c:pt idx="1305">
                  <c:v>41694.416666666701</c:v>
                </c:pt>
                <c:pt idx="1306">
                  <c:v>41694.458333333299</c:v>
                </c:pt>
                <c:pt idx="1307">
                  <c:v>41694.5</c:v>
                </c:pt>
                <c:pt idx="1308">
                  <c:v>41694.541666666701</c:v>
                </c:pt>
                <c:pt idx="1309">
                  <c:v>41694.583333333299</c:v>
                </c:pt>
                <c:pt idx="1310">
                  <c:v>41694.625</c:v>
                </c:pt>
                <c:pt idx="1311">
                  <c:v>41694.666666666701</c:v>
                </c:pt>
                <c:pt idx="1312">
                  <c:v>41694.708333333299</c:v>
                </c:pt>
                <c:pt idx="1313">
                  <c:v>41694.75</c:v>
                </c:pt>
                <c:pt idx="1314">
                  <c:v>41694.791666666701</c:v>
                </c:pt>
                <c:pt idx="1315">
                  <c:v>41694.833333333299</c:v>
                </c:pt>
                <c:pt idx="1316">
                  <c:v>41694.875</c:v>
                </c:pt>
                <c:pt idx="1317">
                  <c:v>41694.916666666701</c:v>
                </c:pt>
                <c:pt idx="1318">
                  <c:v>41694.958333333299</c:v>
                </c:pt>
                <c:pt idx="1319">
                  <c:v>41695</c:v>
                </c:pt>
                <c:pt idx="1320">
                  <c:v>41695.041666666701</c:v>
                </c:pt>
                <c:pt idx="1321">
                  <c:v>41695.083333333299</c:v>
                </c:pt>
                <c:pt idx="1322">
                  <c:v>41695.125</c:v>
                </c:pt>
                <c:pt idx="1323">
                  <c:v>41695.166666666701</c:v>
                </c:pt>
                <c:pt idx="1324">
                  <c:v>41695.208333333299</c:v>
                </c:pt>
                <c:pt idx="1325">
                  <c:v>41695.25</c:v>
                </c:pt>
                <c:pt idx="1326">
                  <c:v>41695.291666666701</c:v>
                </c:pt>
                <c:pt idx="1327">
                  <c:v>41695.333333333299</c:v>
                </c:pt>
                <c:pt idx="1328">
                  <c:v>41695.375</c:v>
                </c:pt>
                <c:pt idx="1329">
                  <c:v>41695.416666666701</c:v>
                </c:pt>
                <c:pt idx="1330">
                  <c:v>41695.458333333299</c:v>
                </c:pt>
                <c:pt idx="1331">
                  <c:v>41695.5</c:v>
                </c:pt>
                <c:pt idx="1332">
                  <c:v>41695.541666666701</c:v>
                </c:pt>
                <c:pt idx="1333">
                  <c:v>41695.583333333299</c:v>
                </c:pt>
                <c:pt idx="1334">
                  <c:v>41695.625</c:v>
                </c:pt>
                <c:pt idx="1335">
                  <c:v>41695.666666666701</c:v>
                </c:pt>
                <c:pt idx="1336">
                  <c:v>41695.708333333299</c:v>
                </c:pt>
                <c:pt idx="1337">
                  <c:v>41695.75</c:v>
                </c:pt>
                <c:pt idx="1338">
                  <c:v>41695.791666666701</c:v>
                </c:pt>
                <c:pt idx="1339">
                  <c:v>41695.833333333299</c:v>
                </c:pt>
                <c:pt idx="1340">
                  <c:v>41695.875</c:v>
                </c:pt>
                <c:pt idx="1341">
                  <c:v>41695.916666666701</c:v>
                </c:pt>
                <c:pt idx="1342">
                  <c:v>41695.958333333299</c:v>
                </c:pt>
                <c:pt idx="1343">
                  <c:v>41696</c:v>
                </c:pt>
                <c:pt idx="1344">
                  <c:v>41696.041666666701</c:v>
                </c:pt>
                <c:pt idx="1345">
                  <c:v>41696.083333333299</c:v>
                </c:pt>
                <c:pt idx="1346">
                  <c:v>41696.125</c:v>
                </c:pt>
                <c:pt idx="1347">
                  <c:v>41696.166666666701</c:v>
                </c:pt>
                <c:pt idx="1348">
                  <c:v>41696.208333333299</c:v>
                </c:pt>
                <c:pt idx="1349">
                  <c:v>41696.25</c:v>
                </c:pt>
                <c:pt idx="1350">
                  <c:v>41696.291666666701</c:v>
                </c:pt>
                <c:pt idx="1351">
                  <c:v>41696.333333333299</c:v>
                </c:pt>
                <c:pt idx="1352">
                  <c:v>41696.375</c:v>
                </c:pt>
                <c:pt idx="1353">
                  <c:v>41696.416666666701</c:v>
                </c:pt>
                <c:pt idx="1354">
                  <c:v>41696.458333333299</c:v>
                </c:pt>
                <c:pt idx="1355">
                  <c:v>41696.5</c:v>
                </c:pt>
                <c:pt idx="1356">
                  <c:v>41696.541666666701</c:v>
                </c:pt>
                <c:pt idx="1357">
                  <c:v>41696.583333333299</c:v>
                </c:pt>
                <c:pt idx="1358">
                  <c:v>41696.625</c:v>
                </c:pt>
                <c:pt idx="1359">
                  <c:v>41696.666666666701</c:v>
                </c:pt>
                <c:pt idx="1360">
                  <c:v>41696.708333333299</c:v>
                </c:pt>
                <c:pt idx="1361">
                  <c:v>41696.75</c:v>
                </c:pt>
                <c:pt idx="1362">
                  <c:v>41696.791666666701</c:v>
                </c:pt>
                <c:pt idx="1363">
                  <c:v>41696.833333333299</c:v>
                </c:pt>
                <c:pt idx="1364">
                  <c:v>41696.875</c:v>
                </c:pt>
                <c:pt idx="1365">
                  <c:v>41696.916666666701</c:v>
                </c:pt>
                <c:pt idx="1366">
                  <c:v>41696.958333333299</c:v>
                </c:pt>
                <c:pt idx="1367">
                  <c:v>41697</c:v>
                </c:pt>
                <c:pt idx="1368">
                  <c:v>41697.041666666701</c:v>
                </c:pt>
                <c:pt idx="1369">
                  <c:v>41697.083333333299</c:v>
                </c:pt>
                <c:pt idx="1370">
                  <c:v>41697.125</c:v>
                </c:pt>
                <c:pt idx="1371">
                  <c:v>41697.166666666701</c:v>
                </c:pt>
                <c:pt idx="1372">
                  <c:v>41697.208333333299</c:v>
                </c:pt>
                <c:pt idx="1373">
                  <c:v>41697.25</c:v>
                </c:pt>
                <c:pt idx="1374">
                  <c:v>41697.291666666701</c:v>
                </c:pt>
                <c:pt idx="1375">
                  <c:v>41697.333333333299</c:v>
                </c:pt>
                <c:pt idx="1376">
                  <c:v>41697.375</c:v>
                </c:pt>
                <c:pt idx="1377">
                  <c:v>41697.416666666701</c:v>
                </c:pt>
                <c:pt idx="1378">
                  <c:v>41697.458333333299</c:v>
                </c:pt>
                <c:pt idx="1379">
                  <c:v>41697.5</c:v>
                </c:pt>
                <c:pt idx="1380">
                  <c:v>41697.541666666701</c:v>
                </c:pt>
                <c:pt idx="1381">
                  <c:v>41697.583333333299</c:v>
                </c:pt>
                <c:pt idx="1382">
                  <c:v>41697.625</c:v>
                </c:pt>
                <c:pt idx="1383">
                  <c:v>41697.666666666701</c:v>
                </c:pt>
                <c:pt idx="1384">
                  <c:v>41697.708333333299</c:v>
                </c:pt>
                <c:pt idx="1385">
                  <c:v>41697.75</c:v>
                </c:pt>
                <c:pt idx="1386">
                  <c:v>41697.791666666701</c:v>
                </c:pt>
                <c:pt idx="1387">
                  <c:v>41697.833333333299</c:v>
                </c:pt>
                <c:pt idx="1388">
                  <c:v>41697.875</c:v>
                </c:pt>
                <c:pt idx="1389">
                  <c:v>41697.916666666701</c:v>
                </c:pt>
                <c:pt idx="1390">
                  <c:v>41697.958333333299</c:v>
                </c:pt>
                <c:pt idx="1391">
                  <c:v>41698</c:v>
                </c:pt>
                <c:pt idx="1392">
                  <c:v>41698.041666666701</c:v>
                </c:pt>
                <c:pt idx="1393">
                  <c:v>41698.083333333299</c:v>
                </c:pt>
                <c:pt idx="1394">
                  <c:v>41698.125</c:v>
                </c:pt>
                <c:pt idx="1395">
                  <c:v>41698.166666666701</c:v>
                </c:pt>
                <c:pt idx="1396">
                  <c:v>41698.208333333299</c:v>
                </c:pt>
                <c:pt idx="1397">
                  <c:v>41698.25</c:v>
                </c:pt>
                <c:pt idx="1398">
                  <c:v>41698.291666666701</c:v>
                </c:pt>
                <c:pt idx="1399">
                  <c:v>41698.333333333299</c:v>
                </c:pt>
                <c:pt idx="1400">
                  <c:v>41698.375</c:v>
                </c:pt>
                <c:pt idx="1401">
                  <c:v>41698.416666666701</c:v>
                </c:pt>
                <c:pt idx="1402">
                  <c:v>41698.458333333299</c:v>
                </c:pt>
                <c:pt idx="1403">
                  <c:v>41698.5</c:v>
                </c:pt>
                <c:pt idx="1404">
                  <c:v>41698.541666666701</c:v>
                </c:pt>
                <c:pt idx="1405">
                  <c:v>41698.583333333299</c:v>
                </c:pt>
                <c:pt idx="1406">
                  <c:v>41698.625</c:v>
                </c:pt>
                <c:pt idx="1407">
                  <c:v>41698.666666666701</c:v>
                </c:pt>
                <c:pt idx="1408">
                  <c:v>41698.708333333299</c:v>
                </c:pt>
                <c:pt idx="1409">
                  <c:v>41698.75</c:v>
                </c:pt>
                <c:pt idx="1410">
                  <c:v>41698.791666666701</c:v>
                </c:pt>
                <c:pt idx="1411">
                  <c:v>41698.833333333299</c:v>
                </c:pt>
                <c:pt idx="1412">
                  <c:v>41698.875</c:v>
                </c:pt>
                <c:pt idx="1413">
                  <c:v>41698.916666666701</c:v>
                </c:pt>
                <c:pt idx="1414">
                  <c:v>41698.958333333299</c:v>
                </c:pt>
                <c:pt idx="1415">
                  <c:v>41699</c:v>
                </c:pt>
                <c:pt idx="1416">
                  <c:v>41699.041666666701</c:v>
                </c:pt>
                <c:pt idx="1417">
                  <c:v>41699.083333333299</c:v>
                </c:pt>
                <c:pt idx="1418">
                  <c:v>41699.125</c:v>
                </c:pt>
                <c:pt idx="1419">
                  <c:v>41699.166666666701</c:v>
                </c:pt>
                <c:pt idx="1420">
                  <c:v>41699.208333333299</c:v>
                </c:pt>
                <c:pt idx="1421">
                  <c:v>41699.25</c:v>
                </c:pt>
                <c:pt idx="1422">
                  <c:v>41699.291666666701</c:v>
                </c:pt>
                <c:pt idx="1423">
                  <c:v>41699.333333333299</c:v>
                </c:pt>
                <c:pt idx="1424">
                  <c:v>41699.375</c:v>
                </c:pt>
                <c:pt idx="1425">
                  <c:v>41699.416666666701</c:v>
                </c:pt>
                <c:pt idx="1426">
                  <c:v>41699.458333333299</c:v>
                </c:pt>
                <c:pt idx="1427">
                  <c:v>41699.5</c:v>
                </c:pt>
                <c:pt idx="1428">
                  <c:v>41699.541666666701</c:v>
                </c:pt>
                <c:pt idx="1429">
                  <c:v>41699.583333333299</c:v>
                </c:pt>
                <c:pt idx="1430">
                  <c:v>41699.625</c:v>
                </c:pt>
                <c:pt idx="1431">
                  <c:v>41699.666666666701</c:v>
                </c:pt>
                <c:pt idx="1432">
                  <c:v>41699.708333333299</c:v>
                </c:pt>
                <c:pt idx="1433">
                  <c:v>41699.75</c:v>
                </c:pt>
                <c:pt idx="1434">
                  <c:v>41699.791666666701</c:v>
                </c:pt>
                <c:pt idx="1435">
                  <c:v>41699.833333333299</c:v>
                </c:pt>
                <c:pt idx="1436">
                  <c:v>41699.875</c:v>
                </c:pt>
                <c:pt idx="1437">
                  <c:v>41699.916666666701</c:v>
                </c:pt>
                <c:pt idx="1438">
                  <c:v>41699.958333333299</c:v>
                </c:pt>
                <c:pt idx="1439">
                  <c:v>41700</c:v>
                </c:pt>
                <c:pt idx="1440">
                  <c:v>41700.041666666701</c:v>
                </c:pt>
                <c:pt idx="1441">
                  <c:v>41700.083333333299</c:v>
                </c:pt>
                <c:pt idx="1442">
                  <c:v>41700.125</c:v>
                </c:pt>
                <c:pt idx="1443">
                  <c:v>41700.166666666701</c:v>
                </c:pt>
                <c:pt idx="1444">
                  <c:v>41700.208333333299</c:v>
                </c:pt>
                <c:pt idx="1445">
                  <c:v>41700.25</c:v>
                </c:pt>
                <c:pt idx="1446">
                  <c:v>41700.291666666701</c:v>
                </c:pt>
                <c:pt idx="1447">
                  <c:v>41700.333333333299</c:v>
                </c:pt>
                <c:pt idx="1448">
                  <c:v>41700.375</c:v>
                </c:pt>
                <c:pt idx="1449">
                  <c:v>41700.416666666701</c:v>
                </c:pt>
                <c:pt idx="1450">
                  <c:v>41700.458333333299</c:v>
                </c:pt>
                <c:pt idx="1451">
                  <c:v>41700.5</c:v>
                </c:pt>
                <c:pt idx="1452">
                  <c:v>41700.541666666701</c:v>
                </c:pt>
                <c:pt idx="1453">
                  <c:v>41700.583333333299</c:v>
                </c:pt>
                <c:pt idx="1454">
                  <c:v>41700.625</c:v>
                </c:pt>
                <c:pt idx="1455">
                  <c:v>41700.666666666701</c:v>
                </c:pt>
                <c:pt idx="1456">
                  <c:v>41700.708333333299</c:v>
                </c:pt>
                <c:pt idx="1457">
                  <c:v>41700.75</c:v>
                </c:pt>
                <c:pt idx="1458">
                  <c:v>41700.791666666701</c:v>
                </c:pt>
                <c:pt idx="1459">
                  <c:v>41700.833333333299</c:v>
                </c:pt>
                <c:pt idx="1460">
                  <c:v>41700.875</c:v>
                </c:pt>
                <c:pt idx="1461">
                  <c:v>41700.916666666701</c:v>
                </c:pt>
                <c:pt idx="1462">
                  <c:v>41700.958333333299</c:v>
                </c:pt>
                <c:pt idx="1463">
                  <c:v>41701</c:v>
                </c:pt>
                <c:pt idx="1464">
                  <c:v>41701.041666666701</c:v>
                </c:pt>
                <c:pt idx="1465">
                  <c:v>41701.083333333299</c:v>
                </c:pt>
                <c:pt idx="1466">
                  <c:v>41701.125</c:v>
                </c:pt>
                <c:pt idx="1467">
                  <c:v>41701.166666666701</c:v>
                </c:pt>
                <c:pt idx="1468">
                  <c:v>41701.208333333299</c:v>
                </c:pt>
                <c:pt idx="1469">
                  <c:v>41701.25</c:v>
                </c:pt>
                <c:pt idx="1470">
                  <c:v>41701.291666666701</c:v>
                </c:pt>
                <c:pt idx="1471">
                  <c:v>41701.333333333299</c:v>
                </c:pt>
                <c:pt idx="1472">
                  <c:v>41701.375</c:v>
                </c:pt>
                <c:pt idx="1473">
                  <c:v>41701.416666666701</c:v>
                </c:pt>
                <c:pt idx="1474">
                  <c:v>41701.458333333299</c:v>
                </c:pt>
                <c:pt idx="1475">
                  <c:v>41701.5</c:v>
                </c:pt>
                <c:pt idx="1476">
                  <c:v>41701.541666666701</c:v>
                </c:pt>
                <c:pt idx="1477">
                  <c:v>41701.583333333299</c:v>
                </c:pt>
                <c:pt idx="1478">
                  <c:v>41701.625</c:v>
                </c:pt>
                <c:pt idx="1479">
                  <c:v>41701.666666666701</c:v>
                </c:pt>
                <c:pt idx="1480">
                  <c:v>41701.708333333299</c:v>
                </c:pt>
                <c:pt idx="1481">
                  <c:v>41701.75</c:v>
                </c:pt>
                <c:pt idx="1482">
                  <c:v>41701.791666666701</c:v>
                </c:pt>
                <c:pt idx="1483">
                  <c:v>41701.833333333299</c:v>
                </c:pt>
                <c:pt idx="1484">
                  <c:v>41701.875</c:v>
                </c:pt>
                <c:pt idx="1485">
                  <c:v>41701.916666666701</c:v>
                </c:pt>
                <c:pt idx="1486">
                  <c:v>41701.958333333299</c:v>
                </c:pt>
                <c:pt idx="1487">
                  <c:v>41702</c:v>
                </c:pt>
                <c:pt idx="1488">
                  <c:v>41702.041666666701</c:v>
                </c:pt>
                <c:pt idx="1489">
                  <c:v>41702.083333333299</c:v>
                </c:pt>
                <c:pt idx="1490">
                  <c:v>41702.125</c:v>
                </c:pt>
                <c:pt idx="1491">
                  <c:v>41702.166666666701</c:v>
                </c:pt>
                <c:pt idx="1492">
                  <c:v>41702.208333333299</c:v>
                </c:pt>
                <c:pt idx="1493">
                  <c:v>41702.25</c:v>
                </c:pt>
                <c:pt idx="1494">
                  <c:v>41702.291666666701</c:v>
                </c:pt>
                <c:pt idx="1495">
                  <c:v>41702.333333333299</c:v>
                </c:pt>
                <c:pt idx="1496">
                  <c:v>41702.375</c:v>
                </c:pt>
                <c:pt idx="1497">
                  <c:v>41702.416666666701</c:v>
                </c:pt>
                <c:pt idx="1498">
                  <c:v>41702.458333333299</c:v>
                </c:pt>
                <c:pt idx="1499">
                  <c:v>41702.5</c:v>
                </c:pt>
                <c:pt idx="1500">
                  <c:v>41702.541666666701</c:v>
                </c:pt>
                <c:pt idx="1501">
                  <c:v>41702.583333333299</c:v>
                </c:pt>
                <c:pt idx="1502">
                  <c:v>41702.625</c:v>
                </c:pt>
                <c:pt idx="1503">
                  <c:v>41702.666666666701</c:v>
                </c:pt>
                <c:pt idx="1504">
                  <c:v>41702.708333333299</c:v>
                </c:pt>
                <c:pt idx="1505">
                  <c:v>41702.75</c:v>
                </c:pt>
                <c:pt idx="1506">
                  <c:v>41702.791666666701</c:v>
                </c:pt>
                <c:pt idx="1507">
                  <c:v>41702.833333333299</c:v>
                </c:pt>
                <c:pt idx="1508">
                  <c:v>41702.875</c:v>
                </c:pt>
                <c:pt idx="1509">
                  <c:v>41702.916666666701</c:v>
                </c:pt>
                <c:pt idx="1510">
                  <c:v>41702.958333333299</c:v>
                </c:pt>
                <c:pt idx="1511">
                  <c:v>41703</c:v>
                </c:pt>
                <c:pt idx="1512">
                  <c:v>41703.041666666701</c:v>
                </c:pt>
                <c:pt idx="1513">
                  <c:v>41703.083333333299</c:v>
                </c:pt>
                <c:pt idx="1514">
                  <c:v>41703.125</c:v>
                </c:pt>
                <c:pt idx="1515">
                  <c:v>41703.166666666701</c:v>
                </c:pt>
                <c:pt idx="1516">
                  <c:v>41703.208333333299</c:v>
                </c:pt>
                <c:pt idx="1517">
                  <c:v>41703.25</c:v>
                </c:pt>
                <c:pt idx="1518">
                  <c:v>41703.291666666701</c:v>
                </c:pt>
                <c:pt idx="1519">
                  <c:v>41703.333333333299</c:v>
                </c:pt>
                <c:pt idx="1520">
                  <c:v>41703.375</c:v>
                </c:pt>
                <c:pt idx="1521">
                  <c:v>41703.416666666701</c:v>
                </c:pt>
                <c:pt idx="1522">
                  <c:v>41703.458333333299</c:v>
                </c:pt>
                <c:pt idx="1523">
                  <c:v>41703.5</c:v>
                </c:pt>
                <c:pt idx="1524">
                  <c:v>41703.541666666701</c:v>
                </c:pt>
                <c:pt idx="1525">
                  <c:v>41703.583333333299</c:v>
                </c:pt>
                <c:pt idx="1526">
                  <c:v>41703.625</c:v>
                </c:pt>
                <c:pt idx="1527">
                  <c:v>41703.666666666701</c:v>
                </c:pt>
                <c:pt idx="1528">
                  <c:v>41703.708333333299</c:v>
                </c:pt>
                <c:pt idx="1529">
                  <c:v>41703.75</c:v>
                </c:pt>
                <c:pt idx="1530">
                  <c:v>41703.791666666701</c:v>
                </c:pt>
                <c:pt idx="1531">
                  <c:v>41703.833333333299</c:v>
                </c:pt>
                <c:pt idx="1532">
                  <c:v>41703.875</c:v>
                </c:pt>
                <c:pt idx="1533">
                  <c:v>41703.916666666701</c:v>
                </c:pt>
                <c:pt idx="1534">
                  <c:v>41703.958333333299</c:v>
                </c:pt>
                <c:pt idx="1535">
                  <c:v>41704</c:v>
                </c:pt>
                <c:pt idx="1536">
                  <c:v>41704.041666666701</c:v>
                </c:pt>
                <c:pt idx="1537">
                  <c:v>41704.083333333299</c:v>
                </c:pt>
                <c:pt idx="1538">
                  <c:v>41704.125</c:v>
                </c:pt>
                <c:pt idx="1539">
                  <c:v>41704.166666666701</c:v>
                </c:pt>
                <c:pt idx="1540">
                  <c:v>41704.208333333299</c:v>
                </c:pt>
                <c:pt idx="1541">
                  <c:v>41704.25</c:v>
                </c:pt>
                <c:pt idx="1542">
                  <c:v>41704.291666666701</c:v>
                </c:pt>
                <c:pt idx="1543">
                  <c:v>41704.333333333299</c:v>
                </c:pt>
                <c:pt idx="1544">
                  <c:v>41704.375</c:v>
                </c:pt>
                <c:pt idx="1545">
                  <c:v>41704.416666666701</c:v>
                </c:pt>
                <c:pt idx="1546">
                  <c:v>41704.458333333299</c:v>
                </c:pt>
                <c:pt idx="1547">
                  <c:v>41704.5</c:v>
                </c:pt>
                <c:pt idx="1548">
                  <c:v>41704.541666666701</c:v>
                </c:pt>
                <c:pt idx="1549">
                  <c:v>41704.583333333299</c:v>
                </c:pt>
                <c:pt idx="1550">
                  <c:v>41704.625</c:v>
                </c:pt>
                <c:pt idx="1551">
                  <c:v>41704.666666666701</c:v>
                </c:pt>
                <c:pt idx="1552">
                  <c:v>41704.708333333299</c:v>
                </c:pt>
                <c:pt idx="1553">
                  <c:v>41704.75</c:v>
                </c:pt>
                <c:pt idx="1554">
                  <c:v>41704.791666666701</c:v>
                </c:pt>
                <c:pt idx="1555">
                  <c:v>41704.833333333299</c:v>
                </c:pt>
                <c:pt idx="1556">
                  <c:v>41704.875</c:v>
                </c:pt>
                <c:pt idx="1557">
                  <c:v>41704.916666666701</c:v>
                </c:pt>
                <c:pt idx="1558">
                  <c:v>41704.958333333299</c:v>
                </c:pt>
                <c:pt idx="1559">
                  <c:v>41705</c:v>
                </c:pt>
                <c:pt idx="1560">
                  <c:v>41705.041666666701</c:v>
                </c:pt>
                <c:pt idx="1561">
                  <c:v>41705.083333333299</c:v>
                </c:pt>
                <c:pt idx="1562">
                  <c:v>41705.125</c:v>
                </c:pt>
                <c:pt idx="1563">
                  <c:v>41705.166666666701</c:v>
                </c:pt>
                <c:pt idx="1564">
                  <c:v>41705.208333333299</c:v>
                </c:pt>
                <c:pt idx="1565">
                  <c:v>41705.25</c:v>
                </c:pt>
                <c:pt idx="1566">
                  <c:v>41705.291666666701</c:v>
                </c:pt>
                <c:pt idx="1567">
                  <c:v>41705.333333333299</c:v>
                </c:pt>
                <c:pt idx="1568">
                  <c:v>41705.375</c:v>
                </c:pt>
                <c:pt idx="1569">
                  <c:v>41705.416666666701</c:v>
                </c:pt>
                <c:pt idx="1570">
                  <c:v>41705.458333333299</c:v>
                </c:pt>
                <c:pt idx="1571">
                  <c:v>41705.5</c:v>
                </c:pt>
                <c:pt idx="1572">
                  <c:v>41705.541666666701</c:v>
                </c:pt>
                <c:pt idx="1573">
                  <c:v>41705.583333333299</c:v>
                </c:pt>
                <c:pt idx="1574">
                  <c:v>41705.625</c:v>
                </c:pt>
                <c:pt idx="1575">
                  <c:v>41705.666666666701</c:v>
                </c:pt>
                <c:pt idx="1576">
                  <c:v>41705.708333333299</c:v>
                </c:pt>
                <c:pt idx="1577">
                  <c:v>41705.75</c:v>
                </c:pt>
                <c:pt idx="1578">
                  <c:v>41705.791666666701</c:v>
                </c:pt>
                <c:pt idx="1579">
                  <c:v>41705.833333333299</c:v>
                </c:pt>
                <c:pt idx="1580">
                  <c:v>41705.875</c:v>
                </c:pt>
                <c:pt idx="1581">
                  <c:v>41705.916666666701</c:v>
                </c:pt>
                <c:pt idx="1582">
                  <c:v>41705.958333333299</c:v>
                </c:pt>
                <c:pt idx="1583">
                  <c:v>41706</c:v>
                </c:pt>
                <c:pt idx="1584">
                  <c:v>41706.041666666701</c:v>
                </c:pt>
                <c:pt idx="1585">
                  <c:v>41706.083333333299</c:v>
                </c:pt>
                <c:pt idx="1586">
                  <c:v>41706.125</c:v>
                </c:pt>
                <c:pt idx="1587">
                  <c:v>41706.166666666701</c:v>
                </c:pt>
                <c:pt idx="1588">
                  <c:v>41706.208333333299</c:v>
                </c:pt>
                <c:pt idx="1589">
                  <c:v>41706.25</c:v>
                </c:pt>
                <c:pt idx="1590">
                  <c:v>41706.291666666701</c:v>
                </c:pt>
                <c:pt idx="1591">
                  <c:v>41706.333333333299</c:v>
                </c:pt>
                <c:pt idx="1592">
                  <c:v>41706.375</c:v>
                </c:pt>
                <c:pt idx="1593">
                  <c:v>41706.416666666701</c:v>
                </c:pt>
                <c:pt idx="1594">
                  <c:v>41706.458333333299</c:v>
                </c:pt>
                <c:pt idx="1595">
                  <c:v>41706.5</c:v>
                </c:pt>
                <c:pt idx="1596">
                  <c:v>41706.541666666701</c:v>
                </c:pt>
                <c:pt idx="1597">
                  <c:v>41706.583333333299</c:v>
                </c:pt>
                <c:pt idx="1598">
                  <c:v>41706.625</c:v>
                </c:pt>
                <c:pt idx="1599">
                  <c:v>41706.666666666701</c:v>
                </c:pt>
                <c:pt idx="1600">
                  <c:v>41706.708333333299</c:v>
                </c:pt>
                <c:pt idx="1601">
                  <c:v>41706.75</c:v>
                </c:pt>
                <c:pt idx="1602">
                  <c:v>41706.791666666701</c:v>
                </c:pt>
                <c:pt idx="1603">
                  <c:v>41706.833333333299</c:v>
                </c:pt>
                <c:pt idx="1604">
                  <c:v>41706.875</c:v>
                </c:pt>
                <c:pt idx="1605">
                  <c:v>41706.916666666701</c:v>
                </c:pt>
                <c:pt idx="1606">
                  <c:v>41706.958333333299</c:v>
                </c:pt>
                <c:pt idx="1607">
                  <c:v>41707</c:v>
                </c:pt>
                <c:pt idx="1608">
                  <c:v>41707.041666666701</c:v>
                </c:pt>
                <c:pt idx="1609">
                  <c:v>41707.083333333299</c:v>
                </c:pt>
                <c:pt idx="1610">
                  <c:v>41707.125</c:v>
                </c:pt>
                <c:pt idx="1611">
                  <c:v>41707.166666666701</c:v>
                </c:pt>
                <c:pt idx="1612">
                  <c:v>41707.208333333299</c:v>
                </c:pt>
                <c:pt idx="1613">
                  <c:v>41707.25</c:v>
                </c:pt>
                <c:pt idx="1614">
                  <c:v>41707.291666666701</c:v>
                </c:pt>
                <c:pt idx="1615">
                  <c:v>41707.333333333299</c:v>
                </c:pt>
                <c:pt idx="1616">
                  <c:v>41707.375</c:v>
                </c:pt>
                <c:pt idx="1617">
                  <c:v>41707.416666666701</c:v>
                </c:pt>
                <c:pt idx="1618">
                  <c:v>41707.458333333299</c:v>
                </c:pt>
                <c:pt idx="1619">
                  <c:v>41707.5</c:v>
                </c:pt>
                <c:pt idx="1620">
                  <c:v>41707.541666666701</c:v>
                </c:pt>
                <c:pt idx="1621">
                  <c:v>41707.583333333299</c:v>
                </c:pt>
                <c:pt idx="1622">
                  <c:v>41707.625</c:v>
                </c:pt>
                <c:pt idx="1623">
                  <c:v>41707.666666666701</c:v>
                </c:pt>
                <c:pt idx="1624">
                  <c:v>41707.708333333299</c:v>
                </c:pt>
                <c:pt idx="1625">
                  <c:v>41707.75</c:v>
                </c:pt>
                <c:pt idx="1626">
                  <c:v>41707.791666666701</c:v>
                </c:pt>
                <c:pt idx="1627">
                  <c:v>41707.833333333299</c:v>
                </c:pt>
                <c:pt idx="1628">
                  <c:v>41707.875</c:v>
                </c:pt>
                <c:pt idx="1629">
                  <c:v>41707.916666666701</c:v>
                </c:pt>
                <c:pt idx="1630">
                  <c:v>41707.958333333299</c:v>
                </c:pt>
                <c:pt idx="1631">
                  <c:v>41708</c:v>
                </c:pt>
                <c:pt idx="1632">
                  <c:v>41708.041666666701</c:v>
                </c:pt>
                <c:pt idx="1633">
                  <c:v>41708.083333333299</c:v>
                </c:pt>
                <c:pt idx="1634">
                  <c:v>41708.125</c:v>
                </c:pt>
                <c:pt idx="1635">
                  <c:v>41708.166666666701</c:v>
                </c:pt>
                <c:pt idx="1636">
                  <c:v>41708.208333333299</c:v>
                </c:pt>
                <c:pt idx="1637">
                  <c:v>41708.25</c:v>
                </c:pt>
                <c:pt idx="1638">
                  <c:v>41708.291666666701</c:v>
                </c:pt>
                <c:pt idx="1639">
                  <c:v>41708.333333333299</c:v>
                </c:pt>
                <c:pt idx="1640">
                  <c:v>41708.375</c:v>
                </c:pt>
                <c:pt idx="1641">
                  <c:v>41708.416666666701</c:v>
                </c:pt>
                <c:pt idx="1642">
                  <c:v>41708.458333333299</c:v>
                </c:pt>
                <c:pt idx="1643">
                  <c:v>41708.5</c:v>
                </c:pt>
                <c:pt idx="1644">
                  <c:v>41708.541666666701</c:v>
                </c:pt>
                <c:pt idx="1645">
                  <c:v>41708.583333333299</c:v>
                </c:pt>
                <c:pt idx="1646">
                  <c:v>41708.625</c:v>
                </c:pt>
                <c:pt idx="1647">
                  <c:v>41708.666666666701</c:v>
                </c:pt>
                <c:pt idx="1648">
                  <c:v>41708.708333333299</c:v>
                </c:pt>
                <c:pt idx="1649">
                  <c:v>41708.75</c:v>
                </c:pt>
                <c:pt idx="1650">
                  <c:v>41708.791666666701</c:v>
                </c:pt>
                <c:pt idx="1651">
                  <c:v>41708.833333333299</c:v>
                </c:pt>
                <c:pt idx="1652">
                  <c:v>41708.875</c:v>
                </c:pt>
                <c:pt idx="1653">
                  <c:v>41708.916666666701</c:v>
                </c:pt>
                <c:pt idx="1654">
                  <c:v>41708.958333333299</c:v>
                </c:pt>
                <c:pt idx="1655">
                  <c:v>41709</c:v>
                </c:pt>
                <c:pt idx="1656">
                  <c:v>41709.041666666701</c:v>
                </c:pt>
                <c:pt idx="1657">
                  <c:v>41709.083333333299</c:v>
                </c:pt>
                <c:pt idx="1658">
                  <c:v>41709.125</c:v>
                </c:pt>
                <c:pt idx="1659">
                  <c:v>41709.166666666701</c:v>
                </c:pt>
                <c:pt idx="1660">
                  <c:v>41709.208333333299</c:v>
                </c:pt>
                <c:pt idx="1661">
                  <c:v>41709.25</c:v>
                </c:pt>
                <c:pt idx="1662">
                  <c:v>41709.291666666701</c:v>
                </c:pt>
                <c:pt idx="1663">
                  <c:v>41709.333333333299</c:v>
                </c:pt>
                <c:pt idx="1664">
                  <c:v>41709.375</c:v>
                </c:pt>
                <c:pt idx="1665">
                  <c:v>41709.416666666701</c:v>
                </c:pt>
                <c:pt idx="1666">
                  <c:v>41709.458333333299</c:v>
                </c:pt>
                <c:pt idx="1667">
                  <c:v>41709.5</c:v>
                </c:pt>
                <c:pt idx="1668">
                  <c:v>41709.541666666701</c:v>
                </c:pt>
                <c:pt idx="1669">
                  <c:v>41709.583333333299</c:v>
                </c:pt>
                <c:pt idx="1670">
                  <c:v>41709.625</c:v>
                </c:pt>
                <c:pt idx="1671">
                  <c:v>41709.666666666701</c:v>
                </c:pt>
                <c:pt idx="1672">
                  <c:v>41709.708333333299</c:v>
                </c:pt>
                <c:pt idx="1673">
                  <c:v>41709.75</c:v>
                </c:pt>
                <c:pt idx="1674">
                  <c:v>41709.791666666701</c:v>
                </c:pt>
                <c:pt idx="1675">
                  <c:v>41709.833333333299</c:v>
                </c:pt>
                <c:pt idx="1676">
                  <c:v>41709.875</c:v>
                </c:pt>
                <c:pt idx="1677">
                  <c:v>41709.916666666701</c:v>
                </c:pt>
                <c:pt idx="1678">
                  <c:v>41709.958333333299</c:v>
                </c:pt>
                <c:pt idx="1679">
                  <c:v>41710</c:v>
                </c:pt>
                <c:pt idx="1680">
                  <c:v>41710.041666666701</c:v>
                </c:pt>
                <c:pt idx="1681">
                  <c:v>41710.083333333299</c:v>
                </c:pt>
                <c:pt idx="1682">
                  <c:v>41710.125</c:v>
                </c:pt>
                <c:pt idx="1683">
                  <c:v>41710.166666666701</c:v>
                </c:pt>
                <c:pt idx="1684">
                  <c:v>41710.208333333299</c:v>
                </c:pt>
                <c:pt idx="1685">
                  <c:v>41710.25</c:v>
                </c:pt>
                <c:pt idx="1686">
                  <c:v>41710.291666666701</c:v>
                </c:pt>
                <c:pt idx="1687">
                  <c:v>41710.333333333299</c:v>
                </c:pt>
                <c:pt idx="1688">
                  <c:v>41710.375</c:v>
                </c:pt>
                <c:pt idx="1689">
                  <c:v>41710.416666666701</c:v>
                </c:pt>
                <c:pt idx="1690">
                  <c:v>41710.458333333299</c:v>
                </c:pt>
                <c:pt idx="1691">
                  <c:v>41710.5</c:v>
                </c:pt>
                <c:pt idx="1692">
                  <c:v>41710.541666666701</c:v>
                </c:pt>
                <c:pt idx="1693">
                  <c:v>41710.583333333299</c:v>
                </c:pt>
                <c:pt idx="1694">
                  <c:v>41710.625</c:v>
                </c:pt>
                <c:pt idx="1695">
                  <c:v>41710.666666666701</c:v>
                </c:pt>
                <c:pt idx="1696">
                  <c:v>41710.708333333299</c:v>
                </c:pt>
                <c:pt idx="1697">
                  <c:v>41710.75</c:v>
                </c:pt>
                <c:pt idx="1698">
                  <c:v>41710.791666666701</c:v>
                </c:pt>
                <c:pt idx="1699">
                  <c:v>41710.833333333299</c:v>
                </c:pt>
                <c:pt idx="1700">
                  <c:v>41710.875</c:v>
                </c:pt>
                <c:pt idx="1701">
                  <c:v>41710.916666666701</c:v>
                </c:pt>
                <c:pt idx="1702">
                  <c:v>41710.958333333299</c:v>
                </c:pt>
                <c:pt idx="1703">
                  <c:v>41711</c:v>
                </c:pt>
                <c:pt idx="1704">
                  <c:v>41711.041666666701</c:v>
                </c:pt>
                <c:pt idx="1705">
                  <c:v>41711.083333333299</c:v>
                </c:pt>
                <c:pt idx="1706">
                  <c:v>41711.125</c:v>
                </c:pt>
                <c:pt idx="1707">
                  <c:v>41711.166666666701</c:v>
                </c:pt>
                <c:pt idx="1708">
                  <c:v>41711.208333333299</c:v>
                </c:pt>
                <c:pt idx="1709">
                  <c:v>41711.25</c:v>
                </c:pt>
                <c:pt idx="1710">
                  <c:v>41711.291666666701</c:v>
                </c:pt>
                <c:pt idx="1711">
                  <c:v>41711.333333333299</c:v>
                </c:pt>
                <c:pt idx="1712">
                  <c:v>41711.375</c:v>
                </c:pt>
                <c:pt idx="1713">
                  <c:v>41711.416666666701</c:v>
                </c:pt>
                <c:pt idx="1714">
                  <c:v>41711.458333333299</c:v>
                </c:pt>
                <c:pt idx="1715">
                  <c:v>41711.5</c:v>
                </c:pt>
                <c:pt idx="1716">
                  <c:v>41711.541666666701</c:v>
                </c:pt>
                <c:pt idx="1717">
                  <c:v>41711.583333333299</c:v>
                </c:pt>
                <c:pt idx="1718">
                  <c:v>41711.625</c:v>
                </c:pt>
                <c:pt idx="1719">
                  <c:v>41711.666666666701</c:v>
                </c:pt>
                <c:pt idx="1720">
                  <c:v>41711.708333333299</c:v>
                </c:pt>
                <c:pt idx="1721">
                  <c:v>41711.75</c:v>
                </c:pt>
                <c:pt idx="1722">
                  <c:v>41711.791666666701</c:v>
                </c:pt>
                <c:pt idx="1723">
                  <c:v>41711.833333333299</c:v>
                </c:pt>
                <c:pt idx="1724">
                  <c:v>41711.875</c:v>
                </c:pt>
                <c:pt idx="1725">
                  <c:v>41711.916666666701</c:v>
                </c:pt>
                <c:pt idx="1726">
                  <c:v>41711.958333333299</c:v>
                </c:pt>
                <c:pt idx="1727">
                  <c:v>41712</c:v>
                </c:pt>
                <c:pt idx="1728">
                  <c:v>41712.041666666701</c:v>
                </c:pt>
                <c:pt idx="1729">
                  <c:v>41712.083333333299</c:v>
                </c:pt>
                <c:pt idx="1730">
                  <c:v>41712.125</c:v>
                </c:pt>
                <c:pt idx="1731">
                  <c:v>41712.166666666701</c:v>
                </c:pt>
                <c:pt idx="1732">
                  <c:v>41712.208333333299</c:v>
                </c:pt>
                <c:pt idx="1733">
                  <c:v>41712.25</c:v>
                </c:pt>
                <c:pt idx="1734">
                  <c:v>41712.291666666701</c:v>
                </c:pt>
                <c:pt idx="1735">
                  <c:v>41712.333333333299</c:v>
                </c:pt>
                <c:pt idx="1736">
                  <c:v>41712.375</c:v>
                </c:pt>
                <c:pt idx="1737">
                  <c:v>41712.416666666701</c:v>
                </c:pt>
                <c:pt idx="1738">
                  <c:v>41712.458333333299</c:v>
                </c:pt>
                <c:pt idx="1739">
                  <c:v>41712.5</c:v>
                </c:pt>
                <c:pt idx="1740">
                  <c:v>41712.541666666701</c:v>
                </c:pt>
                <c:pt idx="1741">
                  <c:v>41712.583333333299</c:v>
                </c:pt>
                <c:pt idx="1742">
                  <c:v>41712.625</c:v>
                </c:pt>
                <c:pt idx="1743">
                  <c:v>41712.666666666701</c:v>
                </c:pt>
                <c:pt idx="1744">
                  <c:v>41712.708333333299</c:v>
                </c:pt>
                <c:pt idx="1745">
                  <c:v>41712.75</c:v>
                </c:pt>
                <c:pt idx="1746">
                  <c:v>41712.791666666701</c:v>
                </c:pt>
                <c:pt idx="1747">
                  <c:v>41712.833333333299</c:v>
                </c:pt>
                <c:pt idx="1748">
                  <c:v>41712.875</c:v>
                </c:pt>
                <c:pt idx="1749">
                  <c:v>41712.916666666701</c:v>
                </c:pt>
                <c:pt idx="1750">
                  <c:v>41712.958333333299</c:v>
                </c:pt>
                <c:pt idx="1751">
                  <c:v>41713</c:v>
                </c:pt>
                <c:pt idx="1752">
                  <c:v>41713.041666666701</c:v>
                </c:pt>
                <c:pt idx="1753">
                  <c:v>41713.083333333299</c:v>
                </c:pt>
                <c:pt idx="1754">
                  <c:v>41713.125</c:v>
                </c:pt>
                <c:pt idx="1755">
                  <c:v>41713.166666666701</c:v>
                </c:pt>
                <c:pt idx="1756">
                  <c:v>41713.208333333299</c:v>
                </c:pt>
                <c:pt idx="1757">
                  <c:v>41713.25</c:v>
                </c:pt>
                <c:pt idx="1758">
                  <c:v>41713.291666666701</c:v>
                </c:pt>
                <c:pt idx="1759">
                  <c:v>41713.333333333299</c:v>
                </c:pt>
                <c:pt idx="1760">
                  <c:v>41713.375</c:v>
                </c:pt>
                <c:pt idx="1761">
                  <c:v>41713.416666666701</c:v>
                </c:pt>
                <c:pt idx="1762">
                  <c:v>41713.458333333299</c:v>
                </c:pt>
                <c:pt idx="1763">
                  <c:v>41713.5</c:v>
                </c:pt>
                <c:pt idx="1764">
                  <c:v>41713.541666666701</c:v>
                </c:pt>
                <c:pt idx="1765">
                  <c:v>41713.583333333299</c:v>
                </c:pt>
                <c:pt idx="1766">
                  <c:v>41713.625</c:v>
                </c:pt>
                <c:pt idx="1767">
                  <c:v>41713.666666666701</c:v>
                </c:pt>
                <c:pt idx="1768">
                  <c:v>41713.708333333299</c:v>
                </c:pt>
                <c:pt idx="1769">
                  <c:v>41713.75</c:v>
                </c:pt>
                <c:pt idx="1770">
                  <c:v>41713.791666666701</c:v>
                </c:pt>
                <c:pt idx="1771">
                  <c:v>41713.833333333299</c:v>
                </c:pt>
                <c:pt idx="1772">
                  <c:v>41713.875</c:v>
                </c:pt>
                <c:pt idx="1773">
                  <c:v>41713.916666666701</c:v>
                </c:pt>
                <c:pt idx="1774">
                  <c:v>41713.958333333299</c:v>
                </c:pt>
                <c:pt idx="1775">
                  <c:v>41714</c:v>
                </c:pt>
                <c:pt idx="1776">
                  <c:v>41714.041666666701</c:v>
                </c:pt>
                <c:pt idx="1777">
                  <c:v>41714.083333333299</c:v>
                </c:pt>
                <c:pt idx="1778">
                  <c:v>41714.125</c:v>
                </c:pt>
                <c:pt idx="1779">
                  <c:v>41714.166666666701</c:v>
                </c:pt>
                <c:pt idx="1780">
                  <c:v>41714.208333333299</c:v>
                </c:pt>
                <c:pt idx="1781">
                  <c:v>41714.25</c:v>
                </c:pt>
                <c:pt idx="1782">
                  <c:v>41714.291666666701</c:v>
                </c:pt>
                <c:pt idx="1783">
                  <c:v>41714.333333333299</c:v>
                </c:pt>
                <c:pt idx="1784">
                  <c:v>41714.375</c:v>
                </c:pt>
                <c:pt idx="1785">
                  <c:v>41714.416666666701</c:v>
                </c:pt>
                <c:pt idx="1786">
                  <c:v>41714.458333333299</c:v>
                </c:pt>
                <c:pt idx="1787">
                  <c:v>41714.5</c:v>
                </c:pt>
                <c:pt idx="1788">
                  <c:v>41714.541666666701</c:v>
                </c:pt>
                <c:pt idx="1789">
                  <c:v>41714.583333333299</c:v>
                </c:pt>
                <c:pt idx="1790">
                  <c:v>41714.625</c:v>
                </c:pt>
                <c:pt idx="1791">
                  <c:v>41714.666666666701</c:v>
                </c:pt>
                <c:pt idx="1792">
                  <c:v>41714.708333333299</c:v>
                </c:pt>
                <c:pt idx="1793">
                  <c:v>41714.75</c:v>
                </c:pt>
                <c:pt idx="1794">
                  <c:v>41714.791666666701</c:v>
                </c:pt>
                <c:pt idx="1795">
                  <c:v>41714.833333333299</c:v>
                </c:pt>
                <c:pt idx="1796">
                  <c:v>41714.875</c:v>
                </c:pt>
                <c:pt idx="1797">
                  <c:v>41714.916666666701</c:v>
                </c:pt>
                <c:pt idx="1798">
                  <c:v>41714.958333333299</c:v>
                </c:pt>
                <c:pt idx="1799">
                  <c:v>41715</c:v>
                </c:pt>
                <c:pt idx="1800">
                  <c:v>41715.041666666701</c:v>
                </c:pt>
                <c:pt idx="1801">
                  <c:v>41715.083333333299</c:v>
                </c:pt>
                <c:pt idx="1802">
                  <c:v>41715.125</c:v>
                </c:pt>
                <c:pt idx="1803">
                  <c:v>41715.166666666701</c:v>
                </c:pt>
                <c:pt idx="1804">
                  <c:v>41715.208333333299</c:v>
                </c:pt>
                <c:pt idx="1805">
                  <c:v>41715.25</c:v>
                </c:pt>
                <c:pt idx="1806">
                  <c:v>41715.291666666701</c:v>
                </c:pt>
                <c:pt idx="1807">
                  <c:v>41715.333333333299</c:v>
                </c:pt>
                <c:pt idx="1808">
                  <c:v>41715.375</c:v>
                </c:pt>
                <c:pt idx="1809">
                  <c:v>41715.416666666701</c:v>
                </c:pt>
                <c:pt idx="1810">
                  <c:v>41715.458333333299</c:v>
                </c:pt>
                <c:pt idx="1811">
                  <c:v>41715.5</c:v>
                </c:pt>
                <c:pt idx="1812">
                  <c:v>41715.541666666701</c:v>
                </c:pt>
                <c:pt idx="1813">
                  <c:v>41715.583333333299</c:v>
                </c:pt>
                <c:pt idx="1814">
                  <c:v>41715.625</c:v>
                </c:pt>
                <c:pt idx="1815">
                  <c:v>41715.666666666701</c:v>
                </c:pt>
                <c:pt idx="1816">
                  <c:v>41715.708333333299</c:v>
                </c:pt>
                <c:pt idx="1817">
                  <c:v>41715.75</c:v>
                </c:pt>
                <c:pt idx="1818">
                  <c:v>41715.791666666701</c:v>
                </c:pt>
                <c:pt idx="1819">
                  <c:v>41715.833333333299</c:v>
                </c:pt>
                <c:pt idx="1820">
                  <c:v>41715.875</c:v>
                </c:pt>
                <c:pt idx="1821">
                  <c:v>41715.916666666701</c:v>
                </c:pt>
                <c:pt idx="1822">
                  <c:v>41715.958333333299</c:v>
                </c:pt>
                <c:pt idx="1823">
                  <c:v>41716</c:v>
                </c:pt>
                <c:pt idx="1824">
                  <c:v>41716.041666666701</c:v>
                </c:pt>
                <c:pt idx="1825">
                  <c:v>41716.083333333299</c:v>
                </c:pt>
                <c:pt idx="1826">
                  <c:v>41716.125</c:v>
                </c:pt>
                <c:pt idx="1827">
                  <c:v>41716.166666666701</c:v>
                </c:pt>
                <c:pt idx="1828">
                  <c:v>41716.208333333299</c:v>
                </c:pt>
                <c:pt idx="1829">
                  <c:v>41716.25</c:v>
                </c:pt>
                <c:pt idx="1830">
                  <c:v>41716.291666666701</c:v>
                </c:pt>
                <c:pt idx="1831">
                  <c:v>41716.333333333299</c:v>
                </c:pt>
                <c:pt idx="1832">
                  <c:v>41716.375</c:v>
                </c:pt>
                <c:pt idx="1833">
                  <c:v>41716.416666666701</c:v>
                </c:pt>
                <c:pt idx="1834">
                  <c:v>41716.458333333299</c:v>
                </c:pt>
                <c:pt idx="1835">
                  <c:v>41716.5</c:v>
                </c:pt>
                <c:pt idx="1836">
                  <c:v>41716.541666666701</c:v>
                </c:pt>
                <c:pt idx="1837">
                  <c:v>41716.583333333299</c:v>
                </c:pt>
                <c:pt idx="1838">
                  <c:v>41716.625</c:v>
                </c:pt>
                <c:pt idx="1839">
                  <c:v>41716.666666666701</c:v>
                </c:pt>
                <c:pt idx="1840">
                  <c:v>41716.708333333299</c:v>
                </c:pt>
                <c:pt idx="1841">
                  <c:v>41716.75</c:v>
                </c:pt>
                <c:pt idx="1842">
                  <c:v>41716.791666666701</c:v>
                </c:pt>
                <c:pt idx="1843">
                  <c:v>41716.833333333299</c:v>
                </c:pt>
                <c:pt idx="1844">
                  <c:v>41716.875</c:v>
                </c:pt>
                <c:pt idx="1845">
                  <c:v>41716.916666666701</c:v>
                </c:pt>
                <c:pt idx="1846">
                  <c:v>41716.958333333299</c:v>
                </c:pt>
                <c:pt idx="1847">
                  <c:v>41717</c:v>
                </c:pt>
                <c:pt idx="1848">
                  <c:v>41717.041666666701</c:v>
                </c:pt>
                <c:pt idx="1849">
                  <c:v>41717.083333333299</c:v>
                </c:pt>
                <c:pt idx="1850">
                  <c:v>41717.125</c:v>
                </c:pt>
                <c:pt idx="1851">
                  <c:v>41717.166666666701</c:v>
                </c:pt>
                <c:pt idx="1852">
                  <c:v>41717.208333333299</c:v>
                </c:pt>
                <c:pt idx="1853">
                  <c:v>41717.25</c:v>
                </c:pt>
                <c:pt idx="1854">
                  <c:v>41717.291666666701</c:v>
                </c:pt>
                <c:pt idx="1855">
                  <c:v>41717.333333333299</c:v>
                </c:pt>
                <c:pt idx="1856">
                  <c:v>41717.375</c:v>
                </c:pt>
                <c:pt idx="1857">
                  <c:v>41717.416666666701</c:v>
                </c:pt>
                <c:pt idx="1858">
                  <c:v>41717.458333333299</c:v>
                </c:pt>
                <c:pt idx="1859">
                  <c:v>41717.5</c:v>
                </c:pt>
                <c:pt idx="1860">
                  <c:v>41717.541666666701</c:v>
                </c:pt>
                <c:pt idx="1861">
                  <c:v>41717.583333333299</c:v>
                </c:pt>
                <c:pt idx="1862">
                  <c:v>41717.625</c:v>
                </c:pt>
                <c:pt idx="1863">
                  <c:v>41717.666666666701</c:v>
                </c:pt>
                <c:pt idx="1864">
                  <c:v>41717.708333333299</c:v>
                </c:pt>
                <c:pt idx="1865">
                  <c:v>41717.75</c:v>
                </c:pt>
                <c:pt idx="1866">
                  <c:v>41717.791666666701</c:v>
                </c:pt>
                <c:pt idx="1867">
                  <c:v>41717.833333333299</c:v>
                </c:pt>
                <c:pt idx="1868">
                  <c:v>41717.875</c:v>
                </c:pt>
                <c:pt idx="1869">
                  <c:v>41717.916666666701</c:v>
                </c:pt>
                <c:pt idx="1870">
                  <c:v>41717.958333333299</c:v>
                </c:pt>
                <c:pt idx="1871">
                  <c:v>41718</c:v>
                </c:pt>
                <c:pt idx="1872">
                  <c:v>41718.041666666701</c:v>
                </c:pt>
                <c:pt idx="1873">
                  <c:v>41718.083333333299</c:v>
                </c:pt>
                <c:pt idx="1874">
                  <c:v>41718.125</c:v>
                </c:pt>
                <c:pt idx="1875">
                  <c:v>41718.166666666701</c:v>
                </c:pt>
                <c:pt idx="1876">
                  <c:v>41718.208333333299</c:v>
                </c:pt>
                <c:pt idx="1877">
                  <c:v>41718.25</c:v>
                </c:pt>
                <c:pt idx="1878">
                  <c:v>41718.291666666701</c:v>
                </c:pt>
                <c:pt idx="1879">
                  <c:v>41718.333333333299</c:v>
                </c:pt>
                <c:pt idx="1880">
                  <c:v>41718.375</c:v>
                </c:pt>
                <c:pt idx="1881">
                  <c:v>41718.416666666701</c:v>
                </c:pt>
                <c:pt idx="1882">
                  <c:v>41718.458333333299</c:v>
                </c:pt>
                <c:pt idx="1883">
                  <c:v>41718.5</c:v>
                </c:pt>
                <c:pt idx="1884">
                  <c:v>41718.541666666701</c:v>
                </c:pt>
                <c:pt idx="1885">
                  <c:v>41718.583333333299</c:v>
                </c:pt>
                <c:pt idx="1886">
                  <c:v>41718.625</c:v>
                </c:pt>
                <c:pt idx="1887">
                  <c:v>41718.666666666701</c:v>
                </c:pt>
                <c:pt idx="1888">
                  <c:v>41718.708333333299</c:v>
                </c:pt>
                <c:pt idx="1889">
                  <c:v>41718.75</c:v>
                </c:pt>
                <c:pt idx="1890">
                  <c:v>41718.791666666701</c:v>
                </c:pt>
                <c:pt idx="1891">
                  <c:v>41718.833333333299</c:v>
                </c:pt>
                <c:pt idx="1892">
                  <c:v>41718.875</c:v>
                </c:pt>
                <c:pt idx="1893">
                  <c:v>41718.916666666701</c:v>
                </c:pt>
                <c:pt idx="1894">
                  <c:v>41718.958333333299</c:v>
                </c:pt>
                <c:pt idx="1895">
                  <c:v>41719</c:v>
                </c:pt>
                <c:pt idx="1896">
                  <c:v>41719.041666666701</c:v>
                </c:pt>
                <c:pt idx="1897">
                  <c:v>41719.083333333299</c:v>
                </c:pt>
                <c:pt idx="1898">
                  <c:v>41719.125</c:v>
                </c:pt>
                <c:pt idx="1899">
                  <c:v>41719.166666666701</c:v>
                </c:pt>
                <c:pt idx="1900">
                  <c:v>41719.208333333299</c:v>
                </c:pt>
                <c:pt idx="1901">
                  <c:v>41719.25</c:v>
                </c:pt>
                <c:pt idx="1902">
                  <c:v>41719.291666666701</c:v>
                </c:pt>
                <c:pt idx="1903">
                  <c:v>41719.333333333299</c:v>
                </c:pt>
                <c:pt idx="1904">
                  <c:v>41719.375</c:v>
                </c:pt>
                <c:pt idx="1905">
                  <c:v>41719.416666666701</c:v>
                </c:pt>
                <c:pt idx="1906">
                  <c:v>41719.458333333299</c:v>
                </c:pt>
                <c:pt idx="1907">
                  <c:v>41719.5</c:v>
                </c:pt>
                <c:pt idx="1908">
                  <c:v>41719.541666666701</c:v>
                </c:pt>
                <c:pt idx="1909">
                  <c:v>41719.583333333299</c:v>
                </c:pt>
                <c:pt idx="1910">
                  <c:v>41719.625</c:v>
                </c:pt>
                <c:pt idx="1911">
                  <c:v>41719.666666666701</c:v>
                </c:pt>
                <c:pt idx="1912">
                  <c:v>41719.708333333299</c:v>
                </c:pt>
                <c:pt idx="1913">
                  <c:v>41719.75</c:v>
                </c:pt>
                <c:pt idx="1914">
                  <c:v>41719.791666666701</c:v>
                </c:pt>
                <c:pt idx="1915">
                  <c:v>41719.833333333299</c:v>
                </c:pt>
                <c:pt idx="1916">
                  <c:v>41719.875</c:v>
                </c:pt>
                <c:pt idx="1917">
                  <c:v>41719.916666666701</c:v>
                </c:pt>
                <c:pt idx="1918">
                  <c:v>41719.958333333299</c:v>
                </c:pt>
                <c:pt idx="1919">
                  <c:v>41720</c:v>
                </c:pt>
                <c:pt idx="1920">
                  <c:v>41720.041666666701</c:v>
                </c:pt>
                <c:pt idx="1921">
                  <c:v>41720.083333333299</c:v>
                </c:pt>
                <c:pt idx="1922">
                  <c:v>41720.125</c:v>
                </c:pt>
                <c:pt idx="1923">
                  <c:v>41720.166666666701</c:v>
                </c:pt>
                <c:pt idx="1924">
                  <c:v>41720.208333333299</c:v>
                </c:pt>
                <c:pt idx="1925">
                  <c:v>41720.25</c:v>
                </c:pt>
                <c:pt idx="1926">
                  <c:v>41720.291666666701</c:v>
                </c:pt>
                <c:pt idx="1927">
                  <c:v>41720.333333333299</c:v>
                </c:pt>
                <c:pt idx="1928">
                  <c:v>41720.375</c:v>
                </c:pt>
                <c:pt idx="1929">
                  <c:v>41720.416666666701</c:v>
                </c:pt>
                <c:pt idx="1930">
                  <c:v>41720.458333333299</c:v>
                </c:pt>
                <c:pt idx="1931">
                  <c:v>41720.5</c:v>
                </c:pt>
                <c:pt idx="1932">
                  <c:v>41720.541666666701</c:v>
                </c:pt>
                <c:pt idx="1933">
                  <c:v>41720.583333333299</c:v>
                </c:pt>
                <c:pt idx="1934">
                  <c:v>41720.625</c:v>
                </c:pt>
                <c:pt idx="1935">
                  <c:v>41720.666666666701</c:v>
                </c:pt>
                <c:pt idx="1936">
                  <c:v>41720.708333333299</c:v>
                </c:pt>
                <c:pt idx="1937">
                  <c:v>41720.75</c:v>
                </c:pt>
                <c:pt idx="1938">
                  <c:v>41720.791666666701</c:v>
                </c:pt>
                <c:pt idx="1939">
                  <c:v>41720.833333333299</c:v>
                </c:pt>
                <c:pt idx="1940">
                  <c:v>41720.875</c:v>
                </c:pt>
                <c:pt idx="1941">
                  <c:v>41720.916666666701</c:v>
                </c:pt>
                <c:pt idx="1942">
                  <c:v>41720.958333333299</c:v>
                </c:pt>
                <c:pt idx="1943">
                  <c:v>41721</c:v>
                </c:pt>
                <c:pt idx="1944">
                  <c:v>41721.041666666701</c:v>
                </c:pt>
                <c:pt idx="1945">
                  <c:v>41721.083333333299</c:v>
                </c:pt>
                <c:pt idx="1946">
                  <c:v>41721.125</c:v>
                </c:pt>
                <c:pt idx="1947">
                  <c:v>41721.166666666701</c:v>
                </c:pt>
                <c:pt idx="1948">
                  <c:v>41721.208333333299</c:v>
                </c:pt>
                <c:pt idx="1949">
                  <c:v>41721.25</c:v>
                </c:pt>
                <c:pt idx="1950">
                  <c:v>41721.291666666701</c:v>
                </c:pt>
                <c:pt idx="1951">
                  <c:v>41721.333333333299</c:v>
                </c:pt>
                <c:pt idx="1952">
                  <c:v>41721.375</c:v>
                </c:pt>
                <c:pt idx="1953">
                  <c:v>41721.416666666701</c:v>
                </c:pt>
                <c:pt idx="1954">
                  <c:v>41721.458333333299</c:v>
                </c:pt>
                <c:pt idx="1955">
                  <c:v>41721.5</c:v>
                </c:pt>
                <c:pt idx="1956">
                  <c:v>41721.541666666701</c:v>
                </c:pt>
                <c:pt idx="1957">
                  <c:v>41721.583333333299</c:v>
                </c:pt>
                <c:pt idx="1958">
                  <c:v>41721.625</c:v>
                </c:pt>
                <c:pt idx="1959">
                  <c:v>41721.666666666701</c:v>
                </c:pt>
                <c:pt idx="1960">
                  <c:v>41721.708333333299</c:v>
                </c:pt>
                <c:pt idx="1961">
                  <c:v>41721.75</c:v>
                </c:pt>
                <c:pt idx="1962">
                  <c:v>41721.791666666701</c:v>
                </c:pt>
                <c:pt idx="1963">
                  <c:v>41721.833333333299</c:v>
                </c:pt>
                <c:pt idx="1964">
                  <c:v>41721.875</c:v>
                </c:pt>
                <c:pt idx="1965">
                  <c:v>41721.916666666701</c:v>
                </c:pt>
                <c:pt idx="1966">
                  <c:v>41721.958333333299</c:v>
                </c:pt>
                <c:pt idx="1967">
                  <c:v>41722</c:v>
                </c:pt>
                <c:pt idx="1968">
                  <c:v>41722.041666666701</c:v>
                </c:pt>
                <c:pt idx="1969">
                  <c:v>41722.083333333299</c:v>
                </c:pt>
                <c:pt idx="1970">
                  <c:v>41722.125</c:v>
                </c:pt>
                <c:pt idx="1971">
                  <c:v>41722.166666666701</c:v>
                </c:pt>
                <c:pt idx="1972">
                  <c:v>41722.208333333299</c:v>
                </c:pt>
                <c:pt idx="1973">
                  <c:v>41722.25</c:v>
                </c:pt>
                <c:pt idx="1974">
                  <c:v>41722.291666666701</c:v>
                </c:pt>
                <c:pt idx="1975">
                  <c:v>41722.333333333299</c:v>
                </c:pt>
                <c:pt idx="1976">
                  <c:v>41722.375</c:v>
                </c:pt>
                <c:pt idx="1977">
                  <c:v>41722.416666666701</c:v>
                </c:pt>
                <c:pt idx="1978">
                  <c:v>41722.458333333299</c:v>
                </c:pt>
                <c:pt idx="1979">
                  <c:v>41722.5</c:v>
                </c:pt>
                <c:pt idx="1980">
                  <c:v>41722.541666666701</c:v>
                </c:pt>
                <c:pt idx="1981">
                  <c:v>41722.583333333299</c:v>
                </c:pt>
                <c:pt idx="1982">
                  <c:v>41722.625</c:v>
                </c:pt>
                <c:pt idx="1983">
                  <c:v>41722.666666666701</c:v>
                </c:pt>
                <c:pt idx="1984">
                  <c:v>41722.708333333299</c:v>
                </c:pt>
                <c:pt idx="1985">
                  <c:v>41722.75</c:v>
                </c:pt>
                <c:pt idx="1986">
                  <c:v>41722.791666666701</c:v>
                </c:pt>
                <c:pt idx="1987">
                  <c:v>41722.833333333299</c:v>
                </c:pt>
                <c:pt idx="1988">
                  <c:v>41722.875</c:v>
                </c:pt>
                <c:pt idx="1989">
                  <c:v>41722.916666666701</c:v>
                </c:pt>
                <c:pt idx="1990">
                  <c:v>41722.958333333299</c:v>
                </c:pt>
                <c:pt idx="1991">
                  <c:v>41723</c:v>
                </c:pt>
                <c:pt idx="1992">
                  <c:v>41723.041666666701</c:v>
                </c:pt>
                <c:pt idx="1993">
                  <c:v>41723.083333333299</c:v>
                </c:pt>
                <c:pt idx="1994">
                  <c:v>41723.125</c:v>
                </c:pt>
                <c:pt idx="1995">
                  <c:v>41723.166666666701</c:v>
                </c:pt>
                <c:pt idx="1996">
                  <c:v>41723.208333333299</c:v>
                </c:pt>
                <c:pt idx="1997">
                  <c:v>41723.25</c:v>
                </c:pt>
                <c:pt idx="1998">
                  <c:v>41723.291666666701</c:v>
                </c:pt>
                <c:pt idx="1999">
                  <c:v>41723.333333333299</c:v>
                </c:pt>
                <c:pt idx="2000">
                  <c:v>41723.375</c:v>
                </c:pt>
                <c:pt idx="2001">
                  <c:v>41723.416666666701</c:v>
                </c:pt>
                <c:pt idx="2002">
                  <c:v>41723.458333333299</c:v>
                </c:pt>
                <c:pt idx="2003">
                  <c:v>41723.5</c:v>
                </c:pt>
                <c:pt idx="2004">
                  <c:v>41723.541666666701</c:v>
                </c:pt>
                <c:pt idx="2005">
                  <c:v>41723.583333333299</c:v>
                </c:pt>
                <c:pt idx="2006">
                  <c:v>41723.625</c:v>
                </c:pt>
                <c:pt idx="2007">
                  <c:v>41723.666666666701</c:v>
                </c:pt>
                <c:pt idx="2008">
                  <c:v>41723.708333333299</c:v>
                </c:pt>
                <c:pt idx="2009">
                  <c:v>41723.75</c:v>
                </c:pt>
                <c:pt idx="2010">
                  <c:v>41723.791666666701</c:v>
                </c:pt>
                <c:pt idx="2011">
                  <c:v>41723.833333333299</c:v>
                </c:pt>
                <c:pt idx="2012">
                  <c:v>41723.875</c:v>
                </c:pt>
                <c:pt idx="2013">
                  <c:v>41723.916666666701</c:v>
                </c:pt>
                <c:pt idx="2014">
                  <c:v>41723.958333333299</c:v>
                </c:pt>
                <c:pt idx="2015">
                  <c:v>41724</c:v>
                </c:pt>
                <c:pt idx="2016">
                  <c:v>41724.041666666701</c:v>
                </c:pt>
                <c:pt idx="2017">
                  <c:v>41724.083333333299</c:v>
                </c:pt>
                <c:pt idx="2018">
                  <c:v>41724.125</c:v>
                </c:pt>
                <c:pt idx="2019">
                  <c:v>41724.166666666701</c:v>
                </c:pt>
                <c:pt idx="2020">
                  <c:v>41724.208333333299</c:v>
                </c:pt>
                <c:pt idx="2021">
                  <c:v>41724.25</c:v>
                </c:pt>
                <c:pt idx="2022">
                  <c:v>41724.291666666701</c:v>
                </c:pt>
                <c:pt idx="2023">
                  <c:v>41724.333333333299</c:v>
                </c:pt>
                <c:pt idx="2024">
                  <c:v>41724.375</c:v>
                </c:pt>
                <c:pt idx="2025">
                  <c:v>41724.416666666701</c:v>
                </c:pt>
                <c:pt idx="2026">
                  <c:v>41724.458333333299</c:v>
                </c:pt>
                <c:pt idx="2027">
                  <c:v>41724.5</c:v>
                </c:pt>
                <c:pt idx="2028">
                  <c:v>41724.541666666701</c:v>
                </c:pt>
                <c:pt idx="2029">
                  <c:v>41724.583333333299</c:v>
                </c:pt>
                <c:pt idx="2030">
                  <c:v>41724.625</c:v>
                </c:pt>
                <c:pt idx="2031">
                  <c:v>41724.666666666701</c:v>
                </c:pt>
                <c:pt idx="2032">
                  <c:v>41724.708333333299</c:v>
                </c:pt>
                <c:pt idx="2033">
                  <c:v>41724.75</c:v>
                </c:pt>
                <c:pt idx="2034">
                  <c:v>41724.791666666701</c:v>
                </c:pt>
                <c:pt idx="2035">
                  <c:v>41724.833333333299</c:v>
                </c:pt>
                <c:pt idx="2036">
                  <c:v>41724.875</c:v>
                </c:pt>
                <c:pt idx="2037">
                  <c:v>41724.916666666701</c:v>
                </c:pt>
                <c:pt idx="2038">
                  <c:v>41724.958333333299</c:v>
                </c:pt>
                <c:pt idx="2039">
                  <c:v>41725</c:v>
                </c:pt>
                <c:pt idx="2040">
                  <c:v>41725.041666666701</c:v>
                </c:pt>
                <c:pt idx="2041">
                  <c:v>41725.083333333299</c:v>
                </c:pt>
                <c:pt idx="2042">
                  <c:v>41725.125</c:v>
                </c:pt>
                <c:pt idx="2043">
                  <c:v>41725.166666666701</c:v>
                </c:pt>
                <c:pt idx="2044">
                  <c:v>41725.208333333299</c:v>
                </c:pt>
                <c:pt idx="2045">
                  <c:v>41725.25</c:v>
                </c:pt>
                <c:pt idx="2046">
                  <c:v>41725.291666666701</c:v>
                </c:pt>
                <c:pt idx="2047">
                  <c:v>41725.333333333299</c:v>
                </c:pt>
                <c:pt idx="2048">
                  <c:v>41725.375</c:v>
                </c:pt>
                <c:pt idx="2049">
                  <c:v>41725.416666666701</c:v>
                </c:pt>
                <c:pt idx="2050">
                  <c:v>41725.458333333299</c:v>
                </c:pt>
                <c:pt idx="2051">
                  <c:v>41725.5</c:v>
                </c:pt>
                <c:pt idx="2052">
                  <c:v>41725.541666666701</c:v>
                </c:pt>
                <c:pt idx="2053">
                  <c:v>41725.583333333299</c:v>
                </c:pt>
                <c:pt idx="2054">
                  <c:v>41725.625</c:v>
                </c:pt>
                <c:pt idx="2055">
                  <c:v>41725.666666666701</c:v>
                </c:pt>
                <c:pt idx="2056">
                  <c:v>41725.708333333299</c:v>
                </c:pt>
                <c:pt idx="2057">
                  <c:v>41725.75</c:v>
                </c:pt>
                <c:pt idx="2058">
                  <c:v>41725.791666666701</c:v>
                </c:pt>
                <c:pt idx="2059">
                  <c:v>41725.833333333299</c:v>
                </c:pt>
                <c:pt idx="2060">
                  <c:v>41725.875</c:v>
                </c:pt>
                <c:pt idx="2061">
                  <c:v>41725.916666666701</c:v>
                </c:pt>
                <c:pt idx="2062">
                  <c:v>41725.958333333299</c:v>
                </c:pt>
                <c:pt idx="2063">
                  <c:v>41726</c:v>
                </c:pt>
                <c:pt idx="2064">
                  <c:v>41726.041666666701</c:v>
                </c:pt>
                <c:pt idx="2065">
                  <c:v>41726.083333333299</c:v>
                </c:pt>
                <c:pt idx="2066">
                  <c:v>41726.125</c:v>
                </c:pt>
                <c:pt idx="2067">
                  <c:v>41726.166666666701</c:v>
                </c:pt>
                <c:pt idx="2068">
                  <c:v>41726.208333333299</c:v>
                </c:pt>
                <c:pt idx="2069">
                  <c:v>41726.25</c:v>
                </c:pt>
                <c:pt idx="2070">
                  <c:v>41726.291666666701</c:v>
                </c:pt>
                <c:pt idx="2071">
                  <c:v>41726.333333333299</c:v>
                </c:pt>
                <c:pt idx="2072">
                  <c:v>41726.375</c:v>
                </c:pt>
                <c:pt idx="2073">
                  <c:v>41726.416666666701</c:v>
                </c:pt>
                <c:pt idx="2074">
                  <c:v>41726.458333333299</c:v>
                </c:pt>
                <c:pt idx="2075">
                  <c:v>41726.5</c:v>
                </c:pt>
                <c:pt idx="2076">
                  <c:v>41726.541666666701</c:v>
                </c:pt>
                <c:pt idx="2077">
                  <c:v>41726.583333333299</c:v>
                </c:pt>
                <c:pt idx="2078">
                  <c:v>41726.625</c:v>
                </c:pt>
                <c:pt idx="2079">
                  <c:v>41726.666666666701</c:v>
                </c:pt>
                <c:pt idx="2080">
                  <c:v>41726.708333333299</c:v>
                </c:pt>
                <c:pt idx="2081">
                  <c:v>41726.75</c:v>
                </c:pt>
                <c:pt idx="2082">
                  <c:v>41726.791666666701</c:v>
                </c:pt>
                <c:pt idx="2083">
                  <c:v>41726.833333333299</c:v>
                </c:pt>
                <c:pt idx="2084">
                  <c:v>41726.875</c:v>
                </c:pt>
                <c:pt idx="2085">
                  <c:v>41726.916666666701</c:v>
                </c:pt>
                <c:pt idx="2086">
                  <c:v>41726.958333333299</c:v>
                </c:pt>
                <c:pt idx="2087">
                  <c:v>41727</c:v>
                </c:pt>
                <c:pt idx="2088">
                  <c:v>41727.041666666701</c:v>
                </c:pt>
                <c:pt idx="2089">
                  <c:v>41727.083333333299</c:v>
                </c:pt>
                <c:pt idx="2090">
                  <c:v>41727.125</c:v>
                </c:pt>
                <c:pt idx="2091">
                  <c:v>41727.166666666701</c:v>
                </c:pt>
                <c:pt idx="2092">
                  <c:v>41727.208333333299</c:v>
                </c:pt>
                <c:pt idx="2093">
                  <c:v>41727.25</c:v>
                </c:pt>
                <c:pt idx="2094">
                  <c:v>41727.291666666701</c:v>
                </c:pt>
                <c:pt idx="2095">
                  <c:v>41727.333333333299</c:v>
                </c:pt>
                <c:pt idx="2096">
                  <c:v>41727.375</c:v>
                </c:pt>
                <c:pt idx="2097">
                  <c:v>41727.416666666701</c:v>
                </c:pt>
                <c:pt idx="2098">
                  <c:v>41727.458333333299</c:v>
                </c:pt>
                <c:pt idx="2099">
                  <c:v>41727.5</c:v>
                </c:pt>
                <c:pt idx="2100">
                  <c:v>41727.541666666701</c:v>
                </c:pt>
                <c:pt idx="2101">
                  <c:v>41727.583333333299</c:v>
                </c:pt>
                <c:pt idx="2102">
                  <c:v>41727.625</c:v>
                </c:pt>
                <c:pt idx="2103">
                  <c:v>41727.666666666701</c:v>
                </c:pt>
                <c:pt idx="2104">
                  <c:v>41727.708333333299</c:v>
                </c:pt>
                <c:pt idx="2105">
                  <c:v>41727.75</c:v>
                </c:pt>
                <c:pt idx="2106">
                  <c:v>41727.791666666701</c:v>
                </c:pt>
                <c:pt idx="2107">
                  <c:v>41727.833333333299</c:v>
                </c:pt>
                <c:pt idx="2108">
                  <c:v>41727.875</c:v>
                </c:pt>
                <c:pt idx="2109">
                  <c:v>41727.916666666701</c:v>
                </c:pt>
                <c:pt idx="2110">
                  <c:v>41727.958333333299</c:v>
                </c:pt>
                <c:pt idx="2111">
                  <c:v>41728</c:v>
                </c:pt>
                <c:pt idx="2112">
                  <c:v>41728.041666666701</c:v>
                </c:pt>
                <c:pt idx="2113">
                  <c:v>41728.083333333299</c:v>
                </c:pt>
                <c:pt idx="2114">
                  <c:v>41728.125</c:v>
                </c:pt>
                <c:pt idx="2115">
                  <c:v>41728.166666666701</c:v>
                </c:pt>
                <c:pt idx="2116">
                  <c:v>41728.208333333299</c:v>
                </c:pt>
                <c:pt idx="2117">
                  <c:v>41728.25</c:v>
                </c:pt>
                <c:pt idx="2118">
                  <c:v>41728.291666666701</c:v>
                </c:pt>
                <c:pt idx="2119">
                  <c:v>41728.333333333299</c:v>
                </c:pt>
                <c:pt idx="2120">
                  <c:v>41728.375</c:v>
                </c:pt>
                <c:pt idx="2121">
                  <c:v>41728.416666666701</c:v>
                </c:pt>
                <c:pt idx="2122">
                  <c:v>41728.458333333299</c:v>
                </c:pt>
                <c:pt idx="2123">
                  <c:v>41728.5</c:v>
                </c:pt>
                <c:pt idx="2124">
                  <c:v>41728.541666666701</c:v>
                </c:pt>
                <c:pt idx="2125">
                  <c:v>41728.583333333299</c:v>
                </c:pt>
                <c:pt idx="2126">
                  <c:v>41728.625</c:v>
                </c:pt>
                <c:pt idx="2127">
                  <c:v>41728.666666666701</c:v>
                </c:pt>
                <c:pt idx="2128">
                  <c:v>41728.708333333299</c:v>
                </c:pt>
                <c:pt idx="2129">
                  <c:v>41728.75</c:v>
                </c:pt>
                <c:pt idx="2130">
                  <c:v>41728.791666666701</c:v>
                </c:pt>
                <c:pt idx="2131">
                  <c:v>41728.833333333299</c:v>
                </c:pt>
                <c:pt idx="2132">
                  <c:v>41728.875</c:v>
                </c:pt>
                <c:pt idx="2133">
                  <c:v>41728.916666666701</c:v>
                </c:pt>
                <c:pt idx="2134">
                  <c:v>41728.958333333299</c:v>
                </c:pt>
                <c:pt idx="2135">
                  <c:v>41729</c:v>
                </c:pt>
                <c:pt idx="2136">
                  <c:v>41729.041666666701</c:v>
                </c:pt>
                <c:pt idx="2137">
                  <c:v>41729.083333333299</c:v>
                </c:pt>
                <c:pt idx="2138">
                  <c:v>41729.125</c:v>
                </c:pt>
                <c:pt idx="2139">
                  <c:v>41729.166666666701</c:v>
                </c:pt>
                <c:pt idx="2140">
                  <c:v>41729.208333333299</c:v>
                </c:pt>
                <c:pt idx="2141">
                  <c:v>41729.25</c:v>
                </c:pt>
                <c:pt idx="2142">
                  <c:v>41729.291666666701</c:v>
                </c:pt>
                <c:pt idx="2143">
                  <c:v>41729.333333333299</c:v>
                </c:pt>
                <c:pt idx="2144">
                  <c:v>41729.375</c:v>
                </c:pt>
                <c:pt idx="2145">
                  <c:v>41729.416666666701</c:v>
                </c:pt>
                <c:pt idx="2146">
                  <c:v>41729.458333333299</c:v>
                </c:pt>
                <c:pt idx="2147">
                  <c:v>41729.5</c:v>
                </c:pt>
                <c:pt idx="2148">
                  <c:v>41729.541666666701</c:v>
                </c:pt>
                <c:pt idx="2149">
                  <c:v>41729.583333333299</c:v>
                </c:pt>
                <c:pt idx="2150">
                  <c:v>41729.625</c:v>
                </c:pt>
                <c:pt idx="2151">
                  <c:v>41729.666666666701</c:v>
                </c:pt>
                <c:pt idx="2152">
                  <c:v>41729.708333333299</c:v>
                </c:pt>
                <c:pt idx="2153">
                  <c:v>41729.75</c:v>
                </c:pt>
                <c:pt idx="2154">
                  <c:v>41729.791666666701</c:v>
                </c:pt>
                <c:pt idx="2155">
                  <c:v>41729.833333333299</c:v>
                </c:pt>
                <c:pt idx="2156">
                  <c:v>41729.875</c:v>
                </c:pt>
                <c:pt idx="2157">
                  <c:v>41729.916666666701</c:v>
                </c:pt>
                <c:pt idx="2158">
                  <c:v>41729.958333333299</c:v>
                </c:pt>
                <c:pt idx="2159">
                  <c:v>41730</c:v>
                </c:pt>
                <c:pt idx="2160">
                  <c:v>41730.041666666701</c:v>
                </c:pt>
                <c:pt idx="2161">
                  <c:v>41730.083333333299</c:v>
                </c:pt>
                <c:pt idx="2162">
                  <c:v>41730.125</c:v>
                </c:pt>
                <c:pt idx="2163">
                  <c:v>41730.166666666701</c:v>
                </c:pt>
                <c:pt idx="2164">
                  <c:v>41730.208333333299</c:v>
                </c:pt>
                <c:pt idx="2165">
                  <c:v>41730.25</c:v>
                </c:pt>
                <c:pt idx="2166">
                  <c:v>41730.291666666701</c:v>
                </c:pt>
                <c:pt idx="2167">
                  <c:v>41730.333333333299</c:v>
                </c:pt>
                <c:pt idx="2168">
                  <c:v>41730.375</c:v>
                </c:pt>
                <c:pt idx="2169">
                  <c:v>41730.416666666701</c:v>
                </c:pt>
                <c:pt idx="2170">
                  <c:v>41730.458333333299</c:v>
                </c:pt>
                <c:pt idx="2171">
                  <c:v>41730.5</c:v>
                </c:pt>
                <c:pt idx="2172">
                  <c:v>41730.541666666701</c:v>
                </c:pt>
                <c:pt idx="2173">
                  <c:v>41730.583333333299</c:v>
                </c:pt>
                <c:pt idx="2174">
                  <c:v>41730.625</c:v>
                </c:pt>
                <c:pt idx="2175">
                  <c:v>41730.666666666701</c:v>
                </c:pt>
                <c:pt idx="2176">
                  <c:v>41730.708333333299</c:v>
                </c:pt>
                <c:pt idx="2177">
                  <c:v>41730.75</c:v>
                </c:pt>
                <c:pt idx="2178">
                  <c:v>41730.791666666701</c:v>
                </c:pt>
                <c:pt idx="2179">
                  <c:v>41730.833333333299</c:v>
                </c:pt>
                <c:pt idx="2180">
                  <c:v>41730.875</c:v>
                </c:pt>
                <c:pt idx="2181">
                  <c:v>41730.916666666701</c:v>
                </c:pt>
                <c:pt idx="2182">
                  <c:v>41730.958333333299</c:v>
                </c:pt>
                <c:pt idx="2183">
                  <c:v>41731</c:v>
                </c:pt>
                <c:pt idx="2184">
                  <c:v>41731.041666666701</c:v>
                </c:pt>
                <c:pt idx="2185">
                  <c:v>41731.083333333299</c:v>
                </c:pt>
                <c:pt idx="2186">
                  <c:v>41731.125</c:v>
                </c:pt>
                <c:pt idx="2187">
                  <c:v>41731.166666666701</c:v>
                </c:pt>
                <c:pt idx="2188">
                  <c:v>41731.208333333299</c:v>
                </c:pt>
                <c:pt idx="2189">
                  <c:v>41731.25</c:v>
                </c:pt>
                <c:pt idx="2190">
                  <c:v>41731.291666666701</c:v>
                </c:pt>
                <c:pt idx="2191">
                  <c:v>41731.333333333299</c:v>
                </c:pt>
                <c:pt idx="2192">
                  <c:v>41731.375</c:v>
                </c:pt>
                <c:pt idx="2193">
                  <c:v>41731.416666666701</c:v>
                </c:pt>
                <c:pt idx="2194">
                  <c:v>41731.458333333299</c:v>
                </c:pt>
                <c:pt idx="2195">
                  <c:v>41731.5</c:v>
                </c:pt>
                <c:pt idx="2196">
                  <c:v>41731.541666666701</c:v>
                </c:pt>
                <c:pt idx="2197">
                  <c:v>41731.583333333299</c:v>
                </c:pt>
                <c:pt idx="2198">
                  <c:v>41731.625</c:v>
                </c:pt>
                <c:pt idx="2199">
                  <c:v>41731.666666666701</c:v>
                </c:pt>
                <c:pt idx="2200">
                  <c:v>41731.708333333299</c:v>
                </c:pt>
                <c:pt idx="2201">
                  <c:v>41731.75</c:v>
                </c:pt>
                <c:pt idx="2202">
                  <c:v>41731.791666666701</c:v>
                </c:pt>
                <c:pt idx="2203">
                  <c:v>41731.833333333299</c:v>
                </c:pt>
                <c:pt idx="2204">
                  <c:v>41731.875</c:v>
                </c:pt>
                <c:pt idx="2205">
                  <c:v>41731.916666666701</c:v>
                </c:pt>
                <c:pt idx="2206">
                  <c:v>41731.958333333299</c:v>
                </c:pt>
                <c:pt idx="2207">
                  <c:v>41732</c:v>
                </c:pt>
                <c:pt idx="2208">
                  <c:v>41732.041666666701</c:v>
                </c:pt>
                <c:pt idx="2209">
                  <c:v>41732.083333333299</c:v>
                </c:pt>
                <c:pt idx="2210">
                  <c:v>41732.125</c:v>
                </c:pt>
                <c:pt idx="2211">
                  <c:v>41732.166666666701</c:v>
                </c:pt>
                <c:pt idx="2212">
                  <c:v>41732.208333333299</c:v>
                </c:pt>
                <c:pt idx="2213">
                  <c:v>41732.25</c:v>
                </c:pt>
                <c:pt idx="2214">
                  <c:v>41732.291666666701</c:v>
                </c:pt>
                <c:pt idx="2215">
                  <c:v>41732.333333333299</c:v>
                </c:pt>
                <c:pt idx="2216">
                  <c:v>41732.375</c:v>
                </c:pt>
                <c:pt idx="2217">
                  <c:v>41732.416666666701</c:v>
                </c:pt>
                <c:pt idx="2218">
                  <c:v>41732.458333333299</c:v>
                </c:pt>
                <c:pt idx="2219">
                  <c:v>41732.5</c:v>
                </c:pt>
                <c:pt idx="2220">
                  <c:v>41732.541666666701</c:v>
                </c:pt>
                <c:pt idx="2221">
                  <c:v>41732.583333333299</c:v>
                </c:pt>
                <c:pt idx="2222">
                  <c:v>41732.625</c:v>
                </c:pt>
                <c:pt idx="2223">
                  <c:v>41732.666666666701</c:v>
                </c:pt>
                <c:pt idx="2224">
                  <c:v>41732.708333333299</c:v>
                </c:pt>
                <c:pt idx="2225">
                  <c:v>41732.75</c:v>
                </c:pt>
                <c:pt idx="2226">
                  <c:v>41732.791666666701</c:v>
                </c:pt>
                <c:pt idx="2227">
                  <c:v>41732.833333333299</c:v>
                </c:pt>
                <c:pt idx="2228">
                  <c:v>41732.875</c:v>
                </c:pt>
                <c:pt idx="2229">
                  <c:v>41732.916666666701</c:v>
                </c:pt>
                <c:pt idx="2230">
                  <c:v>41732.958333333299</c:v>
                </c:pt>
                <c:pt idx="2231">
                  <c:v>41733</c:v>
                </c:pt>
                <c:pt idx="2232">
                  <c:v>41733.041666666701</c:v>
                </c:pt>
                <c:pt idx="2233">
                  <c:v>41733.083333333299</c:v>
                </c:pt>
                <c:pt idx="2234">
                  <c:v>41733.125</c:v>
                </c:pt>
                <c:pt idx="2235">
                  <c:v>41733.166666666701</c:v>
                </c:pt>
                <c:pt idx="2236">
                  <c:v>41733.208333333299</c:v>
                </c:pt>
                <c:pt idx="2237">
                  <c:v>41733.25</c:v>
                </c:pt>
                <c:pt idx="2238">
                  <c:v>41733.291666666701</c:v>
                </c:pt>
                <c:pt idx="2239">
                  <c:v>41733.333333333299</c:v>
                </c:pt>
                <c:pt idx="2240">
                  <c:v>41733.375</c:v>
                </c:pt>
                <c:pt idx="2241">
                  <c:v>41733.416666666701</c:v>
                </c:pt>
                <c:pt idx="2242">
                  <c:v>41733.458333333299</c:v>
                </c:pt>
                <c:pt idx="2243">
                  <c:v>41733.5</c:v>
                </c:pt>
                <c:pt idx="2244">
                  <c:v>41733.541666666701</c:v>
                </c:pt>
                <c:pt idx="2245">
                  <c:v>41733.583333333299</c:v>
                </c:pt>
                <c:pt idx="2246">
                  <c:v>41733.625</c:v>
                </c:pt>
                <c:pt idx="2247">
                  <c:v>41733.666666666701</c:v>
                </c:pt>
                <c:pt idx="2248">
                  <c:v>41733.708333333299</c:v>
                </c:pt>
                <c:pt idx="2249">
                  <c:v>41733.75</c:v>
                </c:pt>
                <c:pt idx="2250">
                  <c:v>41733.791666666701</c:v>
                </c:pt>
                <c:pt idx="2251">
                  <c:v>41733.833333333299</c:v>
                </c:pt>
                <c:pt idx="2252">
                  <c:v>41733.875</c:v>
                </c:pt>
                <c:pt idx="2253">
                  <c:v>41733.916666666701</c:v>
                </c:pt>
                <c:pt idx="2254">
                  <c:v>41733.958333333299</c:v>
                </c:pt>
                <c:pt idx="2255">
                  <c:v>41734</c:v>
                </c:pt>
                <c:pt idx="2256">
                  <c:v>41734.041666666701</c:v>
                </c:pt>
                <c:pt idx="2257">
                  <c:v>41734.083333333299</c:v>
                </c:pt>
                <c:pt idx="2258">
                  <c:v>41734.125</c:v>
                </c:pt>
                <c:pt idx="2259">
                  <c:v>41734.166666666701</c:v>
                </c:pt>
                <c:pt idx="2260">
                  <c:v>41734.208333333299</c:v>
                </c:pt>
                <c:pt idx="2261">
                  <c:v>41734.25</c:v>
                </c:pt>
                <c:pt idx="2262">
                  <c:v>41734.291666666701</c:v>
                </c:pt>
                <c:pt idx="2263">
                  <c:v>41734.333333333299</c:v>
                </c:pt>
                <c:pt idx="2264">
                  <c:v>41734.375</c:v>
                </c:pt>
                <c:pt idx="2265">
                  <c:v>41734.416666666701</c:v>
                </c:pt>
                <c:pt idx="2266">
                  <c:v>41734.458333333299</c:v>
                </c:pt>
                <c:pt idx="2267">
                  <c:v>41734.5</c:v>
                </c:pt>
                <c:pt idx="2268">
                  <c:v>41734.541666666701</c:v>
                </c:pt>
                <c:pt idx="2269">
                  <c:v>41734.583333333299</c:v>
                </c:pt>
                <c:pt idx="2270">
                  <c:v>41734.625</c:v>
                </c:pt>
                <c:pt idx="2271">
                  <c:v>41734.666666666701</c:v>
                </c:pt>
                <c:pt idx="2272">
                  <c:v>41734.708333333299</c:v>
                </c:pt>
                <c:pt idx="2273">
                  <c:v>41734.75</c:v>
                </c:pt>
                <c:pt idx="2274">
                  <c:v>41734.791666666701</c:v>
                </c:pt>
                <c:pt idx="2275">
                  <c:v>41734.833333333299</c:v>
                </c:pt>
                <c:pt idx="2276">
                  <c:v>41734.875</c:v>
                </c:pt>
                <c:pt idx="2277">
                  <c:v>41734.916666666701</c:v>
                </c:pt>
                <c:pt idx="2278">
                  <c:v>41734.958333333299</c:v>
                </c:pt>
                <c:pt idx="2279">
                  <c:v>41735</c:v>
                </c:pt>
                <c:pt idx="2280">
                  <c:v>41735.041666666701</c:v>
                </c:pt>
                <c:pt idx="2281">
                  <c:v>41735.083333333299</c:v>
                </c:pt>
                <c:pt idx="2282">
                  <c:v>41735.125</c:v>
                </c:pt>
                <c:pt idx="2283">
                  <c:v>41735.166666666701</c:v>
                </c:pt>
                <c:pt idx="2284">
                  <c:v>41735.208333333299</c:v>
                </c:pt>
                <c:pt idx="2285">
                  <c:v>41735.25</c:v>
                </c:pt>
                <c:pt idx="2286">
                  <c:v>41735.291666666701</c:v>
                </c:pt>
                <c:pt idx="2287">
                  <c:v>41735.333333333299</c:v>
                </c:pt>
                <c:pt idx="2288">
                  <c:v>41735.375</c:v>
                </c:pt>
                <c:pt idx="2289">
                  <c:v>41735.416666666701</c:v>
                </c:pt>
                <c:pt idx="2290">
                  <c:v>41735.458333333299</c:v>
                </c:pt>
                <c:pt idx="2291">
                  <c:v>41735.5</c:v>
                </c:pt>
                <c:pt idx="2292">
                  <c:v>41735.541666666701</c:v>
                </c:pt>
                <c:pt idx="2293">
                  <c:v>41735.583333333299</c:v>
                </c:pt>
                <c:pt idx="2294">
                  <c:v>41735.625</c:v>
                </c:pt>
                <c:pt idx="2295">
                  <c:v>41735.666666666701</c:v>
                </c:pt>
                <c:pt idx="2296">
                  <c:v>41735.708333333299</c:v>
                </c:pt>
                <c:pt idx="2297">
                  <c:v>41735.75</c:v>
                </c:pt>
                <c:pt idx="2298">
                  <c:v>41735.791666666701</c:v>
                </c:pt>
                <c:pt idx="2299">
                  <c:v>41735.833333333299</c:v>
                </c:pt>
                <c:pt idx="2300">
                  <c:v>41735.875</c:v>
                </c:pt>
                <c:pt idx="2301">
                  <c:v>41735.916666666701</c:v>
                </c:pt>
                <c:pt idx="2302">
                  <c:v>41735.958333333299</c:v>
                </c:pt>
                <c:pt idx="2303">
                  <c:v>41736</c:v>
                </c:pt>
                <c:pt idx="2304">
                  <c:v>41736.041666666701</c:v>
                </c:pt>
                <c:pt idx="2305">
                  <c:v>41736.083333333299</c:v>
                </c:pt>
                <c:pt idx="2306">
                  <c:v>41736.125</c:v>
                </c:pt>
                <c:pt idx="2307">
                  <c:v>41736.166666666701</c:v>
                </c:pt>
                <c:pt idx="2308">
                  <c:v>41736.208333333299</c:v>
                </c:pt>
                <c:pt idx="2309">
                  <c:v>41736.25</c:v>
                </c:pt>
                <c:pt idx="2310">
                  <c:v>41736.291666666701</c:v>
                </c:pt>
                <c:pt idx="2311">
                  <c:v>41736.333333333299</c:v>
                </c:pt>
                <c:pt idx="2312">
                  <c:v>41736.375</c:v>
                </c:pt>
                <c:pt idx="2313">
                  <c:v>41736.416666666701</c:v>
                </c:pt>
                <c:pt idx="2314">
                  <c:v>41736.458333333299</c:v>
                </c:pt>
                <c:pt idx="2315">
                  <c:v>41736.5</c:v>
                </c:pt>
                <c:pt idx="2316">
                  <c:v>41736.541666666701</c:v>
                </c:pt>
                <c:pt idx="2317">
                  <c:v>41736.583333333299</c:v>
                </c:pt>
                <c:pt idx="2318">
                  <c:v>41736.625</c:v>
                </c:pt>
                <c:pt idx="2319">
                  <c:v>41736.666666666701</c:v>
                </c:pt>
                <c:pt idx="2320">
                  <c:v>41736.708333333299</c:v>
                </c:pt>
                <c:pt idx="2321">
                  <c:v>41736.75</c:v>
                </c:pt>
                <c:pt idx="2322">
                  <c:v>41736.791666666701</c:v>
                </c:pt>
                <c:pt idx="2323">
                  <c:v>41736.833333333299</c:v>
                </c:pt>
                <c:pt idx="2324">
                  <c:v>41736.875</c:v>
                </c:pt>
                <c:pt idx="2325">
                  <c:v>41736.916666666701</c:v>
                </c:pt>
                <c:pt idx="2326">
                  <c:v>41736.958333333299</c:v>
                </c:pt>
                <c:pt idx="2327">
                  <c:v>41737</c:v>
                </c:pt>
                <c:pt idx="2328">
                  <c:v>41737.041666666701</c:v>
                </c:pt>
                <c:pt idx="2329">
                  <c:v>41737.083333333299</c:v>
                </c:pt>
                <c:pt idx="2330">
                  <c:v>41737.125</c:v>
                </c:pt>
                <c:pt idx="2331">
                  <c:v>41737.166666666701</c:v>
                </c:pt>
                <c:pt idx="2332">
                  <c:v>41737.208333333299</c:v>
                </c:pt>
                <c:pt idx="2333">
                  <c:v>41737.25</c:v>
                </c:pt>
                <c:pt idx="2334">
                  <c:v>41737.291666666701</c:v>
                </c:pt>
                <c:pt idx="2335">
                  <c:v>41737.333333333299</c:v>
                </c:pt>
                <c:pt idx="2336">
                  <c:v>41737.375</c:v>
                </c:pt>
                <c:pt idx="2337">
                  <c:v>41737.416666666701</c:v>
                </c:pt>
                <c:pt idx="2338">
                  <c:v>41737.458333333299</c:v>
                </c:pt>
                <c:pt idx="2339">
                  <c:v>41737.5</c:v>
                </c:pt>
                <c:pt idx="2340">
                  <c:v>41737.541666666701</c:v>
                </c:pt>
                <c:pt idx="2341">
                  <c:v>41737.583333333299</c:v>
                </c:pt>
                <c:pt idx="2342">
                  <c:v>41737.625</c:v>
                </c:pt>
                <c:pt idx="2343">
                  <c:v>41737.666666666701</c:v>
                </c:pt>
                <c:pt idx="2344">
                  <c:v>41737.708333333299</c:v>
                </c:pt>
                <c:pt idx="2345">
                  <c:v>41737.75</c:v>
                </c:pt>
                <c:pt idx="2346">
                  <c:v>41737.791666666701</c:v>
                </c:pt>
                <c:pt idx="2347">
                  <c:v>41737.833333333299</c:v>
                </c:pt>
                <c:pt idx="2348">
                  <c:v>41737.875</c:v>
                </c:pt>
                <c:pt idx="2349">
                  <c:v>41737.916666666701</c:v>
                </c:pt>
                <c:pt idx="2350">
                  <c:v>41737.958333333299</c:v>
                </c:pt>
                <c:pt idx="2351">
                  <c:v>41738</c:v>
                </c:pt>
                <c:pt idx="2352">
                  <c:v>41738.041666666701</c:v>
                </c:pt>
                <c:pt idx="2353">
                  <c:v>41738.083333333299</c:v>
                </c:pt>
                <c:pt idx="2354">
                  <c:v>41738.125</c:v>
                </c:pt>
                <c:pt idx="2355">
                  <c:v>41738.166666666701</c:v>
                </c:pt>
                <c:pt idx="2356">
                  <c:v>41738.208333333299</c:v>
                </c:pt>
                <c:pt idx="2357">
                  <c:v>41738.25</c:v>
                </c:pt>
                <c:pt idx="2358">
                  <c:v>41738.291666666701</c:v>
                </c:pt>
                <c:pt idx="2359">
                  <c:v>41738.333333333299</c:v>
                </c:pt>
                <c:pt idx="2360">
                  <c:v>41738.375</c:v>
                </c:pt>
                <c:pt idx="2361">
                  <c:v>41738.416666666701</c:v>
                </c:pt>
                <c:pt idx="2362">
                  <c:v>41738.458333333299</c:v>
                </c:pt>
                <c:pt idx="2363">
                  <c:v>41738.5</c:v>
                </c:pt>
                <c:pt idx="2364">
                  <c:v>41738.541666666701</c:v>
                </c:pt>
                <c:pt idx="2365">
                  <c:v>41738.583333333299</c:v>
                </c:pt>
                <c:pt idx="2366">
                  <c:v>41738.625</c:v>
                </c:pt>
                <c:pt idx="2367">
                  <c:v>41738.666666666701</c:v>
                </c:pt>
                <c:pt idx="2368">
                  <c:v>41738.708333333299</c:v>
                </c:pt>
                <c:pt idx="2369">
                  <c:v>41738.75</c:v>
                </c:pt>
                <c:pt idx="2370">
                  <c:v>41738.791666666701</c:v>
                </c:pt>
                <c:pt idx="2371">
                  <c:v>41738.833333333299</c:v>
                </c:pt>
                <c:pt idx="2372">
                  <c:v>41738.875</c:v>
                </c:pt>
                <c:pt idx="2373">
                  <c:v>41738.916666666701</c:v>
                </c:pt>
                <c:pt idx="2374">
                  <c:v>41738.958333333299</c:v>
                </c:pt>
                <c:pt idx="2375">
                  <c:v>41739</c:v>
                </c:pt>
                <c:pt idx="2376">
                  <c:v>41739.041666666701</c:v>
                </c:pt>
                <c:pt idx="2377">
                  <c:v>41739.083333333299</c:v>
                </c:pt>
                <c:pt idx="2378">
                  <c:v>41739.125</c:v>
                </c:pt>
                <c:pt idx="2379">
                  <c:v>41739.166666666701</c:v>
                </c:pt>
                <c:pt idx="2380">
                  <c:v>41739.208333333299</c:v>
                </c:pt>
                <c:pt idx="2381">
                  <c:v>41739.25</c:v>
                </c:pt>
                <c:pt idx="2382">
                  <c:v>41739.291666666701</c:v>
                </c:pt>
                <c:pt idx="2383">
                  <c:v>41739.333333333299</c:v>
                </c:pt>
                <c:pt idx="2384">
                  <c:v>41739.375</c:v>
                </c:pt>
                <c:pt idx="2385">
                  <c:v>41739.416666666701</c:v>
                </c:pt>
                <c:pt idx="2386">
                  <c:v>41739.458333333299</c:v>
                </c:pt>
                <c:pt idx="2387">
                  <c:v>41739.5</c:v>
                </c:pt>
                <c:pt idx="2388">
                  <c:v>41739.541666666701</c:v>
                </c:pt>
                <c:pt idx="2389">
                  <c:v>41739.583333333299</c:v>
                </c:pt>
                <c:pt idx="2390">
                  <c:v>41739.625</c:v>
                </c:pt>
                <c:pt idx="2391">
                  <c:v>41739.666666666701</c:v>
                </c:pt>
                <c:pt idx="2392">
                  <c:v>41739.708333333299</c:v>
                </c:pt>
                <c:pt idx="2393">
                  <c:v>41739.75</c:v>
                </c:pt>
                <c:pt idx="2394">
                  <c:v>41739.791666666701</c:v>
                </c:pt>
                <c:pt idx="2395">
                  <c:v>41739.833333333299</c:v>
                </c:pt>
                <c:pt idx="2396">
                  <c:v>41739.875</c:v>
                </c:pt>
                <c:pt idx="2397">
                  <c:v>41739.916666666701</c:v>
                </c:pt>
                <c:pt idx="2398">
                  <c:v>41739.958333333299</c:v>
                </c:pt>
                <c:pt idx="2399">
                  <c:v>41740</c:v>
                </c:pt>
                <c:pt idx="2400">
                  <c:v>41740.041666666701</c:v>
                </c:pt>
                <c:pt idx="2401">
                  <c:v>41740.083333333299</c:v>
                </c:pt>
                <c:pt idx="2402">
                  <c:v>41740.125</c:v>
                </c:pt>
                <c:pt idx="2403">
                  <c:v>41740.166666666701</c:v>
                </c:pt>
                <c:pt idx="2404">
                  <c:v>41740.208333333299</c:v>
                </c:pt>
                <c:pt idx="2405">
                  <c:v>41740.25</c:v>
                </c:pt>
                <c:pt idx="2406">
                  <c:v>41740.291666666701</c:v>
                </c:pt>
                <c:pt idx="2407">
                  <c:v>41740.333333333299</c:v>
                </c:pt>
                <c:pt idx="2408">
                  <c:v>41740.375</c:v>
                </c:pt>
                <c:pt idx="2409">
                  <c:v>41740.416666666701</c:v>
                </c:pt>
                <c:pt idx="2410">
                  <c:v>41740.458333333299</c:v>
                </c:pt>
                <c:pt idx="2411">
                  <c:v>41740.5</c:v>
                </c:pt>
                <c:pt idx="2412">
                  <c:v>41740.541666666701</c:v>
                </c:pt>
                <c:pt idx="2413">
                  <c:v>41740.583333333299</c:v>
                </c:pt>
                <c:pt idx="2414">
                  <c:v>41740.625</c:v>
                </c:pt>
                <c:pt idx="2415">
                  <c:v>41740.666666666701</c:v>
                </c:pt>
                <c:pt idx="2416">
                  <c:v>41740.708333333299</c:v>
                </c:pt>
                <c:pt idx="2417">
                  <c:v>41740.75</c:v>
                </c:pt>
                <c:pt idx="2418">
                  <c:v>41740.791666666701</c:v>
                </c:pt>
                <c:pt idx="2419">
                  <c:v>41740.833333333299</c:v>
                </c:pt>
                <c:pt idx="2420">
                  <c:v>41740.875</c:v>
                </c:pt>
                <c:pt idx="2421">
                  <c:v>41740.916666666701</c:v>
                </c:pt>
                <c:pt idx="2422">
                  <c:v>41740.958333333299</c:v>
                </c:pt>
                <c:pt idx="2423">
                  <c:v>41741</c:v>
                </c:pt>
                <c:pt idx="2424">
                  <c:v>41741.041666666701</c:v>
                </c:pt>
                <c:pt idx="2425">
                  <c:v>41741.083333333299</c:v>
                </c:pt>
                <c:pt idx="2426">
                  <c:v>41741.125</c:v>
                </c:pt>
                <c:pt idx="2427">
                  <c:v>41741.166666666701</c:v>
                </c:pt>
                <c:pt idx="2428">
                  <c:v>41741.208333333299</c:v>
                </c:pt>
                <c:pt idx="2429">
                  <c:v>41741.25</c:v>
                </c:pt>
                <c:pt idx="2430">
                  <c:v>41741.291666666701</c:v>
                </c:pt>
                <c:pt idx="2431">
                  <c:v>41741.333333333299</c:v>
                </c:pt>
                <c:pt idx="2432">
                  <c:v>41741.375</c:v>
                </c:pt>
                <c:pt idx="2433">
                  <c:v>41741.416666666701</c:v>
                </c:pt>
                <c:pt idx="2434">
                  <c:v>41741.458333333299</c:v>
                </c:pt>
                <c:pt idx="2435">
                  <c:v>41741.5</c:v>
                </c:pt>
                <c:pt idx="2436">
                  <c:v>41741.541666666701</c:v>
                </c:pt>
                <c:pt idx="2437">
                  <c:v>41741.583333333299</c:v>
                </c:pt>
                <c:pt idx="2438">
                  <c:v>41741.625</c:v>
                </c:pt>
                <c:pt idx="2439">
                  <c:v>41741.666666666701</c:v>
                </c:pt>
                <c:pt idx="2440">
                  <c:v>41741.708333333299</c:v>
                </c:pt>
                <c:pt idx="2441">
                  <c:v>41741.75</c:v>
                </c:pt>
                <c:pt idx="2442">
                  <c:v>41741.791666666701</c:v>
                </c:pt>
                <c:pt idx="2443">
                  <c:v>41741.833333333299</c:v>
                </c:pt>
                <c:pt idx="2444">
                  <c:v>41741.875</c:v>
                </c:pt>
                <c:pt idx="2445">
                  <c:v>41741.916666666701</c:v>
                </c:pt>
                <c:pt idx="2446">
                  <c:v>41741.958333333299</c:v>
                </c:pt>
                <c:pt idx="2447">
                  <c:v>41742</c:v>
                </c:pt>
                <c:pt idx="2448">
                  <c:v>41742.041666666701</c:v>
                </c:pt>
                <c:pt idx="2449">
                  <c:v>41742.083333333299</c:v>
                </c:pt>
                <c:pt idx="2450">
                  <c:v>41742.125</c:v>
                </c:pt>
                <c:pt idx="2451">
                  <c:v>41742.166666666701</c:v>
                </c:pt>
                <c:pt idx="2452">
                  <c:v>41742.208333333299</c:v>
                </c:pt>
                <c:pt idx="2453">
                  <c:v>41742.25</c:v>
                </c:pt>
                <c:pt idx="2454">
                  <c:v>41742.291666666701</c:v>
                </c:pt>
                <c:pt idx="2455">
                  <c:v>41742.333333333299</c:v>
                </c:pt>
                <c:pt idx="2456">
                  <c:v>41742.375</c:v>
                </c:pt>
                <c:pt idx="2457">
                  <c:v>41742.416666666701</c:v>
                </c:pt>
                <c:pt idx="2458">
                  <c:v>41742.458333333299</c:v>
                </c:pt>
                <c:pt idx="2459">
                  <c:v>41742.5</c:v>
                </c:pt>
                <c:pt idx="2460">
                  <c:v>41742.541666666701</c:v>
                </c:pt>
                <c:pt idx="2461">
                  <c:v>41742.583333333299</c:v>
                </c:pt>
                <c:pt idx="2462">
                  <c:v>41742.625</c:v>
                </c:pt>
                <c:pt idx="2463">
                  <c:v>41742.666666666701</c:v>
                </c:pt>
                <c:pt idx="2464">
                  <c:v>41742.708333333299</c:v>
                </c:pt>
                <c:pt idx="2465">
                  <c:v>41742.75</c:v>
                </c:pt>
                <c:pt idx="2466">
                  <c:v>41742.791666666701</c:v>
                </c:pt>
                <c:pt idx="2467">
                  <c:v>41742.833333333299</c:v>
                </c:pt>
                <c:pt idx="2468">
                  <c:v>41742.875</c:v>
                </c:pt>
                <c:pt idx="2469">
                  <c:v>41742.916666666701</c:v>
                </c:pt>
                <c:pt idx="2470">
                  <c:v>41742.958333333299</c:v>
                </c:pt>
                <c:pt idx="2471">
                  <c:v>41743</c:v>
                </c:pt>
                <c:pt idx="2472">
                  <c:v>41743.041666666701</c:v>
                </c:pt>
                <c:pt idx="2473">
                  <c:v>41743.083333333299</c:v>
                </c:pt>
                <c:pt idx="2474">
                  <c:v>41743.125</c:v>
                </c:pt>
                <c:pt idx="2475">
                  <c:v>41743.166666666701</c:v>
                </c:pt>
                <c:pt idx="2476">
                  <c:v>41743.208333333299</c:v>
                </c:pt>
                <c:pt idx="2477">
                  <c:v>41743.25</c:v>
                </c:pt>
                <c:pt idx="2478">
                  <c:v>41743.291666666701</c:v>
                </c:pt>
                <c:pt idx="2479">
                  <c:v>41743.333333333299</c:v>
                </c:pt>
                <c:pt idx="2480">
                  <c:v>41743.375</c:v>
                </c:pt>
                <c:pt idx="2481">
                  <c:v>41743.416666666701</c:v>
                </c:pt>
                <c:pt idx="2482">
                  <c:v>41743.458333333299</c:v>
                </c:pt>
                <c:pt idx="2483">
                  <c:v>41743.5</c:v>
                </c:pt>
                <c:pt idx="2484">
                  <c:v>41743.541666666701</c:v>
                </c:pt>
                <c:pt idx="2485">
                  <c:v>41743.583333333299</c:v>
                </c:pt>
                <c:pt idx="2486">
                  <c:v>41743.625</c:v>
                </c:pt>
                <c:pt idx="2487">
                  <c:v>41743.666666666701</c:v>
                </c:pt>
                <c:pt idx="2488">
                  <c:v>41743.708333333299</c:v>
                </c:pt>
                <c:pt idx="2489">
                  <c:v>41743.75</c:v>
                </c:pt>
                <c:pt idx="2490">
                  <c:v>41743.791666666701</c:v>
                </c:pt>
                <c:pt idx="2491">
                  <c:v>41743.833333333299</c:v>
                </c:pt>
                <c:pt idx="2492">
                  <c:v>41743.875</c:v>
                </c:pt>
                <c:pt idx="2493">
                  <c:v>41743.916666666701</c:v>
                </c:pt>
                <c:pt idx="2494">
                  <c:v>41743.958333333299</c:v>
                </c:pt>
                <c:pt idx="2495">
                  <c:v>41744</c:v>
                </c:pt>
                <c:pt idx="2496">
                  <c:v>41744.041666666701</c:v>
                </c:pt>
                <c:pt idx="2497">
                  <c:v>41744.083333333299</c:v>
                </c:pt>
                <c:pt idx="2498">
                  <c:v>41744.125</c:v>
                </c:pt>
                <c:pt idx="2499">
                  <c:v>41744.166666666701</c:v>
                </c:pt>
                <c:pt idx="2500">
                  <c:v>41744.208333333299</c:v>
                </c:pt>
                <c:pt idx="2501">
                  <c:v>41744.25</c:v>
                </c:pt>
                <c:pt idx="2502">
                  <c:v>41744.291666666701</c:v>
                </c:pt>
                <c:pt idx="2503">
                  <c:v>41744.333333333299</c:v>
                </c:pt>
                <c:pt idx="2504">
                  <c:v>41744.375</c:v>
                </c:pt>
                <c:pt idx="2505">
                  <c:v>41744.416666666701</c:v>
                </c:pt>
                <c:pt idx="2506">
                  <c:v>41744.458333333299</c:v>
                </c:pt>
                <c:pt idx="2507">
                  <c:v>41744.5</c:v>
                </c:pt>
                <c:pt idx="2508">
                  <c:v>41744.541666666701</c:v>
                </c:pt>
                <c:pt idx="2509">
                  <c:v>41744.583333333299</c:v>
                </c:pt>
                <c:pt idx="2510">
                  <c:v>41744.625</c:v>
                </c:pt>
                <c:pt idx="2511">
                  <c:v>41744.666666666701</c:v>
                </c:pt>
                <c:pt idx="2512">
                  <c:v>41744.708333333299</c:v>
                </c:pt>
                <c:pt idx="2513">
                  <c:v>41744.75</c:v>
                </c:pt>
                <c:pt idx="2514">
                  <c:v>41744.791666666701</c:v>
                </c:pt>
                <c:pt idx="2515">
                  <c:v>41744.833333333299</c:v>
                </c:pt>
                <c:pt idx="2516">
                  <c:v>41744.875</c:v>
                </c:pt>
                <c:pt idx="2517">
                  <c:v>41744.916666666701</c:v>
                </c:pt>
                <c:pt idx="2518">
                  <c:v>41744.958333333299</c:v>
                </c:pt>
                <c:pt idx="2519">
                  <c:v>41745</c:v>
                </c:pt>
                <c:pt idx="2520">
                  <c:v>41745.041666666701</c:v>
                </c:pt>
                <c:pt idx="2521">
                  <c:v>41745.083333333299</c:v>
                </c:pt>
                <c:pt idx="2522">
                  <c:v>41745.125</c:v>
                </c:pt>
                <c:pt idx="2523">
                  <c:v>41745.166666666701</c:v>
                </c:pt>
                <c:pt idx="2524">
                  <c:v>41745.208333333299</c:v>
                </c:pt>
                <c:pt idx="2525">
                  <c:v>41745.25</c:v>
                </c:pt>
                <c:pt idx="2526">
                  <c:v>41745.291666666701</c:v>
                </c:pt>
                <c:pt idx="2527">
                  <c:v>41745.333333333299</c:v>
                </c:pt>
                <c:pt idx="2528">
                  <c:v>41745.375</c:v>
                </c:pt>
                <c:pt idx="2529">
                  <c:v>41745.416666666701</c:v>
                </c:pt>
                <c:pt idx="2530">
                  <c:v>41745.458333333299</c:v>
                </c:pt>
                <c:pt idx="2531">
                  <c:v>41745.5</c:v>
                </c:pt>
                <c:pt idx="2532">
                  <c:v>41745.541666666701</c:v>
                </c:pt>
                <c:pt idx="2533">
                  <c:v>41745.583333333299</c:v>
                </c:pt>
                <c:pt idx="2534">
                  <c:v>41745.625</c:v>
                </c:pt>
                <c:pt idx="2535">
                  <c:v>41745.666666666701</c:v>
                </c:pt>
                <c:pt idx="2536">
                  <c:v>41745.708333333299</c:v>
                </c:pt>
                <c:pt idx="2537">
                  <c:v>41745.75</c:v>
                </c:pt>
                <c:pt idx="2538">
                  <c:v>41745.791666666701</c:v>
                </c:pt>
                <c:pt idx="2539">
                  <c:v>41745.833333333299</c:v>
                </c:pt>
                <c:pt idx="2540">
                  <c:v>41745.875</c:v>
                </c:pt>
                <c:pt idx="2541">
                  <c:v>41745.916666666701</c:v>
                </c:pt>
                <c:pt idx="2542">
                  <c:v>41745.958333333299</c:v>
                </c:pt>
                <c:pt idx="2543">
                  <c:v>41746</c:v>
                </c:pt>
                <c:pt idx="2544">
                  <c:v>41746.041666666701</c:v>
                </c:pt>
                <c:pt idx="2545">
                  <c:v>41746.083333333299</c:v>
                </c:pt>
                <c:pt idx="2546">
                  <c:v>41746.125</c:v>
                </c:pt>
                <c:pt idx="2547">
                  <c:v>41746.166666666701</c:v>
                </c:pt>
                <c:pt idx="2548">
                  <c:v>41746.208333333299</c:v>
                </c:pt>
                <c:pt idx="2549">
                  <c:v>41746.25</c:v>
                </c:pt>
                <c:pt idx="2550">
                  <c:v>41746.291666666701</c:v>
                </c:pt>
                <c:pt idx="2551">
                  <c:v>41746.333333333299</c:v>
                </c:pt>
                <c:pt idx="2552">
                  <c:v>41746.375</c:v>
                </c:pt>
                <c:pt idx="2553">
                  <c:v>41746.416666666701</c:v>
                </c:pt>
                <c:pt idx="2554">
                  <c:v>41746.458333333299</c:v>
                </c:pt>
                <c:pt idx="2555">
                  <c:v>41746.5</c:v>
                </c:pt>
                <c:pt idx="2556">
                  <c:v>41746.541666666701</c:v>
                </c:pt>
                <c:pt idx="2557">
                  <c:v>41746.583333333299</c:v>
                </c:pt>
                <c:pt idx="2558">
                  <c:v>41746.625</c:v>
                </c:pt>
                <c:pt idx="2559">
                  <c:v>41746.666666666701</c:v>
                </c:pt>
                <c:pt idx="2560">
                  <c:v>41746.708333333299</c:v>
                </c:pt>
                <c:pt idx="2561">
                  <c:v>41746.75</c:v>
                </c:pt>
                <c:pt idx="2562">
                  <c:v>41746.791666666701</c:v>
                </c:pt>
                <c:pt idx="2563">
                  <c:v>41746.833333333299</c:v>
                </c:pt>
                <c:pt idx="2564">
                  <c:v>41746.875</c:v>
                </c:pt>
                <c:pt idx="2565">
                  <c:v>41746.916666666701</c:v>
                </c:pt>
                <c:pt idx="2566">
                  <c:v>41746.958333333299</c:v>
                </c:pt>
                <c:pt idx="2567">
                  <c:v>41747</c:v>
                </c:pt>
                <c:pt idx="2568">
                  <c:v>41747.041666666701</c:v>
                </c:pt>
                <c:pt idx="2569">
                  <c:v>41747.083333333299</c:v>
                </c:pt>
                <c:pt idx="2570">
                  <c:v>41747.125</c:v>
                </c:pt>
                <c:pt idx="2571">
                  <c:v>41747.166666666701</c:v>
                </c:pt>
                <c:pt idx="2572">
                  <c:v>41747.208333333299</c:v>
                </c:pt>
                <c:pt idx="2573">
                  <c:v>41747.25</c:v>
                </c:pt>
                <c:pt idx="2574">
                  <c:v>41747.291666666701</c:v>
                </c:pt>
                <c:pt idx="2575">
                  <c:v>41747.333333333299</c:v>
                </c:pt>
                <c:pt idx="2576">
                  <c:v>41747.375</c:v>
                </c:pt>
                <c:pt idx="2577">
                  <c:v>41747.416666666701</c:v>
                </c:pt>
                <c:pt idx="2578">
                  <c:v>41747.458333333299</c:v>
                </c:pt>
                <c:pt idx="2579">
                  <c:v>41747.5</c:v>
                </c:pt>
                <c:pt idx="2580">
                  <c:v>41747.541666666701</c:v>
                </c:pt>
                <c:pt idx="2581">
                  <c:v>41747.583333333299</c:v>
                </c:pt>
                <c:pt idx="2582">
                  <c:v>41747.625</c:v>
                </c:pt>
                <c:pt idx="2583">
                  <c:v>41747.666666666701</c:v>
                </c:pt>
                <c:pt idx="2584">
                  <c:v>41747.708333333299</c:v>
                </c:pt>
                <c:pt idx="2585">
                  <c:v>41747.75</c:v>
                </c:pt>
                <c:pt idx="2586">
                  <c:v>41747.791666666701</c:v>
                </c:pt>
                <c:pt idx="2587">
                  <c:v>41747.833333333299</c:v>
                </c:pt>
                <c:pt idx="2588">
                  <c:v>41747.875</c:v>
                </c:pt>
                <c:pt idx="2589">
                  <c:v>41747.916666666701</c:v>
                </c:pt>
                <c:pt idx="2590">
                  <c:v>41747.958333333299</c:v>
                </c:pt>
                <c:pt idx="2591">
                  <c:v>41748</c:v>
                </c:pt>
                <c:pt idx="2592">
                  <c:v>41748.041666666701</c:v>
                </c:pt>
                <c:pt idx="2593">
                  <c:v>41748.083333333299</c:v>
                </c:pt>
                <c:pt idx="2594">
                  <c:v>41748.125</c:v>
                </c:pt>
                <c:pt idx="2595">
                  <c:v>41748.166666666701</c:v>
                </c:pt>
                <c:pt idx="2596">
                  <c:v>41748.208333333299</c:v>
                </c:pt>
                <c:pt idx="2597">
                  <c:v>41748.25</c:v>
                </c:pt>
                <c:pt idx="2598">
                  <c:v>41748.291666666701</c:v>
                </c:pt>
                <c:pt idx="2599">
                  <c:v>41748.333333333299</c:v>
                </c:pt>
                <c:pt idx="2600">
                  <c:v>41748.375</c:v>
                </c:pt>
                <c:pt idx="2601">
                  <c:v>41748.416666666701</c:v>
                </c:pt>
                <c:pt idx="2602">
                  <c:v>41748.458333333299</c:v>
                </c:pt>
                <c:pt idx="2603">
                  <c:v>41748.5</c:v>
                </c:pt>
                <c:pt idx="2604">
                  <c:v>41748.541666666701</c:v>
                </c:pt>
                <c:pt idx="2605">
                  <c:v>41748.583333333299</c:v>
                </c:pt>
                <c:pt idx="2606">
                  <c:v>41748.625</c:v>
                </c:pt>
                <c:pt idx="2607">
                  <c:v>41748.666666666701</c:v>
                </c:pt>
                <c:pt idx="2608">
                  <c:v>41748.708333333299</c:v>
                </c:pt>
                <c:pt idx="2609">
                  <c:v>41748.75</c:v>
                </c:pt>
                <c:pt idx="2610">
                  <c:v>41748.791666666701</c:v>
                </c:pt>
                <c:pt idx="2611">
                  <c:v>41748.833333333299</c:v>
                </c:pt>
                <c:pt idx="2612">
                  <c:v>41748.875</c:v>
                </c:pt>
                <c:pt idx="2613">
                  <c:v>41748.916666666701</c:v>
                </c:pt>
                <c:pt idx="2614">
                  <c:v>41748.958333333299</c:v>
                </c:pt>
                <c:pt idx="2615">
                  <c:v>41749</c:v>
                </c:pt>
                <c:pt idx="2616">
                  <c:v>41749.041666666701</c:v>
                </c:pt>
                <c:pt idx="2617">
                  <c:v>41749.083333333299</c:v>
                </c:pt>
                <c:pt idx="2618">
                  <c:v>41749.125</c:v>
                </c:pt>
                <c:pt idx="2619">
                  <c:v>41749.166666666701</c:v>
                </c:pt>
                <c:pt idx="2620">
                  <c:v>41749.208333333299</c:v>
                </c:pt>
                <c:pt idx="2621">
                  <c:v>41749.25</c:v>
                </c:pt>
                <c:pt idx="2622">
                  <c:v>41749.291666666701</c:v>
                </c:pt>
                <c:pt idx="2623">
                  <c:v>41749.333333333299</c:v>
                </c:pt>
                <c:pt idx="2624">
                  <c:v>41749.375</c:v>
                </c:pt>
                <c:pt idx="2625">
                  <c:v>41749.416666666701</c:v>
                </c:pt>
                <c:pt idx="2626">
                  <c:v>41749.458333333299</c:v>
                </c:pt>
                <c:pt idx="2627">
                  <c:v>41749.5</c:v>
                </c:pt>
                <c:pt idx="2628">
                  <c:v>41749.541666666701</c:v>
                </c:pt>
                <c:pt idx="2629">
                  <c:v>41749.583333333299</c:v>
                </c:pt>
                <c:pt idx="2630">
                  <c:v>41749.625</c:v>
                </c:pt>
                <c:pt idx="2631">
                  <c:v>41749.666666666701</c:v>
                </c:pt>
                <c:pt idx="2632">
                  <c:v>41749.708333333299</c:v>
                </c:pt>
                <c:pt idx="2633">
                  <c:v>41749.75</c:v>
                </c:pt>
                <c:pt idx="2634">
                  <c:v>41749.791666666701</c:v>
                </c:pt>
                <c:pt idx="2635">
                  <c:v>41749.833333333299</c:v>
                </c:pt>
                <c:pt idx="2636">
                  <c:v>41749.875</c:v>
                </c:pt>
                <c:pt idx="2637">
                  <c:v>41749.916666666701</c:v>
                </c:pt>
                <c:pt idx="2638">
                  <c:v>41749.958333333299</c:v>
                </c:pt>
                <c:pt idx="2639">
                  <c:v>41750</c:v>
                </c:pt>
                <c:pt idx="2640">
                  <c:v>41750.041666666701</c:v>
                </c:pt>
                <c:pt idx="2641">
                  <c:v>41750.083333333299</c:v>
                </c:pt>
                <c:pt idx="2642">
                  <c:v>41750.125</c:v>
                </c:pt>
                <c:pt idx="2643">
                  <c:v>41750.166666666701</c:v>
                </c:pt>
                <c:pt idx="2644">
                  <c:v>41750.208333333299</c:v>
                </c:pt>
                <c:pt idx="2645">
                  <c:v>41750.25</c:v>
                </c:pt>
                <c:pt idx="2646">
                  <c:v>41750.291666666701</c:v>
                </c:pt>
                <c:pt idx="2647">
                  <c:v>41750.333333333299</c:v>
                </c:pt>
                <c:pt idx="2648">
                  <c:v>41750.375</c:v>
                </c:pt>
                <c:pt idx="2649">
                  <c:v>41750.416666666701</c:v>
                </c:pt>
                <c:pt idx="2650">
                  <c:v>41750.458333333299</c:v>
                </c:pt>
                <c:pt idx="2651">
                  <c:v>41750.5</c:v>
                </c:pt>
                <c:pt idx="2652">
                  <c:v>41750.541666666701</c:v>
                </c:pt>
                <c:pt idx="2653">
                  <c:v>41750.583333333299</c:v>
                </c:pt>
                <c:pt idx="2654">
                  <c:v>41750.625</c:v>
                </c:pt>
                <c:pt idx="2655">
                  <c:v>41750.666666666701</c:v>
                </c:pt>
                <c:pt idx="2656">
                  <c:v>41750.708333333299</c:v>
                </c:pt>
                <c:pt idx="2657">
                  <c:v>41750.75</c:v>
                </c:pt>
                <c:pt idx="2658">
                  <c:v>41750.791666666701</c:v>
                </c:pt>
                <c:pt idx="2659">
                  <c:v>41750.833333333299</c:v>
                </c:pt>
                <c:pt idx="2660">
                  <c:v>41750.875</c:v>
                </c:pt>
                <c:pt idx="2661">
                  <c:v>41750.916666666701</c:v>
                </c:pt>
                <c:pt idx="2662">
                  <c:v>41750.958333333299</c:v>
                </c:pt>
                <c:pt idx="2663">
                  <c:v>41751</c:v>
                </c:pt>
                <c:pt idx="2664">
                  <c:v>41751.041666666701</c:v>
                </c:pt>
                <c:pt idx="2665">
                  <c:v>41751.083333333299</c:v>
                </c:pt>
                <c:pt idx="2666">
                  <c:v>41751.125</c:v>
                </c:pt>
                <c:pt idx="2667">
                  <c:v>41751.166666666701</c:v>
                </c:pt>
                <c:pt idx="2668">
                  <c:v>41751.208333333299</c:v>
                </c:pt>
                <c:pt idx="2669">
                  <c:v>41751.25</c:v>
                </c:pt>
                <c:pt idx="2670">
                  <c:v>41751.291666666701</c:v>
                </c:pt>
                <c:pt idx="2671">
                  <c:v>41751.333333333299</c:v>
                </c:pt>
                <c:pt idx="2672">
                  <c:v>41751.375</c:v>
                </c:pt>
                <c:pt idx="2673">
                  <c:v>41751.416666666701</c:v>
                </c:pt>
                <c:pt idx="2674">
                  <c:v>41751.458333333299</c:v>
                </c:pt>
                <c:pt idx="2675">
                  <c:v>41751.5</c:v>
                </c:pt>
                <c:pt idx="2676">
                  <c:v>41751.541666666701</c:v>
                </c:pt>
                <c:pt idx="2677">
                  <c:v>41751.583333333299</c:v>
                </c:pt>
                <c:pt idx="2678">
                  <c:v>41751.625</c:v>
                </c:pt>
                <c:pt idx="2679">
                  <c:v>41751.666666666701</c:v>
                </c:pt>
                <c:pt idx="2680">
                  <c:v>41751.708333333299</c:v>
                </c:pt>
                <c:pt idx="2681">
                  <c:v>41751.75</c:v>
                </c:pt>
                <c:pt idx="2682">
                  <c:v>41751.791666666701</c:v>
                </c:pt>
                <c:pt idx="2683">
                  <c:v>41751.833333333299</c:v>
                </c:pt>
                <c:pt idx="2684">
                  <c:v>41751.875</c:v>
                </c:pt>
                <c:pt idx="2685">
                  <c:v>41751.916666666701</c:v>
                </c:pt>
                <c:pt idx="2686">
                  <c:v>41751.958333333299</c:v>
                </c:pt>
                <c:pt idx="2687">
                  <c:v>41752</c:v>
                </c:pt>
                <c:pt idx="2688">
                  <c:v>41752.041666666701</c:v>
                </c:pt>
                <c:pt idx="2689">
                  <c:v>41752.083333333299</c:v>
                </c:pt>
                <c:pt idx="2690">
                  <c:v>41752.125</c:v>
                </c:pt>
                <c:pt idx="2691">
                  <c:v>41752.166666666701</c:v>
                </c:pt>
                <c:pt idx="2692">
                  <c:v>41752.208333333299</c:v>
                </c:pt>
                <c:pt idx="2693">
                  <c:v>41752.25</c:v>
                </c:pt>
                <c:pt idx="2694">
                  <c:v>41752.291666666701</c:v>
                </c:pt>
                <c:pt idx="2695">
                  <c:v>41752.333333333299</c:v>
                </c:pt>
                <c:pt idx="2696">
                  <c:v>41752.375</c:v>
                </c:pt>
                <c:pt idx="2697">
                  <c:v>41752.416666666701</c:v>
                </c:pt>
                <c:pt idx="2698">
                  <c:v>41752.458333333299</c:v>
                </c:pt>
                <c:pt idx="2699">
                  <c:v>41752.5</c:v>
                </c:pt>
                <c:pt idx="2700">
                  <c:v>41752.541666666701</c:v>
                </c:pt>
                <c:pt idx="2701">
                  <c:v>41752.583333333299</c:v>
                </c:pt>
                <c:pt idx="2702">
                  <c:v>41752.625</c:v>
                </c:pt>
                <c:pt idx="2703">
                  <c:v>41752.666666666701</c:v>
                </c:pt>
                <c:pt idx="2704">
                  <c:v>41752.708333333299</c:v>
                </c:pt>
                <c:pt idx="2705">
                  <c:v>41752.75</c:v>
                </c:pt>
                <c:pt idx="2706">
                  <c:v>41752.791666666701</c:v>
                </c:pt>
                <c:pt idx="2707">
                  <c:v>41752.833333333299</c:v>
                </c:pt>
                <c:pt idx="2708">
                  <c:v>41752.875</c:v>
                </c:pt>
                <c:pt idx="2709">
                  <c:v>41752.916666666701</c:v>
                </c:pt>
                <c:pt idx="2710">
                  <c:v>41752.958333333299</c:v>
                </c:pt>
                <c:pt idx="2711">
                  <c:v>41753</c:v>
                </c:pt>
                <c:pt idx="2712">
                  <c:v>41753.041666666701</c:v>
                </c:pt>
                <c:pt idx="2713">
                  <c:v>41753.083333333299</c:v>
                </c:pt>
                <c:pt idx="2714">
                  <c:v>41753.125</c:v>
                </c:pt>
                <c:pt idx="2715">
                  <c:v>41753.166666666701</c:v>
                </c:pt>
                <c:pt idx="2716">
                  <c:v>41753.208333333299</c:v>
                </c:pt>
                <c:pt idx="2717">
                  <c:v>41753.25</c:v>
                </c:pt>
                <c:pt idx="2718">
                  <c:v>41753.291666666701</c:v>
                </c:pt>
                <c:pt idx="2719">
                  <c:v>41753.333333333299</c:v>
                </c:pt>
                <c:pt idx="2720">
                  <c:v>41753.375</c:v>
                </c:pt>
                <c:pt idx="2721">
                  <c:v>41753.416666666701</c:v>
                </c:pt>
                <c:pt idx="2722">
                  <c:v>41753.458333333299</c:v>
                </c:pt>
                <c:pt idx="2723">
                  <c:v>41753.5</c:v>
                </c:pt>
                <c:pt idx="2724">
                  <c:v>41753.541666666701</c:v>
                </c:pt>
                <c:pt idx="2725">
                  <c:v>41753.583333333299</c:v>
                </c:pt>
                <c:pt idx="2726">
                  <c:v>41753.625</c:v>
                </c:pt>
                <c:pt idx="2727">
                  <c:v>41753.666666666701</c:v>
                </c:pt>
                <c:pt idx="2728">
                  <c:v>41753.708333333299</c:v>
                </c:pt>
                <c:pt idx="2729">
                  <c:v>41753.75</c:v>
                </c:pt>
                <c:pt idx="2730">
                  <c:v>41753.791666666701</c:v>
                </c:pt>
                <c:pt idx="2731">
                  <c:v>41753.833333333299</c:v>
                </c:pt>
                <c:pt idx="2732">
                  <c:v>41753.875</c:v>
                </c:pt>
                <c:pt idx="2733">
                  <c:v>41753.916666666701</c:v>
                </c:pt>
                <c:pt idx="2734">
                  <c:v>41753.958333333299</c:v>
                </c:pt>
                <c:pt idx="2735">
                  <c:v>41754</c:v>
                </c:pt>
                <c:pt idx="2736">
                  <c:v>41754.041666666701</c:v>
                </c:pt>
                <c:pt idx="2737">
                  <c:v>41754.083333333299</c:v>
                </c:pt>
                <c:pt idx="2738">
                  <c:v>41754.125</c:v>
                </c:pt>
                <c:pt idx="2739">
                  <c:v>41754.166666666701</c:v>
                </c:pt>
                <c:pt idx="2740">
                  <c:v>41754.208333333299</c:v>
                </c:pt>
                <c:pt idx="2741">
                  <c:v>41754.25</c:v>
                </c:pt>
                <c:pt idx="2742">
                  <c:v>41754.291666666701</c:v>
                </c:pt>
                <c:pt idx="2743">
                  <c:v>41754.333333333299</c:v>
                </c:pt>
                <c:pt idx="2744">
                  <c:v>41754.375</c:v>
                </c:pt>
                <c:pt idx="2745">
                  <c:v>41754.416666666701</c:v>
                </c:pt>
                <c:pt idx="2746">
                  <c:v>41754.458333333299</c:v>
                </c:pt>
                <c:pt idx="2747">
                  <c:v>41754.5</c:v>
                </c:pt>
                <c:pt idx="2748">
                  <c:v>41754.541666666701</c:v>
                </c:pt>
                <c:pt idx="2749">
                  <c:v>41754.583333333299</c:v>
                </c:pt>
                <c:pt idx="2750">
                  <c:v>41754.625</c:v>
                </c:pt>
                <c:pt idx="2751">
                  <c:v>41754.666666666701</c:v>
                </c:pt>
                <c:pt idx="2752">
                  <c:v>41754.708333333299</c:v>
                </c:pt>
                <c:pt idx="2753">
                  <c:v>41754.75</c:v>
                </c:pt>
                <c:pt idx="2754">
                  <c:v>41754.791666666701</c:v>
                </c:pt>
                <c:pt idx="2755">
                  <c:v>41754.833333333299</c:v>
                </c:pt>
                <c:pt idx="2756">
                  <c:v>41754.875</c:v>
                </c:pt>
                <c:pt idx="2757">
                  <c:v>41754.916666666701</c:v>
                </c:pt>
                <c:pt idx="2758">
                  <c:v>41754.958333333299</c:v>
                </c:pt>
                <c:pt idx="2759">
                  <c:v>41755</c:v>
                </c:pt>
                <c:pt idx="2760">
                  <c:v>41755.041666666701</c:v>
                </c:pt>
                <c:pt idx="2761">
                  <c:v>41755.083333333299</c:v>
                </c:pt>
                <c:pt idx="2762">
                  <c:v>41755.125</c:v>
                </c:pt>
                <c:pt idx="2763">
                  <c:v>41755.166666666701</c:v>
                </c:pt>
                <c:pt idx="2764">
                  <c:v>41755.208333333299</c:v>
                </c:pt>
                <c:pt idx="2765">
                  <c:v>41755.25</c:v>
                </c:pt>
                <c:pt idx="2766">
                  <c:v>41755.291666666701</c:v>
                </c:pt>
                <c:pt idx="2767">
                  <c:v>41755.333333333299</c:v>
                </c:pt>
                <c:pt idx="2768">
                  <c:v>41755.375</c:v>
                </c:pt>
                <c:pt idx="2769">
                  <c:v>41755.416666666701</c:v>
                </c:pt>
                <c:pt idx="2770">
                  <c:v>41755.458333333299</c:v>
                </c:pt>
                <c:pt idx="2771">
                  <c:v>41755.5</c:v>
                </c:pt>
                <c:pt idx="2772">
                  <c:v>41755.541666666701</c:v>
                </c:pt>
                <c:pt idx="2773">
                  <c:v>41755.583333333299</c:v>
                </c:pt>
                <c:pt idx="2774">
                  <c:v>41755.625</c:v>
                </c:pt>
                <c:pt idx="2775">
                  <c:v>41755.666666666701</c:v>
                </c:pt>
                <c:pt idx="2776">
                  <c:v>41755.708333333299</c:v>
                </c:pt>
                <c:pt idx="2777">
                  <c:v>41755.75</c:v>
                </c:pt>
                <c:pt idx="2778">
                  <c:v>41755.791666666701</c:v>
                </c:pt>
                <c:pt idx="2779">
                  <c:v>41755.833333333299</c:v>
                </c:pt>
                <c:pt idx="2780">
                  <c:v>41755.875</c:v>
                </c:pt>
                <c:pt idx="2781">
                  <c:v>41755.916666666701</c:v>
                </c:pt>
                <c:pt idx="2782">
                  <c:v>41755.958333333299</c:v>
                </c:pt>
                <c:pt idx="2783">
                  <c:v>41756</c:v>
                </c:pt>
                <c:pt idx="2784">
                  <c:v>41756.041666666701</c:v>
                </c:pt>
                <c:pt idx="2785">
                  <c:v>41756.083333333299</c:v>
                </c:pt>
                <c:pt idx="2786">
                  <c:v>41756.125</c:v>
                </c:pt>
                <c:pt idx="2787">
                  <c:v>41756.166666666701</c:v>
                </c:pt>
                <c:pt idx="2788">
                  <c:v>41756.208333333299</c:v>
                </c:pt>
                <c:pt idx="2789">
                  <c:v>41756.25</c:v>
                </c:pt>
                <c:pt idx="2790">
                  <c:v>41756.291666666701</c:v>
                </c:pt>
                <c:pt idx="2791">
                  <c:v>41756.333333333299</c:v>
                </c:pt>
                <c:pt idx="2792">
                  <c:v>41756.375</c:v>
                </c:pt>
                <c:pt idx="2793">
                  <c:v>41756.416666666701</c:v>
                </c:pt>
                <c:pt idx="2794">
                  <c:v>41756.458333333299</c:v>
                </c:pt>
                <c:pt idx="2795">
                  <c:v>41756.5</c:v>
                </c:pt>
                <c:pt idx="2796">
                  <c:v>41756.541666666701</c:v>
                </c:pt>
                <c:pt idx="2797">
                  <c:v>41756.583333333299</c:v>
                </c:pt>
                <c:pt idx="2798">
                  <c:v>41756.625</c:v>
                </c:pt>
                <c:pt idx="2799">
                  <c:v>41756.666666666701</c:v>
                </c:pt>
                <c:pt idx="2800">
                  <c:v>41756.708333333299</c:v>
                </c:pt>
                <c:pt idx="2801">
                  <c:v>41756.75</c:v>
                </c:pt>
                <c:pt idx="2802">
                  <c:v>41756.791666666701</c:v>
                </c:pt>
                <c:pt idx="2803">
                  <c:v>41756.833333333299</c:v>
                </c:pt>
                <c:pt idx="2804">
                  <c:v>41756.875</c:v>
                </c:pt>
                <c:pt idx="2805">
                  <c:v>41756.916666666701</c:v>
                </c:pt>
                <c:pt idx="2806">
                  <c:v>41756.958333333299</c:v>
                </c:pt>
                <c:pt idx="2807">
                  <c:v>41757</c:v>
                </c:pt>
                <c:pt idx="2808">
                  <c:v>41757.041666666701</c:v>
                </c:pt>
                <c:pt idx="2809">
                  <c:v>41757.083333333299</c:v>
                </c:pt>
                <c:pt idx="2810">
                  <c:v>41757.125</c:v>
                </c:pt>
                <c:pt idx="2811">
                  <c:v>41757.166666666701</c:v>
                </c:pt>
                <c:pt idx="2812">
                  <c:v>41757.208333333299</c:v>
                </c:pt>
                <c:pt idx="2813">
                  <c:v>41757.25</c:v>
                </c:pt>
                <c:pt idx="2814">
                  <c:v>41757.291666666701</c:v>
                </c:pt>
                <c:pt idx="2815">
                  <c:v>41757.333333333299</c:v>
                </c:pt>
                <c:pt idx="2816">
                  <c:v>41757.375</c:v>
                </c:pt>
                <c:pt idx="2817">
                  <c:v>41757.416666666701</c:v>
                </c:pt>
                <c:pt idx="2818">
                  <c:v>41757.458333333299</c:v>
                </c:pt>
                <c:pt idx="2819">
                  <c:v>41757.5</c:v>
                </c:pt>
                <c:pt idx="2820">
                  <c:v>41757.541666666701</c:v>
                </c:pt>
                <c:pt idx="2821">
                  <c:v>41757.583333333299</c:v>
                </c:pt>
                <c:pt idx="2822">
                  <c:v>41757.625</c:v>
                </c:pt>
                <c:pt idx="2823">
                  <c:v>41757.666666666701</c:v>
                </c:pt>
                <c:pt idx="2824">
                  <c:v>41757.708333333299</c:v>
                </c:pt>
                <c:pt idx="2825">
                  <c:v>41757.75</c:v>
                </c:pt>
                <c:pt idx="2826">
                  <c:v>41757.791666666701</c:v>
                </c:pt>
                <c:pt idx="2827">
                  <c:v>41757.833333333299</c:v>
                </c:pt>
                <c:pt idx="2828">
                  <c:v>41757.875</c:v>
                </c:pt>
                <c:pt idx="2829">
                  <c:v>41757.916666666701</c:v>
                </c:pt>
                <c:pt idx="2830">
                  <c:v>41757.958333333299</c:v>
                </c:pt>
                <c:pt idx="2831">
                  <c:v>41758</c:v>
                </c:pt>
                <c:pt idx="2832">
                  <c:v>41758.041666666701</c:v>
                </c:pt>
                <c:pt idx="2833">
                  <c:v>41758.083333333299</c:v>
                </c:pt>
                <c:pt idx="2834">
                  <c:v>41758.125</c:v>
                </c:pt>
                <c:pt idx="2835">
                  <c:v>41758.166666666701</c:v>
                </c:pt>
                <c:pt idx="2836">
                  <c:v>41758.208333333299</c:v>
                </c:pt>
                <c:pt idx="2837">
                  <c:v>41758.25</c:v>
                </c:pt>
                <c:pt idx="2838">
                  <c:v>41758.291666666701</c:v>
                </c:pt>
                <c:pt idx="2839">
                  <c:v>41758.333333333299</c:v>
                </c:pt>
                <c:pt idx="2840">
                  <c:v>41758.375</c:v>
                </c:pt>
                <c:pt idx="2841">
                  <c:v>41758.416666666701</c:v>
                </c:pt>
                <c:pt idx="2842">
                  <c:v>41758.458333333299</c:v>
                </c:pt>
                <c:pt idx="2843">
                  <c:v>41758.5</c:v>
                </c:pt>
                <c:pt idx="2844">
                  <c:v>41758.541666666701</c:v>
                </c:pt>
                <c:pt idx="2845">
                  <c:v>41758.583333333299</c:v>
                </c:pt>
                <c:pt idx="2846">
                  <c:v>41758.625</c:v>
                </c:pt>
                <c:pt idx="2847">
                  <c:v>41758.666666666701</c:v>
                </c:pt>
                <c:pt idx="2848">
                  <c:v>41758.708333333299</c:v>
                </c:pt>
                <c:pt idx="2849">
                  <c:v>41758.75</c:v>
                </c:pt>
                <c:pt idx="2850">
                  <c:v>41758.791666666701</c:v>
                </c:pt>
                <c:pt idx="2851">
                  <c:v>41758.833333333299</c:v>
                </c:pt>
                <c:pt idx="2852">
                  <c:v>41758.875</c:v>
                </c:pt>
                <c:pt idx="2853">
                  <c:v>41758.916666666701</c:v>
                </c:pt>
                <c:pt idx="2854">
                  <c:v>41758.958333333299</c:v>
                </c:pt>
                <c:pt idx="2855">
                  <c:v>41759</c:v>
                </c:pt>
                <c:pt idx="2856">
                  <c:v>41759.041666666701</c:v>
                </c:pt>
                <c:pt idx="2857">
                  <c:v>41759.083333333299</c:v>
                </c:pt>
                <c:pt idx="2858">
                  <c:v>41759.125</c:v>
                </c:pt>
                <c:pt idx="2859">
                  <c:v>41759.166666666701</c:v>
                </c:pt>
                <c:pt idx="2860">
                  <c:v>41759.208333333299</c:v>
                </c:pt>
                <c:pt idx="2861">
                  <c:v>41759.25</c:v>
                </c:pt>
                <c:pt idx="2862">
                  <c:v>41759.291666666701</c:v>
                </c:pt>
                <c:pt idx="2863">
                  <c:v>41759.333333333299</c:v>
                </c:pt>
                <c:pt idx="2864">
                  <c:v>41759.375</c:v>
                </c:pt>
                <c:pt idx="2865">
                  <c:v>41759.416666666701</c:v>
                </c:pt>
                <c:pt idx="2866">
                  <c:v>41759.458333333299</c:v>
                </c:pt>
                <c:pt idx="2867">
                  <c:v>41759.5</c:v>
                </c:pt>
                <c:pt idx="2868">
                  <c:v>41759.541666666701</c:v>
                </c:pt>
                <c:pt idx="2869">
                  <c:v>41759.583333333299</c:v>
                </c:pt>
                <c:pt idx="2870">
                  <c:v>41759.625</c:v>
                </c:pt>
                <c:pt idx="2871">
                  <c:v>41759.666666666701</c:v>
                </c:pt>
                <c:pt idx="2872">
                  <c:v>41759.708333333299</c:v>
                </c:pt>
                <c:pt idx="2873">
                  <c:v>41759.75</c:v>
                </c:pt>
                <c:pt idx="2874">
                  <c:v>41759.791666666701</c:v>
                </c:pt>
                <c:pt idx="2875">
                  <c:v>41759.833333333299</c:v>
                </c:pt>
                <c:pt idx="2876">
                  <c:v>41759.875</c:v>
                </c:pt>
                <c:pt idx="2877">
                  <c:v>41759.916666666701</c:v>
                </c:pt>
                <c:pt idx="2878">
                  <c:v>41759.958333333299</c:v>
                </c:pt>
                <c:pt idx="2879">
                  <c:v>41760</c:v>
                </c:pt>
                <c:pt idx="2880">
                  <c:v>41760.041666666701</c:v>
                </c:pt>
                <c:pt idx="2881">
                  <c:v>41760.083333333299</c:v>
                </c:pt>
                <c:pt idx="2882">
                  <c:v>41760.125</c:v>
                </c:pt>
                <c:pt idx="2883">
                  <c:v>41760.166666666701</c:v>
                </c:pt>
                <c:pt idx="2884">
                  <c:v>41760.208333333299</c:v>
                </c:pt>
                <c:pt idx="2885">
                  <c:v>41760.25</c:v>
                </c:pt>
                <c:pt idx="2886">
                  <c:v>41760.291666666701</c:v>
                </c:pt>
                <c:pt idx="2887">
                  <c:v>41760.333333333299</c:v>
                </c:pt>
                <c:pt idx="2888">
                  <c:v>41760.375</c:v>
                </c:pt>
                <c:pt idx="2889">
                  <c:v>41760.416666666701</c:v>
                </c:pt>
                <c:pt idx="2890">
                  <c:v>41760.458333333299</c:v>
                </c:pt>
                <c:pt idx="2891">
                  <c:v>41760.5</c:v>
                </c:pt>
                <c:pt idx="2892">
                  <c:v>41760.541666666701</c:v>
                </c:pt>
                <c:pt idx="2893">
                  <c:v>41760.583333333299</c:v>
                </c:pt>
                <c:pt idx="2894">
                  <c:v>41760.625</c:v>
                </c:pt>
                <c:pt idx="2895">
                  <c:v>41760.666666666701</c:v>
                </c:pt>
                <c:pt idx="2896">
                  <c:v>41760.708333333299</c:v>
                </c:pt>
                <c:pt idx="2897">
                  <c:v>41760.75</c:v>
                </c:pt>
                <c:pt idx="2898">
                  <c:v>41760.791666666701</c:v>
                </c:pt>
                <c:pt idx="2899">
                  <c:v>41760.833333333299</c:v>
                </c:pt>
                <c:pt idx="2900">
                  <c:v>41760.875</c:v>
                </c:pt>
                <c:pt idx="2901">
                  <c:v>41760.916666666701</c:v>
                </c:pt>
                <c:pt idx="2902">
                  <c:v>41760.958333333299</c:v>
                </c:pt>
                <c:pt idx="2903">
                  <c:v>41761</c:v>
                </c:pt>
                <c:pt idx="2904">
                  <c:v>41761.041666666701</c:v>
                </c:pt>
                <c:pt idx="2905">
                  <c:v>41761.083333333299</c:v>
                </c:pt>
                <c:pt idx="2906">
                  <c:v>41761.125</c:v>
                </c:pt>
                <c:pt idx="2907">
                  <c:v>41761.166666666701</c:v>
                </c:pt>
                <c:pt idx="2908">
                  <c:v>41761.208333333299</c:v>
                </c:pt>
                <c:pt idx="2909">
                  <c:v>41761.25</c:v>
                </c:pt>
                <c:pt idx="2910">
                  <c:v>41761.291666666701</c:v>
                </c:pt>
                <c:pt idx="2911">
                  <c:v>41761.333333333299</c:v>
                </c:pt>
                <c:pt idx="2912">
                  <c:v>41761.375</c:v>
                </c:pt>
                <c:pt idx="2913">
                  <c:v>41761.416666666701</c:v>
                </c:pt>
                <c:pt idx="2914">
                  <c:v>41761.458333333299</c:v>
                </c:pt>
                <c:pt idx="2915">
                  <c:v>41761.5</c:v>
                </c:pt>
                <c:pt idx="2916">
                  <c:v>41761.541666666701</c:v>
                </c:pt>
                <c:pt idx="2917">
                  <c:v>41761.583333333299</c:v>
                </c:pt>
                <c:pt idx="2918">
                  <c:v>41761.625</c:v>
                </c:pt>
                <c:pt idx="2919">
                  <c:v>41761.666666666701</c:v>
                </c:pt>
                <c:pt idx="2920">
                  <c:v>41761.708333333299</c:v>
                </c:pt>
                <c:pt idx="2921">
                  <c:v>41761.75</c:v>
                </c:pt>
                <c:pt idx="2922">
                  <c:v>41761.791666666701</c:v>
                </c:pt>
                <c:pt idx="2923">
                  <c:v>41761.833333333299</c:v>
                </c:pt>
                <c:pt idx="2924">
                  <c:v>41761.875</c:v>
                </c:pt>
                <c:pt idx="2925">
                  <c:v>41761.916666666701</c:v>
                </c:pt>
                <c:pt idx="2926">
                  <c:v>41761.958333333299</c:v>
                </c:pt>
                <c:pt idx="2927">
                  <c:v>41762</c:v>
                </c:pt>
                <c:pt idx="2928">
                  <c:v>41762.041666666701</c:v>
                </c:pt>
                <c:pt idx="2929">
                  <c:v>41762.083333333299</c:v>
                </c:pt>
                <c:pt idx="2930">
                  <c:v>41762.125</c:v>
                </c:pt>
                <c:pt idx="2931">
                  <c:v>41762.166666666701</c:v>
                </c:pt>
                <c:pt idx="2932">
                  <c:v>41762.208333333299</c:v>
                </c:pt>
                <c:pt idx="2933">
                  <c:v>41762.25</c:v>
                </c:pt>
                <c:pt idx="2934">
                  <c:v>41762.291666666701</c:v>
                </c:pt>
                <c:pt idx="2935">
                  <c:v>41762.333333333299</c:v>
                </c:pt>
                <c:pt idx="2936">
                  <c:v>41762.375</c:v>
                </c:pt>
                <c:pt idx="2937">
                  <c:v>41762.416666666701</c:v>
                </c:pt>
                <c:pt idx="2938">
                  <c:v>41762.458333333299</c:v>
                </c:pt>
                <c:pt idx="2939">
                  <c:v>41762.5</c:v>
                </c:pt>
                <c:pt idx="2940">
                  <c:v>41762.541666666701</c:v>
                </c:pt>
                <c:pt idx="2941">
                  <c:v>41762.583333333299</c:v>
                </c:pt>
                <c:pt idx="2942">
                  <c:v>41762.625</c:v>
                </c:pt>
                <c:pt idx="2943">
                  <c:v>41762.666666666701</c:v>
                </c:pt>
                <c:pt idx="2944">
                  <c:v>41762.708333333299</c:v>
                </c:pt>
                <c:pt idx="2945">
                  <c:v>41762.75</c:v>
                </c:pt>
                <c:pt idx="2946">
                  <c:v>41762.791666666701</c:v>
                </c:pt>
                <c:pt idx="2947">
                  <c:v>41762.833333333299</c:v>
                </c:pt>
                <c:pt idx="2948">
                  <c:v>41762.875</c:v>
                </c:pt>
                <c:pt idx="2949">
                  <c:v>41762.916666666701</c:v>
                </c:pt>
                <c:pt idx="2950">
                  <c:v>41762.958333333299</c:v>
                </c:pt>
                <c:pt idx="2951">
                  <c:v>41763</c:v>
                </c:pt>
                <c:pt idx="2952">
                  <c:v>41763.041666666701</c:v>
                </c:pt>
                <c:pt idx="2953">
                  <c:v>41763.083333333299</c:v>
                </c:pt>
                <c:pt idx="2954">
                  <c:v>41763.125</c:v>
                </c:pt>
                <c:pt idx="2955">
                  <c:v>41763.166666666701</c:v>
                </c:pt>
                <c:pt idx="2956">
                  <c:v>41763.208333333299</c:v>
                </c:pt>
                <c:pt idx="2957">
                  <c:v>41763.25</c:v>
                </c:pt>
                <c:pt idx="2958">
                  <c:v>41763.291666666701</c:v>
                </c:pt>
                <c:pt idx="2959">
                  <c:v>41763.333333333299</c:v>
                </c:pt>
                <c:pt idx="2960">
                  <c:v>41763.375</c:v>
                </c:pt>
                <c:pt idx="2961">
                  <c:v>41763.416666666701</c:v>
                </c:pt>
                <c:pt idx="2962">
                  <c:v>41763.458333333299</c:v>
                </c:pt>
                <c:pt idx="2963">
                  <c:v>41763.5</c:v>
                </c:pt>
                <c:pt idx="2964">
                  <c:v>41763.541666666701</c:v>
                </c:pt>
                <c:pt idx="2965">
                  <c:v>41763.583333333299</c:v>
                </c:pt>
                <c:pt idx="2966">
                  <c:v>41763.625</c:v>
                </c:pt>
                <c:pt idx="2967">
                  <c:v>41763.666666666701</c:v>
                </c:pt>
                <c:pt idx="2968">
                  <c:v>41763.708333333299</c:v>
                </c:pt>
                <c:pt idx="2969">
                  <c:v>41763.75</c:v>
                </c:pt>
                <c:pt idx="2970">
                  <c:v>41763.791666666701</c:v>
                </c:pt>
                <c:pt idx="2971">
                  <c:v>41763.833333333299</c:v>
                </c:pt>
                <c:pt idx="2972">
                  <c:v>41763.875</c:v>
                </c:pt>
                <c:pt idx="2973">
                  <c:v>41763.916666666701</c:v>
                </c:pt>
                <c:pt idx="2974">
                  <c:v>41763.958333333299</c:v>
                </c:pt>
                <c:pt idx="2975">
                  <c:v>41764</c:v>
                </c:pt>
                <c:pt idx="2976">
                  <c:v>41764.041666666701</c:v>
                </c:pt>
                <c:pt idx="2977">
                  <c:v>41764.083333333299</c:v>
                </c:pt>
                <c:pt idx="2978">
                  <c:v>41764.125</c:v>
                </c:pt>
                <c:pt idx="2979">
                  <c:v>41764.166666666701</c:v>
                </c:pt>
                <c:pt idx="2980">
                  <c:v>41764.208333333299</c:v>
                </c:pt>
                <c:pt idx="2981">
                  <c:v>41764.25</c:v>
                </c:pt>
                <c:pt idx="2982">
                  <c:v>41764.291666666701</c:v>
                </c:pt>
                <c:pt idx="2983">
                  <c:v>41764.333333333299</c:v>
                </c:pt>
                <c:pt idx="2984">
                  <c:v>41764.375</c:v>
                </c:pt>
                <c:pt idx="2985">
                  <c:v>41764.416666666701</c:v>
                </c:pt>
                <c:pt idx="2986">
                  <c:v>41764.458333333299</c:v>
                </c:pt>
                <c:pt idx="2987">
                  <c:v>41764.5</c:v>
                </c:pt>
                <c:pt idx="2988">
                  <c:v>41764.541666666701</c:v>
                </c:pt>
                <c:pt idx="2989">
                  <c:v>41764.583333333299</c:v>
                </c:pt>
                <c:pt idx="2990">
                  <c:v>41764.625</c:v>
                </c:pt>
                <c:pt idx="2991">
                  <c:v>41764.666666666701</c:v>
                </c:pt>
                <c:pt idx="2992">
                  <c:v>41764.708333333299</c:v>
                </c:pt>
                <c:pt idx="2993">
                  <c:v>41764.75</c:v>
                </c:pt>
                <c:pt idx="2994">
                  <c:v>41764.791666666701</c:v>
                </c:pt>
                <c:pt idx="2995">
                  <c:v>41764.833333333299</c:v>
                </c:pt>
                <c:pt idx="2996">
                  <c:v>41764.875</c:v>
                </c:pt>
                <c:pt idx="2997">
                  <c:v>41764.916666666701</c:v>
                </c:pt>
                <c:pt idx="2998">
                  <c:v>41764.958333333299</c:v>
                </c:pt>
                <c:pt idx="2999">
                  <c:v>41765</c:v>
                </c:pt>
                <c:pt idx="3000">
                  <c:v>41765.041666666701</c:v>
                </c:pt>
                <c:pt idx="3001">
                  <c:v>41765.083333333299</c:v>
                </c:pt>
                <c:pt idx="3002">
                  <c:v>41765.125</c:v>
                </c:pt>
                <c:pt idx="3003">
                  <c:v>41765.166666666701</c:v>
                </c:pt>
                <c:pt idx="3004">
                  <c:v>41765.208333333299</c:v>
                </c:pt>
                <c:pt idx="3005">
                  <c:v>41765.25</c:v>
                </c:pt>
                <c:pt idx="3006">
                  <c:v>41765.291666666701</c:v>
                </c:pt>
                <c:pt idx="3007">
                  <c:v>41765.333333333299</c:v>
                </c:pt>
                <c:pt idx="3008">
                  <c:v>41765.375</c:v>
                </c:pt>
                <c:pt idx="3009">
                  <c:v>41765.416666666701</c:v>
                </c:pt>
                <c:pt idx="3010">
                  <c:v>41765.458333333299</c:v>
                </c:pt>
                <c:pt idx="3011">
                  <c:v>41765.5</c:v>
                </c:pt>
                <c:pt idx="3012">
                  <c:v>41765.541666666701</c:v>
                </c:pt>
                <c:pt idx="3013">
                  <c:v>41765.583333333299</c:v>
                </c:pt>
                <c:pt idx="3014">
                  <c:v>41765.625</c:v>
                </c:pt>
                <c:pt idx="3015">
                  <c:v>41765.666666666701</c:v>
                </c:pt>
                <c:pt idx="3016">
                  <c:v>41765.708333333299</c:v>
                </c:pt>
                <c:pt idx="3017">
                  <c:v>41765.75</c:v>
                </c:pt>
                <c:pt idx="3018">
                  <c:v>41765.791666666701</c:v>
                </c:pt>
                <c:pt idx="3019">
                  <c:v>41765.833333333299</c:v>
                </c:pt>
                <c:pt idx="3020">
                  <c:v>41765.875</c:v>
                </c:pt>
                <c:pt idx="3021">
                  <c:v>41765.916666666701</c:v>
                </c:pt>
                <c:pt idx="3022">
                  <c:v>41765.958333333299</c:v>
                </c:pt>
                <c:pt idx="3023">
                  <c:v>41766</c:v>
                </c:pt>
                <c:pt idx="3024">
                  <c:v>41766.041666666701</c:v>
                </c:pt>
                <c:pt idx="3025">
                  <c:v>41766.083333333299</c:v>
                </c:pt>
                <c:pt idx="3026">
                  <c:v>41766.125</c:v>
                </c:pt>
                <c:pt idx="3027">
                  <c:v>41766.166666666701</c:v>
                </c:pt>
                <c:pt idx="3028">
                  <c:v>41766.208333333299</c:v>
                </c:pt>
                <c:pt idx="3029">
                  <c:v>41766.25</c:v>
                </c:pt>
                <c:pt idx="3030">
                  <c:v>41766.291666666701</c:v>
                </c:pt>
                <c:pt idx="3031">
                  <c:v>41766.333333333299</c:v>
                </c:pt>
                <c:pt idx="3032">
                  <c:v>41766.375</c:v>
                </c:pt>
                <c:pt idx="3033">
                  <c:v>41766.416666666701</c:v>
                </c:pt>
                <c:pt idx="3034">
                  <c:v>41766.458333333299</c:v>
                </c:pt>
                <c:pt idx="3035">
                  <c:v>41766.5</c:v>
                </c:pt>
                <c:pt idx="3036">
                  <c:v>41766.541666666701</c:v>
                </c:pt>
                <c:pt idx="3037">
                  <c:v>41766.583333333299</c:v>
                </c:pt>
                <c:pt idx="3038">
                  <c:v>41766.625</c:v>
                </c:pt>
                <c:pt idx="3039">
                  <c:v>41766.666666666701</c:v>
                </c:pt>
                <c:pt idx="3040">
                  <c:v>41766.708333333299</c:v>
                </c:pt>
                <c:pt idx="3041">
                  <c:v>41766.75</c:v>
                </c:pt>
                <c:pt idx="3042">
                  <c:v>41766.791666666701</c:v>
                </c:pt>
                <c:pt idx="3043">
                  <c:v>41766.833333333299</c:v>
                </c:pt>
                <c:pt idx="3044">
                  <c:v>41766.875</c:v>
                </c:pt>
                <c:pt idx="3045">
                  <c:v>41766.916666666701</c:v>
                </c:pt>
                <c:pt idx="3046">
                  <c:v>41766.958333333299</c:v>
                </c:pt>
                <c:pt idx="3047">
                  <c:v>41767</c:v>
                </c:pt>
                <c:pt idx="3048">
                  <c:v>41767.041666666701</c:v>
                </c:pt>
                <c:pt idx="3049">
                  <c:v>41767.083333333299</c:v>
                </c:pt>
                <c:pt idx="3050">
                  <c:v>41767.125</c:v>
                </c:pt>
                <c:pt idx="3051">
                  <c:v>41767.166666666701</c:v>
                </c:pt>
                <c:pt idx="3052">
                  <c:v>41767.208333333299</c:v>
                </c:pt>
                <c:pt idx="3053">
                  <c:v>41767.25</c:v>
                </c:pt>
                <c:pt idx="3054">
                  <c:v>41767.291666666701</c:v>
                </c:pt>
                <c:pt idx="3055">
                  <c:v>41767.333333333299</c:v>
                </c:pt>
                <c:pt idx="3056">
                  <c:v>41767.375</c:v>
                </c:pt>
                <c:pt idx="3057">
                  <c:v>41767.416666666701</c:v>
                </c:pt>
                <c:pt idx="3058">
                  <c:v>41767.458333333299</c:v>
                </c:pt>
                <c:pt idx="3059">
                  <c:v>41767.5</c:v>
                </c:pt>
                <c:pt idx="3060">
                  <c:v>41767.541666666701</c:v>
                </c:pt>
                <c:pt idx="3061">
                  <c:v>41767.583333333299</c:v>
                </c:pt>
                <c:pt idx="3062">
                  <c:v>41767.625</c:v>
                </c:pt>
                <c:pt idx="3063">
                  <c:v>41767.666666666701</c:v>
                </c:pt>
                <c:pt idx="3064">
                  <c:v>41767.708333333299</c:v>
                </c:pt>
                <c:pt idx="3065">
                  <c:v>41767.75</c:v>
                </c:pt>
                <c:pt idx="3066">
                  <c:v>41767.791666666701</c:v>
                </c:pt>
                <c:pt idx="3067">
                  <c:v>41767.833333333299</c:v>
                </c:pt>
                <c:pt idx="3068">
                  <c:v>41767.875</c:v>
                </c:pt>
                <c:pt idx="3069">
                  <c:v>41767.916666666701</c:v>
                </c:pt>
                <c:pt idx="3070">
                  <c:v>41767.958333333299</c:v>
                </c:pt>
                <c:pt idx="3071">
                  <c:v>41768</c:v>
                </c:pt>
                <c:pt idx="3072">
                  <c:v>41768.041666666701</c:v>
                </c:pt>
                <c:pt idx="3073">
                  <c:v>41768.083333333299</c:v>
                </c:pt>
                <c:pt idx="3074">
                  <c:v>41768.125</c:v>
                </c:pt>
                <c:pt idx="3075">
                  <c:v>41768.166666666701</c:v>
                </c:pt>
                <c:pt idx="3076">
                  <c:v>41768.208333333299</c:v>
                </c:pt>
                <c:pt idx="3077">
                  <c:v>41768.25</c:v>
                </c:pt>
                <c:pt idx="3078">
                  <c:v>41768.291666666701</c:v>
                </c:pt>
                <c:pt idx="3079">
                  <c:v>41768.333333333299</c:v>
                </c:pt>
                <c:pt idx="3080">
                  <c:v>41768.375</c:v>
                </c:pt>
                <c:pt idx="3081">
                  <c:v>41768.416666666701</c:v>
                </c:pt>
                <c:pt idx="3082">
                  <c:v>41768.458333333299</c:v>
                </c:pt>
                <c:pt idx="3083">
                  <c:v>41768.5</c:v>
                </c:pt>
                <c:pt idx="3084">
                  <c:v>41768.541666666701</c:v>
                </c:pt>
                <c:pt idx="3085">
                  <c:v>41768.583333333299</c:v>
                </c:pt>
                <c:pt idx="3086">
                  <c:v>41768.625</c:v>
                </c:pt>
                <c:pt idx="3087">
                  <c:v>41768.666666666701</c:v>
                </c:pt>
                <c:pt idx="3088">
                  <c:v>41768.708333333299</c:v>
                </c:pt>
                <c:pt idx="3089">
                  <c:v>41768.75</c:v>
                </c:pt>
                <c:pt idx="3090">
                  <c:v>41768.791666666701</c:v>
                </c:pt>
                <c:pt idx="3091">
                  <c:v>41768.833333333299</c:v>
                </c:pt>
                <c:pt idx="3092">
                  <c:v>41768.875</c:v>
                </c:pt>
                <c:pt idx="3093">
                  <c:v>41768.916666666701</c:v>
                </c:pt>
                <c:pt idx="3094">
                  <c:v>41768.958333333299</c:v>
                </c:pt>
                <c:pt idx="3095">
                  <c:v>41769</c:v>
                </c:pt>
                <c:pt idx="3096">
                  <c:v>41769.041666666701</c:v>
                </c:pt>
                <c:pt idx="3097">
                  <c:v>41769.083333333299</c:v>
                </c:pt>
                <c:pt idx="3098">
                  <c:v>41769.125</c:v>
                </c:pt>
                <c:pt idx="3099">
                  <c:v>41769.166666666701</c:v>
                </c:pt>
                <c:pt idx="3100">
                  <c:v>41769.208333333299</c:v>
                </c:pt>
                <c:pt idx="3101">
                  <c:v>41769.25</c:v>
                </c:pt>
                <c:pt idx="3102">
                  <c:v>41769.291666666701</c:v>
                </c:pt>
                <c:pt idx="3103">
                  <c:v>41769.333333333299</c:v>
                </c:pt>
                <c:pt idx="3104">
                  <c:v>41769.375</c:v>
                </c:pt>
                <c:pt idx="3105">
                  <c:v>41769.416666666701</c:v>
                </c:pt>
                <c:pt idx="3106">
                  <c:v>41769.458333333299</c:v>
                </c:pt>
                <c:pt idx="3107">
                  <c:v>41769.5</c:v>
                </c:pt>
                <c:pt idx="3108">
                  <c:v>41769.541666666701</c:v>
                </c:pt>
                <c:pt idx="3109">
                  <c:v>41769.583333333299</c:v>
                </c:pt>
                <c:pt idx="3110">
                  <c:v>41769.625</c:v>
                </c:pt>
                <c:pt idx="3111">
                  <c:v>41769.666666666701</c:v>
                </c:pt>
                <c:pt idx="3112">
                  <c:v>41769.708333333299</c:v>
                </c:pt>
                <c:pt idx="3113">
                  <c:v>41769.75</c:v>
                </c:pt>
                <c:pt idx="3114">
                  <c:v>41769.791666666701</c:v>
                </c:pt>
                <c:pt idx="3115">
                  <c:v>41769.833333333299</c:v>
                </c:pt>
                <c:pt idx="3116">
                  <c:v>41769.875</c:v>
                </c:pt>
                <c:pt idx="3117">
                  <c:v>41769.916666666701</c:v>
                </c:pt>
                <c:pt idx="3118">
                  <c:v>41769.958333333299</c:v>
                </c:pt>
                <c:pt idx="3119">
                  <c:v>41770</c:v>
                </c:pt>
                <c:pt idx="3120">
                  <c:v>41770.041666666701</c:v>
                </c:pt>
                <c:pt idx="3121">
                  <c:v>41770.083333333299</c:v>
                </c:pt>
                <c:pt idx="3122">
                  <c:v>41770.125</c:v>
                </c:pt>
                <c:pt idx="3123">
                  <c:v>41770.166666666701</c:v>
                </c:pt>
                <c:pt idx="3124">
                  <c:v>41770.208333333299</c:v>
                </c:pt>
                <c:pt idx="3125">
                  <c:v>41770.25</c:v>
                </c:pt>
                <c:pt idx="3126">
                  <c:v>41770.291666666701</c:v>
                </c:pt>
                <c:pt idx="3127">
                  <c:v>41770.333333333299</c:v>
                </c:pt>
                <c:pt idx="3128">
                  <c:v>41770.375</c:v>
                </c:pt>
                <c:pt idx="3129">
                  <c:v>41770.416666666701</c:v>
                </c:pt>
                <c:pt idx="3130">
                  <c:v>41770.458333333299</c:v>
                </c:pt>
                <c:pt idx="3131">
                  <c:v>41770.5</c:v>
                </c:pt>
                <c:pt idx="3132">
                  <c:v>41770.541666666701</c:v>
                </c:pt>
                <c:pt idx="3133">
                  <c:v>41770.583333333299</c:v>
                </c:pt>
                <c:pt idx="3134">
                  <c:v>41770.625</c:v>
                </c:pt>
                <c:pt idx="3135">
                  <c:v>41770.666666666701</c:v>
                </c:pt>
                <c:pt idx="3136">
                  <c:v>41770.708333333299</c:v>
                </c:pt>
                <c:pt idx="3137">
                  <c:v>41770.75</c:v>
                </c:pt>
                <c:pt idx="3138">
                  <c:v>41770.791666666701</c:v>
                </c:pt>
                <c:pt idx="3139">
                  <c:v>41770.833333333299</c:v>
                </c:pt>
                <c:pt idx="3140">
                  <c:v>41770.875</c:v>
                </c:pt>
                <c:pt idx="3141">
                  <c:v>41770.916666666701</c:v>
                </c:pt>
                <c:pt idx="3142">
                  <c:v>41770.958333333299</c:v>
                </c:pt>
                <c:pt idx="3143">
                  <c:v>41771</c:v>
                </c:pt>
                <c:pt idx="3144">
                  <c:v>41771.041666666701</c:v>
                </c:pt>
                <c:pt idx="3145">
                  <c:v>41771.083333333299</c:v>
                </c:pt>
                <c:pt idx="3146">
                  <c:v>41771.125</c:v>
                </c:pt>
                <c:pt idx="3147">
                  <c:v>41771.166666666701</c:v>
                </c:pt>
                <c:pt idx="3148">
                  <c:v>41771.208333333299</c:v>
                </c:pt>
                <c:pt idx="3149">
                  <c:v>41771.25</c:v>
                </c:pt>
                <c:pt idx="3150">
                  <c:v>41771.291666666701</c:v>
                </c:pt>
                <c:pt idx="3151">
                  <c:v>41771.333333333299</c:v>
                </c:pt>
                <c:pt idx="3152">
                  <c:v>41771.375</c:v>
                </c:pt>
                <c:pt idx="3153">
                  <c:v>41771.416666666701</c:v>
                </c:pt>
                <c:pt idx="3154">
                  <c:v>41771.458333333299</c:v>
                </c:pt>
                <c:pt idx="3155">
                  <c:v>41771.5</c:v>
                </c:pt>
                <c:pt idx="3156">
                  <c:v>41771.541666666701</c:v>
                </c:pt>
                <c:pt idx="3157">
                  <c:v>41771.583333333299</c:v>
                </c:pt>
                <c:pt idx="3158">
                  <c:v>41771.625</c:v>
                </c:pt>
                <c:pt idx="3159">
                  <c:v>41771.666666666701</c:v>
                </c:pt>
                <c:pt idx="3160">
                  <c:v>41771.708333333299</c:v>
                </c:pt>
                <c:pt idx="3161">
                  <c:v>41771.75</c:v>
                </c:pt>
                <c:pt idx="3162">
                  <c:v>41771.791666666701</c:v>
                </c:pt>
                <c:pt idx="3163">
                  <c:v>41771.833333333299</c:v>
                </c:pt>
                <c:pt idx="3164">
                  <c:v>41771.875</c:v>
                </c:pt>
                <c:pt idx="3165">
                  <c:v>41771.916666666701</c:v>
                </c:pt>
                <c:pt idx="3166">
                  <c:v>41771.958333333299</c:v>
                </c:pt>
                <c:pt idx="3167">
                  <c:v>41772</c:v>
                </c:pt>
                <c:pt idx="3168">
                  <c:v>41772.041666666701</c:v>
                </c:pt>
                <c:pt idx="3169">
                  <c:v>41772.083333333299</c:v>
                </c:pt>
                <c:pt idx="3170">
                  <c:v>41772.125</c:v>
                </c:pt>
                <c:pt idx="3171">
                  <c:v>41772.166666666701</c:v>
                </c:pt>
                <c:pt idx="3172">
                  <c:v>41772.208333333299</c:v>
                </c:pt>
                <c:pt idx="3173">
                  <c:v>41772.25</c:v>
                </c:pt>
                <c:pt idx="3174">
                  <c:v>41772.291666666701</c:v>
                </c:pt>
                <c:pt idx="3175">
                  <c:v>41772.333333333299</c:v>
                </c:pt>
                <c:pt idx="3176">
                  <c:v>41772.375</c:v>
                </c:pt>
                <c:pt idx="3177">
                  <c:v>41772.416666666701</c:v>
                </c:pt>
                <c:pt idx="3178">
                  <c:v>41772.458333333299</c:v>
                </c:pt>
                <c:pt idx="3179">
                  <c:v>41772.5</c:v>
                </c:pt>
                <c:pt idx="3180">
                  <c:v>41772.541666666701</c:v>
                </c:pt>
                <c:pt idx="3181">
                  <c:v>41772.583333333299</c:v>
                </c:pt>
                <c:pt idx="3182">
                  <c:v>41772.625</c:v>
                </c:pt>
                <c:pt idx="3183">
                  <c:v>41772.666666666701</c:v>
                </c:pt>
                <c:pt idx="3184">
                  <c:v>41772.708333333299</c:v>
                </c:pt>
                <c:pt idx="3185">
                  <c:v>41772.75</c:v>
                </c:pt>
                <c:pt idx="3186">
                  <c:v>41772.791666666701</c:v>
                </c:pt>
                <c:pt idx="3187">
                  <c:v>41772.833333333299</c:v>
                </c:pt>
                <c:pt idx="3188">
                  <c:v>41772.875</c:v>
                </c:pt>
                <c:pt idx="3189">
                  <c:v>41772.916666666701</c:v>
                </c:pt>
                <c:pt idx="3190">
                  <c:v>41772.958333333299</c:v>
                </c:pt>
                <c:pt idx="3191">
                  <c:v>41773</c:v>
                </c:pt>
                <c:pt idx="3192">
                  <c:v>41773.041666666701</c:v>
                </c:pt>
                <c:pt idx="3193">
                  <c:v>41773.083333333299</c:v>
                </c:pt>
                <c:pt idx="3194">
                  <c:v>41773.125</c:v>
                </c:pt>
                <c:pt idx="3195">
                  <c:v>41773.166666666701</c:v>
                </c:pt>
                <c:pt idx="3196">
                  <c:v>41773.208333333299</c:v>
                </c:pt>
                <c:pt idx="3197">
                  <c:v>41773.25</c:v>
                </c:pt>
                <c:pt idx="3198">
                  <c:v>41773.291666666701</c:v>
                </c:pt>
                <c:pt idx="3199">
                  <c:v>41773.333333333299</c:v>
                </c:pt>
                <c:pt idx="3200">
                  <c:v>41773.375</c:v>
                </c:pt>
                <c:pt idx="3201">
                  <c:v>41773.416666666701</c:v>
                </c:pt>
                <c:pt idx="3202">
                  <c:v>41773.458333333299</c:v>
                </c:pt>
                <c:pt idx="3203">
                  <c:v>41773.5</c:v>
                </c:pt>
                <c:pt idx="3204">
                  <c:v>41773.541666666701</c:v>
                </c:pt>
                <c:pt idx="3205">
                  <c:v>41773.583333333299</c:v>
                </c:pt>
                <c:pt idx="3206">
                  <c:v>41773.625</c:v>
                </c:pt>
                <c:pt idx="3207">
                  <c:v>41773.666666666701</c:v>
                </c:pt>
                <c:pt idx="3208">
                  <c:v>41773.708333333299</c:v>
                </c:pt>
                <c:pt idx="3209">
                  <c:v>41773.75</c:v>
                </c:pt>
                <c:pt idx="3210">
                  <c:v>41773.791666666701</c:v>
                </c:pt>
                <c:pt idx="3211">
                  <c:v>41773.833333333299</c:v>
                </c:pt>
                <c:pt idx="3212">
                  <c:v>41773.875</c:v>
                </c:pt>
                <c:pt idx="3213">
                  <c:v>41773.916666666701</c:v>
                </c:pt>
                <c:pt idx="3214">
                  <c:v>41773.958333333299</c:v>
                </c:pt>
                <c:pt idx="3215">
                  <c:v>41774</c:v>
                </c:pt>
                <c:pt idx="3216">
                  <c:v>41774.041666666701</c:v>
                </c:pt>
                <c:pt idx="3217">
                  <c:v>41774.083333333299</c:v>
                </c:pt>
                <c:pt idx="3218">
                  <c:v>41774.125</c:v>
                </c:pt>
                <c:pt idx="3219">
                  <c:v>41774.166666666701</c:v>
                </c:pt>
                <c:pt idx="3220">
                  <c:v>41774.208333333299</c:v>
                </c:pt>
                <c:pt idx="3221">
                  <c:v>41774.25</c:v>
                </c:pt>
                <c:pt idx="3222">
                  <c:v>41774.291666666701</c:v>
                </c:pt>
                <c:pt idx="3223">
                  <c:v>41774.333333333299</c:v>
                </c:pt>
                <c:pt idx="3224">
                  <c:v>41774.375</c:v>
                </c:pt>
                <c:pt idx="3225">
                  <c:v>41774.416666666701</c:v>
                </c:pt>
                <c:pt idx="3226">
                  <c:v>41774.458333333299</c:v>
                </c:pt>
                <c:pt idx="3227">
                  <c:v>41774.5</c:v>
                </c:pt>
                <c:pt idx="3228">
                  <c:v>41774.541666666701</c:v>
                </c:pt>
                <c:pt idx="3229">
                  <c:v>41774.583333333299</c:v>
                </c:pt>
                <c:pt idx="3230">
                  <c:v>41774.625</c:v>
                </c:pt>
                <c:pt idx="3231">
                  <c:v>41774.666666666701</c:v>
                </c:pt>
                <c:pt idx="3232">
                  <c:v>41774.708333333299</c:v>
                </c:pt>
                <c:pt idx="3233">
                  <c:v>41774.75</c:v>
                </c:pt>
                <c:pt idx="3234">
                  <c:v>41774.791666666701</c:v>
                </c:pt>
                <c:pt idx="3235">
                  <c:v>41774.833333333299</c:v>
                </c:pt>
                <c:pt idx="3236">
                  <c:v>41774.875</c:v>
                </c:pt>
                <c:pt idx="3237">
                  <c:v>41774.916666666701</c:v>
                </c:pt>
                <c:pt idx="3238">
                  <c:v>41774.958333333299</c:v>
                </c:pt>
                <c:pt idx="3239">
                  <c:v>41775</c:v>
                </c:pt>
                <c:pt idx="3240">
                  <c:v>41775.041666666701</c:v>
                </c:pt>
                <c:pt idx="3241">
                  <c:v>41775.083333333299</c:v>
                </c:pt>
                <c:pt idx="3242">
                  <c:v>41775.125</c:v>
                </c:pt>
                <c:pt idx="3243">
                  <c:v>41775.166666666701</c:v>
                </c:pt>
                <c:pt idx="3244">
                  <c:v>41775.208333333299</c:v>
                </c:pt>
                <c:pt idx="3245">
                  <c:v>41775.25</c:v>
                </c:pt>
                <c:pt idx="3246">
                  <c:v>41775.291666666701</c:v>
                </c:pt>
                <c:pt idx="3247">
                  <c:v>41775.333333333299</c:v>
                </c:pt>
                <c:pt idx="3248">
                  <c:v>41775.375</c:v>
                </c:pt>
                <c:pt idx="3249">
                  <c:v>41775.416666666701</c:v>
                </c:pt>
                <c:pt idx="3250">
                  <c:v>41775.458333333299</c:v>
                </c:pt>
                <c:pt idx="3251">
                  <c:v>41775.5</c:v>
                </c:pt>
                <c:pt idx="3252">
                  <c:v>41775.541666666701</c:v>
                </c:pt>
                <c:pt idx="3253">
                  <c:v>41775.583333333299</c:v>
                </c:pt>
                <c:pt idx="3254">
                  <c:v>41775.625</c:v>
                </c:pt>
                <c:pt idx="3255">
                  <c:v>41775.666666666701</c:v>
                </c:pt>
                <c:pt idx="3256">
                  <c:v>41775.708333333299</c:v>
                </c:pt>
                <c:pt idx="3257">
                  <c:v>41775.75</c:v>
                </c:pt>
                <c:pt idx="3258">
                  <c:v>41775.791666666701</c:v>
                </c:pt>
                <c:pt idx="3259">
                  <c:v>41775.833333333299</c:v>
                </c:pt>
                <c:pt idx="3260">
                  <c:v>41775.875</c:v>
                </c:pt>
                <c:pt idx="3261">
                  <c:v>41775.916666666701</c:v>
                </c:pt>
                <c:pt idx="3262">
                  <c:v>41775.958333333299</c:v>
                </c:pt>
                <c:pt idx="3263">
                  <c:v>41776</c:v>
                </c:pt>
                <c:pt idx="3264">
                  <c:v>41776.041666666701</c:v>
                </c:pt>
                <c:pt idx="3265">
                  <c:v>41776.083333333299</c:v>
                </c:pt>
                <c:pt idx="3266">
                  <c:v>41776.125</c:v>
                </c:pt>
                <c:pt idx="3267">
                  <c:v>41776.166666666701</c:v>
                </c:pt>
                <c:pt idx="3268">
                  <c:v>41776.208333333299</c:v>
                </c:pt>
                <c:pt idx="3269">
                  <c:v>41776.25</c:v>
                </c:pt>
                <c:pt idx="3270">
                  <c:v>41776.291666666701</c:v>
                </c:pt>
                <c:pt idx="3271">
                  <c:v>41776.333333333299</c:v>
                </c:pt>
                <c:pt idx="3272">
                  <c:v>41776.375</c:v>
                </c:pt>
                <c:pt idx="3273">
                  <c:v>41776.416666666701</c:v>
                </c:pt>
                <c:pt idx="3274">
                  <c:v>41776.458333333299</c:v>
                </c:pt>
                <c:pt idx="3275">
                  <c:v>41776.5</c:v>
                </c:pt>
                <c:pt idx="3276">
                  <c:v>41776.541666666701</c:v>
                </c:pt>
                <c:pt idx="3277">
                  <c:v>41776.583333333299</c:v>
                </c:pt>
                <c:pt idx="3278">
                  <c:v>41776.625</c:v>
                </c:pt>
                <c:pt idx="3279">
                  <c:v>41776.666666666701</c:v>
                </c:pt>
                <c:pt idx="3280">
                  <c:v>41776.708333333299</c:v>
                </c:pt>
                <c:pt idx="3281">
                  <c:v>41776.75</c:v>
                </c:pt>
                <c:pt idx="3282">
                  <c:v>41776.791666666701</c:v>
                </c:pt>
                <c:pt idx="3283">
                  <c:v>41776.833333333299</c:v>
                </c:pt>
                <c:pt idx="3284">
                  <c:v>41776.875</c:v>
                </c:pt>
                <c:pt idx="3285">
                  <c:v>41776.916666666701</c:v>
                </c:pt>
                <c:pt idx="3286">
                  <c:v>41776.958333333299</c:v>
                </c:pt>
                <c:pt idx="3287">
                  <c:v>41777</c:v>
                </c:pt>
                <c:pt idx="3288">
                  <c:v>41777.041666666701</c:v>
                </c:pt>
                <c:pt idx="3289">
                  <c:v>41777.083333333299</c:v>
                </c:pt>
                <c:pt idx="3290">
                  <c:v>41777.125</c:v>
                </c:pt>
                <c:pt idx="3291">
                  <c:v>41777.166666666701</c:v>
                </c:pt>
                <c:pt idx="3292">
                  <c:v>41777.208333333299</c:v>
                </c:pt>
                <c:pt idx="3293">
                  <c:v>41777.25</c:v>
                </c:pt>
                <c:pt idx="3294">
                  <c:v>41777.291666666701</c:v>
                </c:pt>
                <c:pt idx="3295">
                  <c:v>41777.333333333299</c:v>
                </c:pt>
                <c:pt idx="3296">
                  <c:v>41777.375</c:v>
                </c:pt>
                <c:pt idx="3297">
                  <c:v>41777.416666666701</c:v>
                </c:pt>
                <c:pt idx="3298">
                  <c:v>41777.458333333299</c:v>
                </c:pt>
                <c:pt idx="3299">
                  <c:v>41777.5</c:v>
                </c:pt>
                <c:pt idx="3300">
                  <c:v>41777.541666666701</c:v>
                </c:pt>
                <c:pt idx="3301">
                  <c:v>41777.583333333299</c:v>
                </c:pt>
                <c:pt idx="3302">
                  <c:v>41777.625</c:v>
                </c:pt>
                <c:pt idx="3303">
                  <c:v>41777.666666666701</c:v>
                </c:pt>
                <c:pt idx="3304">
                  <c:v>41777.708333333299</c:v>
                </c:pt>
                <c:pt idx="3305">
                  <c:v>41777.75</c:v>
                </c:pt>
                <c:pt idx="3306">
                  <c:v>41777.791666666701</c:v>
                </c:pt>
                <c:pt idx="3307">
                  <c:v>41777.833333333299</c:v>
                </c:pt>
                <c:pt idx="3308">
                  <c:v>41777.875</c:v>
                </c:pt>
                <c:pt idx="3309">
                  <c:v>41777.916666666701</c:v>
                </c:pt>
                <c:pt idx="3310">
                  <c:v>41777.958333333299</c:v>
                </c:pt>
                <c:pt idx="3311">
                  <c:v>41778</c:v>
                </c:pt>
                <c:pt idx="3312">
                  <c:v>41778.041666666701</c:v>
                </c:pt>
                <c:pt idx="3313">
                  <c:v>41778.083333333299</c:v>
                </c:pt>
                <c:pt idx="3314">
                  <c:v>41778.125</c:v>
                </c:pt>
                <c:pt idx="3315">
                  <c:v>41778.166666666701</c:v>
                </c:pt>
                <c:pt idx="3316">
                  <c:v>41778.208333333299</c:v>
                </c:pt>
                <c:pt idx="3317">
                  <c:v>41778.25</c:v>
                </c:pt>
                <c:pt idx="3318">
                  <c:v>41778.291666666701</c:v>
                </c:pt>
                <c:pt idx="3319">
                  <c:v>41778.333333333299</c:v>
                </c:pt>
                <c:pt idx="3320">
                  <c:v>41778.375</c:v>
                </c:pt>
                <c:pt idx="3321">
                  <c:v>41778.416666666701</c:v>
                </c:pt>
                <c:pt idx="3322">
                  <c:v>41778.458333333299</c:v>
                </c:pt>
                <c:pt idx="3323">
                  <c:v>41778.5</c:v>
                </c:pt>
                <c:pt idx="3324">
                  <c:v>41778.541666666701</c:v>
                </c:pt>
                <c:pt idx="3325">
                  <c:v>41778.583333333299</c:v>
                </c:pt>
                <c:pt idx="3326">
                  <c:v>41778.625</c:v>
                </c:pt>
                <c:pt idx="3327">
                  <c:v>41778.666666666701</c:v>
                </c:pt>
                <c:pt idx="3328">
                  <c:v>41778.708333333299</c:v>
                </c:pt>
                <c:pt idx="3329">
                  <c:v>41778.75</c:v>
                </c:pt>
                <c:pt idx="3330">
                  <c:v>41778.791666666701</c:v>
                </c:pt>
                <c:pt idx="3331">
                  <c:v>41778.833333333299</c:v>
                </c:pt>
                <c:pt idx="3332">
                  <c:v>41778.875</c:v>
                </c:pt>
                <c:pt idx="3333">
                  <c:v>41778.916666666701</c:v>
                </c:pt>
                <c:pt idx="3334">
                  <c:v>41778.958333333299</c:v>
                </c:pt>
                <c:pt idx="3335">
                  <c:v>41779</c:v>
                </c:pt>
                <c:pt idx="3336">
                  <c:v>41779.041666666701</c:v>
                </c:pt>
                <c:pt idx="3337">
                  <c:v>41779.083333333299</c:v>
                </c:pt>
                <c:pt idx="3338">
                  <c:v>41779.125</c:v>
                </c:pt>
                <c:pt idx="3339">
                  <c:v>41779.166666666701</c:v>
                </c:pt>
                <c:pt idx="3340">
                  <c:v>41779.208333333299</c:v>
                </c:pt>
                <c:pt idx="3341">
                  <c:v>41779.25</c:v>
                </c:pt>
                <c:pt idx="3342">
                  <c:v>41779.291666666701</c:v>
                </c:pt>
                <c:pt idx="3343">
                  <c:v>41779.333333333299</c:v>
                </c:pt>
                <c:pt idx="3344">
                  <c:v>41779.375</c:v>
                </c:pt>
                <c:pt idx="3345">
                  <c:v>41779.416666666701</c:v>
                </c:pt>
                <c:pt idx="3346">
                  <c:v>41779.458333333299</c:v>
                </c:pt>
                <c:pt idx="3347">
                  <c:v>41779.5</c:v>
                </c:pt>
                <c:pt idx="3348">
                  <c:v>41779.541666666701</c:v>
                </c:pt>
                <c:pt idx="3349">
                  <c:v>41779.583333333299</c:v>
                </c:pt>
                <c:pt idx="3350">
                  <c:v>41779.625</c:v>
                </c:pt>
                <c:pt idx="3351">
                  <c:v>41779.666666666701</c:v>
                </c:pt>
                <c:pt idx="3352">
                  <c:v>41779.708333333299</c:v>
                </c:pt>
                <c:pt idx="3353">
                  <c:v>41779.75</c:v>
                </c:pt>
                <c:pt idx="3354">
                  <c:v>41779.791666666701</c:v>
                </c:pt>
                <c:pt idx="3355">
                  <c:v>41779.833333333299</c:v>
                </c:pt>
                <c:pt idx="3356">
                  <c:v>41779.875</c:v>
                </c:pt>
                <c:pt idx="3357">
                  <c:v>41779.916666666701</c:v>
                </c:pt>
                <c:pt idx="3358">
                  <c:v>41779.958333333299</c:v>
                </c:pt>
                <c:pt idx="3359">
                  <c:v>41780</c:v>
                </c:pt>
                <c:pt idx="3360">
                  <c:v>41780.041666666701</c:v>
                </c:pt>
                <c:pt idx="3361">
                  <c:v>41780.083333333299</c:v>
                </c:pt>
                <c:pt idx="3362">
                  <c:v>41780.125</c:v>
                </c:pt>
                <c:pt idx="3363">
                  <c:v>41780.166666666701</c:v>
                </c:pt>
                <c:pt idx="3364">
                  <c:v>41780.208333333299</c:v>
                </c:pt>
                <c:pt idx="3365">
                  <c:v>41780.25</c:v>
                </c:pt>
                <c:pt idx="3366">
                  <c:v>41780.291666666701</c:v>
                </c:pt>
                <c:pt idx="3367">
                  <c:v>41780.333333333299</c:v>
                </c:pt>
                <c:pt idx="3368">
                  <c:v>41780.375</c:v>
                </c:pt>
                <c:pt idx="3369">
                  <c:v>41780.416666666701</c:v>
                </c:pt>
                <c:pt idx="3370">
                  <c:v>41780.458333333299</c:v>
                </c:pt>
                <c:pt idx="3371">
                  <c:v>41780.5</c:v>
                </c:pt>
                <c:pt idx="3372">
                  <c:v>41780.541666666701</c:v>
                </c:pt>
                <c:pt idx="3373">
                  <c:v>41780.583333333299</c:v>
                </c:pt>
                <c:pt idx="3374">
                  <c:v>41780.625</c:v>
                </c:pt>
                <c:pt idx="3375">
                  <c:v>41780.666666666701</c:v>
                </c:pt>
                <c:pt idx="3376">
                  <c:v>41780.708333333299</c:v>
                </c:pt>
                <c:pt idx="3377">
                  <c:v>41780.75</c:v>
                </c:pt>
                <c:pt idx="3378">
                  <c:v>41780.791666666701</c:v>
                </c:pt>
                <c:pt idx="3379">
                  <c:v>41780.833333333299</c:v>
                </c:pt>
                <c:pt idx="3380">
                  <c:v>41780.875</c:v>
                </c:pt>
                <c:pt idx="3381">
                  <c:v>41780.916666666701</c:v>
                </c:pt>
                <c:pt idx="3382">
                  <c:v>41780.958333333299</c:v>
                </c:pt>
                <c:pt idx="3383">
                  <c:v>41781</c:v>
                </c:pt>
                <c:pt idx="3384">
                  <c:v>41781.041666666701</c:v>
                </c:pt>
                <c:pt idx="3385">
                  <c:v>41781.083333333299</c:v>
                </c:pt>
                <c:pt idx="3386">
                  <c:v>41781.125</c:v>
                </c:pt>
                <c:pt idx="3387">
                  <c:v>41781.166666666701</c:v>
                </c:pt>
                <c:pt idx="3388">
                  <c:v>41781.208333333299</c:v>
                </c:pt>
                <c:pt idx="3389">
                  <c:v>41781.25</c:v>
                </c:pt>
                <c:pt idx="3390">
                  <c:v>41781.291666666701</c:v>
                </c:pt>
                <c:pt idx="3391">
                  <c:v>41781.333333333299</c:v>
                </c:pt>
                <c:pt idx="3392">
                  <c:v>41781.375</c:v>
                </c:pt>
                <c:pt idx="3393">
                  <c:v>41781.416666666701</c:v>
                </c:pt>
                <c:pt idx="3394">
                  <c:v>41781.458333333299</c:v>
                </c:pt>
                <c:pt idx="3395">
                  <c:v>41781.5</c:v>
                </c:pt>
                <c:pt idx="3396">
                  <c:v>41781.541666666701</c:v>
                </c:pt>
                <c:pt idx="3397">
                  <c:v>41781.583333333299</c:v>
                </c:pt>
                <c:pt idx="3398">
                  <c:v>41781.625</c:v>
                </c:pt>
                <c:pt idx="3399">
                  <c:v>41781.666666666701</c:v>
                </c:pt>
                <c:pt idx="3400">
                  <c:v>41781.708333333299</c:v>
                </c:pt>
                <c:pt idx="3401">
                  <c:v>41781.75</c:v>
                </c:pt>
                <c:pt idx="3402">
                  <c:v>41781.791666666701</c:v>
                </c:pt>
                <c:pt idx="3403">
                  <c:v>41781.833333333299</c:v>
                </c:pt>
                <c:pt idx="3404">
                  <c:v>41781.875</c:v>
                </c:pt>
                <c:pt idx="3405">
                  <c:v>41781.916666666701</c:v>
                </c:pt>
                <c:pt idx="3406">
                  <c:v>41781.958333333299</c:v>
                </c:pt>
                <c:pt idx="3407">
                  <c:v>41782</c:v>
                </c:pt>
                <c:pt idx="3408">
                  <c:v>41782.041666666701</c:v>
                </c:pt>
                <c:pt idx="3409">
                  <c:v>41782.083333333299</c:v>
                </c:pt>
                <c:pt idx="3410">
                  <c:v>41782.125</c:v>
                </c:pt>
                <c:pt idx="3411">
                  <c:v>41782.166666666701</c:v>
                </c:pt>
                <c:pt idx="3412">
                  <c:v>41782.208333333299</c:v>
                </c:pt>
                <c:pt idx="3413">
                  <c:v>41782.25</c:v>
                </c:pt>
                <c:pt idx="3414">
                  <c:v>41782.291666666701</c:v>
                </c:pt>
                <c:pt idx="3415">
                  <c:v>41782.333333333299</c:v>
                </c:pt>
                <c:pt idx="3416">
                  <c:v>41782.375</c:v>
                </c:pt>
                <c:pt idx="3417">
                  <c:v>41782.416666666701</c:v>
                </c:pt>
                <c:pt idx="3418">
                  <c:v>41782.458333333299</c:v>
                </c:pt>
                <c:pt idx="3419">
                  <c:v>41782.5</c:v>
                </c:pt>
                <c:pt idx="3420">
                  <c:v>41782.541666666701</c:v>
                </c:pt>
                <c:pt idx="3421">
                  <c:v>41782.583333333299</c:v>
                </c:pt>
                <c:pt idx="3422">
                  <c:v>41782.625</c:v>
                </c:pt>
                <c:pt idx="3423">
                  <c:v>41782.666666666701</c:v>
                </c:pt>
                <c:pt idx="3424">
                  <c:v>41782.708333333299</c:v>
                </c:pt>
                <c:pt idx="3425">
                  <c:v>41782.75</c:v>
                </c:pt>
                <c:pt idx="3426">
                  <c:v>41782.791666666701</c:v>
                </c:pt>
                <c:pt idx="3427">
                  <c:v>41782.833333333299</c:v>
                </c:pt>
                <c:pt idx="3428">
                  <c:v>41782.875</c:v>
                </c:pt>
                <c:pt idx="3429">
                  <c:v>41782.916666666701</c:v>
                </c:pt>
                <c:pt idx="3430">
                  <c:v>41782.958333333299</c:v>
                </c:pt>
                <c:pt idx="3431">
                  <c:v>41783</c:v>
                </c:pt>
                <c:pt idx="3432">
                  <c:v>41783.041666666701</c:v>
                </c:pt>
                <c:pt idx="3433">
                  <c:v>41783.083333333299</c:v>
                </c:pt>
                <c:pt idx="3434">
                  <c:v>41783.125</c:v>
                </c:pt>
                <c:pt idx="3435">
                  <c:v>41783.166666666701</c:v>
                </c:pt>
                <c:pt idx="3436">
                  <c:v>41783.208333333299</c:v>
                </c:pt>
                <c:pt idx="3437">
                  <c:v>41783.25</c:v>
                </c:pt>
                <c:pt idx="3438">
                  <c:v>41783.291666666701</c:v>
                </c:pt>
                <c:pt idx="3439">
                  <c:v>41783.333333333299</c:v>
                </c:pt>
                <c:pt idx="3440">
                  <c:v>41783.375</c:v>
                </c:pt>
                <c:pt idx="3441">
                  <c:v>41783.416666666701</c:v>
                </c:pt>
                <c:pt idx="3442">
                  <c:v>41783.458333333299</c:v>
                </c:pt>
                <c:pt idx="3443">
                  <c:v>41783.5</c:v>
                </c:pt>
                <c:pt idx="3444">
                  <c:v>41783.541666666701</c:v>
                </c:pt>
                <c:pt idx="3445">
                  <c:v>41783.583333333299</c:v>
                </c:pt>
                <c:pt idx="3446">
                  <c:v>41783.625</c:v>
                </c:pt>
                <c:pt idx="3447">
                  <c:v>41783.666666666701</c:v>
                </c:pt>
                <c:pt idx="3448">
                  <c:v>41783.708333333299</c:v>
                </c:pt>
                <c:pt idx="3449">
                  <c:v>41783.75</c:v>
                </c:pt>
                <c:pt idx="3450">
                  <c:v>41783.791666666701</c:v>
                </c:pt>
                <c:pt idx="3451">
                  <c:v>41783.833333333299</c:v>
                </c:pt>
                <c:pt idx="3452">
                  <c:v>41783.875</c:v>
                </c:pt>
                <c:pt idx="3453">
                  <c:v>41783.916666666701</c:v>
                </c:pt>
                <c:pt idx="3454">
                  <c:v>41783.958333333299</c:v>
                </c:pt>
                <c:pt idx="3455">
                  <c:v>41784</c:v>
                </c:pt>
                <c:pt idx="3456">
                  <c:v>41784.041666666701</c:v>
                </c:pt>
                <c:pt idx="3457">
                  <c:v>41784.083333333299</c:v>
                </c:pt>
                <c:pt idx="3458">
                  <c:v>41784.125</c:v>
                </c:pt>
                <c:pt idx="3459">
                  <c:v>41784.166666666701</c:v>
                </c:pt>
                <c:pt idx="3460">
                  <c:v>41784.208333333299</c:v>
                </c:pt>
                <c:pt idx="3461">
                  <c:v>41784.25</c:v>
                </c:pt>
                <c:pt idx="3462">
                  <c:v>41784.291666666701</c:v>
                </c:pt>
                <c:pt idx="3463">
                  <c:v>41784.333333333299</c:v>
                </c:pt>
                <c:pt idx="3464">
                  <c:v>41784.375</c:v>
                </c:pt>
                <c:pt idx="3465">
                  <c:v>41784.416666666701</c:v>
                </c:pt>
                <c:pt idx="3466">
                  <c:v>41784.458333333299</c:v>
                </c:pt>
                <c:pt idx="3467">
                  <c:v>41784.5</c:v>
                </c:pt>
                <c:pt idx="3468">
                  <c:v>41784.541666666701</c:v>
                </c:pt>
                <c:pt idx="3469">
                  <c:v>41784.583333333299</c:v>
                </c:pt>
                <c:pt idx="3470">
                  <c:v>41784.625</c:v>
                </c:pt>
                <c:pt idx="3471">
                  <c:v>41784.666666666701</c:v>
                </c:pt>
                <c:pt idx="3472">
                  <c:v>41784.708333333299</c:v>
                </c:pt>
                <c:pt idx="3473">
                  <c:v>41784.75</c:v>
                </c:pt>
                <c:pt idx="3474">
                  <c:v>41784.791666666701</c:v>
                </c:pt>
                <c:pt idx="3475">
                  <c:v>41784.833333333299</c:v>
                </c:pt>
                <c:pt idx="3476">
                  <c:v>41784.875</c:v>
                </c:pt>
                <c:pt idx="3477">
                  <c:v>41784.916666666701</c:v>
                </c:pt>
                <c:pt idx="3478">
                  <c:v>41784.958333333299</c:v>
                </c:pt>
                <c:pt idx="3479">
                  <c:v>41785</c:v>
                </c:pt>
                <c:pt idx="3480">
                  <c:v>41785.041666666701</c:v>
                </c:pt>
                <c:pt idx="3481">
                  <c:v>41785.083333333299</c:v>
                </c:pt>
                <c:pt idx="3482">
                  <c:v>41785.125</c:v>
                </c:pt>
                <c:pt idx="3483">
                  <c:v>41785.166666666701</c:v>
                </c:pt>
                <c:pt idx="3484">
                  <c:v>41785.208333333299</c:v>
                </c:pt>
                <c:pt idx="3485">
                  <c:v>41785.25</c:v>
                </c:pt>
                <c:pt idx="3486">
                  <c:v>41785.291666666701</c:v>
                </c:pt>
                <c:pt idx="3487">
                  <c:v>41785.333333333299</c:v>
                </c:pt>
                <c:pt idx="3488">
                  <c:v>41785.375</c:v>
                </c:pt>
                <c:pt idx="3489">
                  <c:v>41785.416666666701</c:v>
                </c:pt>
                <c:pt idx="3490">
                  <c:v>41785.458333333299</c:v>
                </c:pt>
                <c:pt idx="3491">
                  <c:v>41785.5</c:v>
                </c:pt>
                <c:pt idx="3492">
                  <c:v>41785.541666666701</c:v>
                </c:pt>
                <c:pt idx="3493">
                  <c:v>41785.583333333299</c:v>
                </c:pt>
                <c:pt idx="3494">
                  <c:v>41785.625</c:v>
                </c:pt>
                <c:pt idx="3495">
                  <c:v>41785.666666666701</c:v>
                </c:pt>
                <c:pt idx="3496">
                  <c:v>41785.708333333299</c:v>
                </c:pt>
                <c:pt idx="3497">
                  <c:v>41785.75</c:v>
                </c:pt>
                <c:pt idx="3498">
                  <c:v>41785.791666666701</c:v>
                </c:pt>
                <c:pt idx="3499">
                  <c:v>41785.833333333299</c:v>
                </c:pt>
                <c:pt idx="3500">
                  <c:v>41785.875</c:v>
                </c:pt>
                <c:pt idx="3501">
                  <c:v>41785.916666666701</c:v>
                </c:pt>
                <c:pt idx="3502">
                  <c:v>41785.958333333299</c:v>
                </c:pt>
                <c:pt idx="3503">
                  <c:v>41786</c:v>
                </c:pt>
                <c:pt idx="3504">
                  <c:v>41786.041666666701</c:v>
                </c:pt>
                <c:pt idx="3505">
                  <c:v>41786.083333333299</c:v>
                </c:pt>
                <c:pt idx="3506">
                  <c:v>41786.125</c:v>
                </c:pt>
                <c:pt idx="3507">
                  <c:v>41786.166666666701</c:v>
                </c:pt>
                <c:pt idx="3508">
                  <c:v>41786.208333333299</c:v>
                </c:pt>
                <c:pt idx="3509">
                  <c:v>41786.25</c:v>
                </c:pt>
                <c:pt idx="3510">
                  <c:v>41786.291666666701</c:v>
                </c:pt>
                <c:pt idx="3511">
                  <c:v>41786.333333333299</c:v>
                </c:pt>
                <c:pt idx="3512">
                  <c:v>41786.375</c:v>
                </c:pt>
                <c:pt idx="3513">
                  <c:v>41786.416666666701</c:v>
                </c:pt>
                <c:pt idx="3514">
                  <c:v>41786.458333333299</c:v>
                </c:pt>
                <c:pt idx="3515">
                  <c:v>41786.5</c:v>
                </c:pt>
                <c:pt idx="3516">
                  <c:v>41786.541666666701</c:v>
                </c:pt>
                <c:pt idx="3517">
                  <c:v>41786.583333333299</c:v>
                </c:pt>
                <c:pt idx="3518">
                  <c:v>41786.625</c:v>
                </c:pt>
                <c:pt idx="3519">
                  <c:v>41786.666666666701</c:v>
                </c:pt>
                <c:pt idx="3520">
                  <c:v>41786.708333333299</c:v>
                </c:pt>
                <c:pt idx="3521">
                  <c:v>41786.75</c:v>
                </c:pt>
                <c:pt idx="3522">
                  <c:v>41786.791666666701</c:v>
                </c:pt>
                <c:pt idx="3523">
                  <c:v>41786.833333333299</c:v>
                </c:pt>
                <c:pt idx="3524">
                  <c:v>41786.875</c:v>
                </c:pt>
                <c:pt idx="3525">
                  <c:v>41786.916666666701</c:v>
                </c:pt>
                <c:pt idx="3526">
                  <c:v>41786.958333333299</c:v>
                </c:pt>
                <c:pt idx="3527">
                  <c:v>41787</c:v>
                </c:pt>
                <c:pt idx="3528">
                  <c:v>41787.041666666701</c:v>
                </c:pt>
                <c:pt idx="3529">
                  <c:v>41787.083333333299</c:v>
                </c:pt>
                <c:pt idx="3530">
                  <c:v>41787.125</c:v>
                </c:pt>
                <c:pt idx="3531">
                  <c:v>41787.166666666701</c:v>
                </c:pt>
                <c:pt idx="3532">
                  <c:v>41787.208333333299</c:v>
                </c:pt>
                <c:pt idx="3533">
                  <c:v>41787.25</c:v>
                </c:pt>
                <c:pt idx="3534">
                  <c:v>41787.291666666701</c:v>
                </c:pt>
                <c:pt idx="3535">
                  <c:v>41787.333333333299</c:v>
                </c:pt>
                <c:pt idx="3536">
                  <c:v>41787.375</c:v>
                </c:pt>
                <c:pt idx="3537">
                  <c:v>41787.416666666701</c:v>
                </c:pt>
                <c:pt idx="3538">
                  <c:v>41787.458333333299</c:v>
                </c:pt>
                <c:pt idx="3539">
                  <c:v>41787.5</c:v>
                </c:pt>
                <c:pt idx="3540">
                  <c:v>41787.541666666701</c:v>
                </c:pt>
                <c:pt idx="3541">
                  <c:v>41787.583333333299</c:v>
                </c:pt>
                <c:pt idx="3542">
                  <c:v>41787.625</c:v>
                </c:pt>
                <c:pt idx="3543">
                  <c:v>41787.666666666701</c:v>
                </c:pt>
                <c:pt idx="3544">
                  <c:v>41787.708333333299</c:v>
                </c:pt>
                <c:pt idx="3545">
                  <c:v>41787.75</c:v>
                </c:pt>
                <c:pt idx="3546">
                  <c:v>41787.791666666701</c:v>
                </c:pt>
                <c:pt idx="3547">
                  <c:v>41787.833333333299</c:v>
                </c:pt>
                <c:pt idx="3548">
                  <c:v>41787.875</c:v>
                </c:pt>
                <c:pt idx="3549">
                  <c:v>41787.916666666701</c:v>
                </c:pt>
                <c:pt idx="3550">
                  <c:v>41787.958333333299</c:v>
                </c:pt>
                <c:pt idx="3551">
                  <c:v>41788</c:v>
                </c:pt>
                <c:pt idx="3552">
                  <c:v>41788.041666666701</c:v>
                </c:pt>
                <c:pt idx="3553">
                  <c:v>41788.083333333299</c:v>
                </c:pt>
                <c:pt idx="3554">
                  <c:v>41788.125</c:v>
                </c:pt>
                <c:pt idx="3555">
                  <c:v>41788.166666666701</c:v>
                </c:pt>
                <c:pt idx="3556">
                  <c:v>41788.208333333299</c:v>
                </c:pt>
                <c:pt idx="3557">
                  <c:v>41788.25</c:v>
                </c:pt>
                <c:pt idx="3558">
                  <c:v>41788.291666666701</c:v>
                </c:pt>
                <c:pt idx="3559">
                  <c:v>41788.333333333299</c:v>
                </c:pt>
                <c:pt idx="3560">
                  <c:v>41788.375</c:v>
                </c:pt>
                <c:pt idx="3561">
                  <c:v>41788.416666666701</c:v>
                </c:pt>
                <c:pt idx="3562">
                  <c:v>41788.458333333299</c:v>
                </c:pt>
                <c:pt idx="3563">
                  <c:v>41788.5</c:v>
                </c:pt>
                <c:pt idx="3564">
                  <c:v>41788.541666666701</c:v>
                </c:pt>
                <c:pt idx="3565">
                  <c:v>41788.583333333299</c:v>
                </c:pt>
                <c:pt idx="3566">
                  <c:v>41788.625</c:v>
                </c:pt>
                <c:pt idx="3567">
                  <c:v>41788.666666666701</c:v>
                </c:pt>
                <c:pt idx="3568">
                  <c:v>41788.708333333299</c:v>
                </c:pt>
                <c:pt idx="3569">
                  <c:v>41788.75</c:v>
                </c:pt>
                <c:pt idx="3570">
                  <c:v>41788.791666666701</c:v>
                </c:pt>
                <c:pt idx="3571">
                  <c:v>41788.833333333299</c:v>
                </c:pt>
                <c:pt idx="3572">
                  <c:v>41788.875</c:v>
                </c:pt>
                <c:pt idx="3573">
                  <c:v>41788.916666666701</c:v>
                </c:pt>
                <c:pt idx="3574">
                  <c:v>41788.958333333299</c:v>
                </c:pt>
                <c:pt idx="3575">
                  <c:v>41789</c:v>
                </c:pt>
                <c:pt idx="3576">
                  <c:v>41789.041666666701</c:v>
                </c:pt>
                <c:pt idx="3577">
                  <c:v>41789.083333333299</c:v>
                </c:pt>
                <c:pt idx="3578">
                  <c:v>41789.125</c:v>
                </c:pt>
                <c:pt idx="3579">
                  <c:v>41789.166666666701</c:v>
                </c:pt>
                <c:pt idx="3580">
                  <c:v>41789.208333333299</c:v>
                </c:pt>
                <c:pt idx="3581">
                  <c:v>41789.25</c:v>
                </c:pt>
                <c:pt idx="3582">
                  <c:v>41789.291666666701</c:v>
                </c:pt>
                <c:pt idx="3583">
                  <c:v>41789.333333333299</c:v>
                </c:pt>
                <c:pt idx="3584">
                  <c:v>41789.375</c:v>
                </c:pt>
                <c:pt idx="3585">
                  <c:v>41789.416666666701</c:v>
                </c:pt>
                <c:pt idx="3586">
                  <c:v>41789.458333333299</c:v>
                </c:pt>
                <c:pt idx="3587">
                  <c:v>41789.5</c:v>
                </c:pt>
                <c:pt idx="3588">
                  <c:v>41789.541666666701</c:v>
                </c:pt>
                <c:pt idx="3589">
                  <c:v>41789.583333333299</c:v>
                </c:pt>
                <c:pt idx="3590">
                  <c:v>41789.625</c:v>
                </c:pt>
                <c:pt idx="3591">
                  <c:v>41789.666666666701</c:v>
                </c:pt>
                <c:pt idx="3592">
                  <c:v>41789.708333333299</c:v>
                </c:pt>
                <c:pt idx="3593">
                  <c:v>41789.75</c:v>
                </c:pt>
                <c:pt idx="3594">
                  <c:v>41789.791666666701</c:v>
                </c:pt>
                <c:pt idx="3595">
                  <c:v>41789.833333333299</c:v>
                </c:pt>
                <c:pt idx="3596">
                  <c:v>41789.875</c:v>
                </c:pt>
                <c:pt idx="3597">
                  <c:v>41789.916666666701</c:v>
                </c:pt>
                <c:pt idx="3598">
                  <c:v>41789.958333333299</c:v>
                </c:pt>
                <c:pt idx="3599">
                  <c:v>41790</c:v>
                </c:pt>
                <c:pt idx="3600">
                  <c:v>41790.041666666701</c:v>
                </c:pt>
                <c:pt idx="3601">
                  <c:v>41790.083333333299</c:v>
                </c:pt>
                <c:pt idx="3602">
                  <c:v>41790.125</c:v>
                </c:pt>
                <c:pt idx="3603">
                  <c:v>41790.166666666701</c:v>
                </c:pt>
                <c:pt idx="3604">
                  <c:v>41790.208333333299</c:v>
                </c:pt>
                <c:pt idx="3605">
                  <c:v>41790.25</c:v>
                </c:pt>
                <c:pt idx="3606">
                  <c:v>41790.291666666701</c:v>
                </c:pt>
                <c:pt idx="3607">
                  <c:v>41790.333333333299</c:v>
                </c:pt>
                <c:pt idx="3608">
                  <c:v>41790.375</c:v>
                </c:pt>
                <c:pt idx="3609">
                  <c:v>41790.416666666701</c:v>
                </c:pt>
                <c:pt idx="3610">
                  <c:v>41790.458333333299</c:v>
                </c:pt>
                <c:pt idx="3611">
                  <c:v>41790.5</c:v>
                </c:pt>
                <c:pt idx="3612">
                  <c:v>41790.541666666701</c:v>
                </c:pt>
                <c:pt idx="3613">
                  <c:v>41790.583333333299</c:v>
                </c:pt>
                <c:pt idx="3614">
                  <c:v>41790.625</c:v>
                </c:pt>
                <c:pt idx="3615">
                  <c:v>41790.666666666701</c:v>
                </c:pt>
                <c:pt idx="3616">
                  <c:v>41790.708333333299</c:v>
                </c:pt>
                <c:pt idx="3617">
                  <c:v>41790.75</c:v>
                </c:pt>
                <c:pt idx="3618">
                  <c:v>41790.791666666701</c:v>
                </c:pt>
                <c:pt idx="3619">
                  <c:v>41790.833333333299</c:v>
                </c:pt>
                <c:pt idx="3620">
                  <c:v>41790.875</c:v>
                </c:pt>
                <c:pt idx="3621">
                  <c:v>41790.916666666701</c:v>
                </c:pt>
                <c:pt idx="3622">
                  <c:v>41790.958333333299</c:v>
                </c:pt>
                <c:pt idx="3623">
                  <c:v>41791</c:v>
                </c:pt>
                <c:pt idx="3624">
                  <c:v>41791.041666666701</c:v>
                </c:pt>
                <c:pt idx="3625">
                  <c:v>41791.083333333299</c:v>
                </c:pt>
                <c:pt idx="3626">
                  <c:v>41791.125</c:v>
                </c:pt>
                <c:pt idx="3627">
                  <c:v>41791.166666666701</c:v>
                </c:pt>
                <c:pt idx="3628">
                  <c:v>41791.208333333299</c:v>
                </c:pt>
                <c:pt idx="3629">
                  <c:v>41791.25</c:v>
                </c:pt>
                <c:pt idx="3630">
                  <c:v>41791.291666666701</c:v>
                </c:pt>
                <c:pt idx="3631">
                  <c:v>41791.333333333299</c:v>
                </c:pt>
                <c:pt idx="3632">
                  <c:v>41791.375</c:v>
                </c:pt>
                <c:pt idx="3633">
                  <c:v>41791.416666666701</c:v>
                </c:pt>
                <c:pt idx="3634">
                  <c:v>41791.458333333299</c:v>
                </c:pt>
                <c:pt idx="3635">
                  <c:v>41791.5</c:v>
                </c:pt>
                <c:pt idx="3636">
                  <c:v>41791.541666666701</c:v>
                </c:pt>
                <c:pt idx="3637">
                  <c:v>41791.583333333299</c:v>
                </c:pt>
                <c:pt idx="3638">
                  <c:v>41791.625</c:v>
                </c:pt>
                <c:pt idx="3639">
                  <c:v>41791.666666666701</c:v>
                </c:pt>
                <c:pt idx="3640">
                  <c:v>41791.708333333299</c:v>
                </c:pt>
                <c:pt idx="3641">
                  <c:v>41791.75</c:v>
                </c:pt>
                <c:pt idx="3642">
                  <c:v>41791.791666666701</c:v>
                </c:pt>
                <c:pt idx="3643">
                  <c:v>41791.833333333299</c:v>
                </c:pt>
                <c:pt idx="3644">
                  <c:v>41791.875</c:v>
                </c:pt>
                <c:pt idx="3645">
                  <c:v>41791.916666666701</c:v>
                </c:pt>
                <c:pt idx="3646">
                  <c:v>41791.958333333299</c:v>
                </c:pt>
                <c:pt idx="3647">
                  <c:v>41792</c:v>
                </c:pt>
                <c:pt idx="3648">
                  <c:v>41792.041666666701</c:v>
                </c:pt>
                <c:pt idx="3649">
                  <c:v>41792.083333333299</c:v>
                </c:pt>
                <c:pt idx="3650">
                  <c:v>41792.125</c:v>
                </c:pt>
                <c:pt idx="3651">
                  <c:v>41792.166666666701</c:v>
                </c:pt>
                <c:pt idx="3652">
                  <c:v>41792.208333333299</c:v>
                </c:pt>
                <c:pt idx="3653">
                  <c:v>41792.25</c:v>
                </c:pt>
                <c:pt idx="3654">
                  <c:v>41792.291666666701</c:v>
                </c:pt>
                <c:pt idx="3655">
                  <c:v>41792.333333333299</c:v>
                </c:pt>
                <c:pt idx="3656">
                  <c:v>41792.375</c:v>
                </c:pt>
                <c:pt idx="3657">
                  <c:v>41792.416666666701</c:v>
                </c:pt>
                <c:pt idx="3658">
                  <c:v>41792.458333333299</c:v>
                </c:pt>
                <c:pt idx="3659">
                  <c:v>41792.5</c:v>
                </c:pt>
                <c:pt idx="3660">
                  <c:v>41792.541666666701</c:v>
                </c:pt>
                <c:pt idx="3661">
                  <c:v>41792.583333333299</c:v>
                </c:pt>
                <c:pt idx="3662">
                  <c:v>41792.625</c:v>
                </c:pt>
                <c:pt idx="3663">
                  <c:v>41792.666666666701</c:v>
                </c:pt>
                <c:pt idx="3664">
                  <c:v>41792.708333333299</c:v>
                </c:pt>
                <c:pt idx="3665">
                  <c:v>41792.75</c:v>
                </c:pt>
                <c:pt idx="3666">
                  <c:v>41792.791666666701</c:v>
                </c:pt>
                <c:pt idx="3667">
                  <c:v>41792.833333333299</c:v>
                </c:pt>
                <c:pt idx="3668">
                  <c:v>41792.875</c:v>
                </c:pt>
                <c:pt idx="3669">
                  <c:v>41792.916666666701</c:v>
                </c:pt>
                <c:pt idx="3670">
                  <c:v>41792.958333333299</c:v>
                </c:pt>
                <c:pt idx="3671">
                  <c:v>41793</c:v>
                </c:pt>
                <c:pt idx="3672">
                  <c:v>41793.041666666701</c:v>
                </c:pt>
                <c:pt idx="3673">
                  <c:v>41793.083333333299</c:v>
                </c:pt>
                <c:pt idx="3674">
                  <c:v>41793.125</c:v>
                </c:pt>
                <c:pt idx="3675">
                  <c:v>41793.166666666701</c:v>
                </c:pt>
                <c:pt idx="3676">
                  <c:v>41793.208333333299</c:v>
                </c:pt>
                <c:pt idx="3677">
                  <c:v>41793.25</c:v>
                </c:pt>
                <c:pt idx="3678">
                  <c:v>41793.291666666701</c:v>
                </c:pt>
                <c:pt idx="3679">
                  <c:v>41793.333333333299</c:v>
                </c:pt>
                <c:pt idx="3680">
                  <c:v>41793.375</c:v>
                </c:pt>
                <c:pt idx="3681">
                  <c:v>41793.416666666701</c:v>
                </c:pt>
                <c:pt idx="3682">
                  <c:v>41793.458333333299</c:v>
                </c:pt>
                <c:pt idx="3683">
                  <c:v>41793.5</c:v>
                </c:pt>
                <c:pt idx="3684">
                  <c:v>41793.541666666701</c:v>
                </c:pt>
                <c:pt idx="3685">
                  <c:v>41793.583333333299</c:v>
                </c:pt>
                <c:pt idx="3686">
                  <c:v>41793.625</c:v>
                </c:pt>
                <c:pt idx="3687">
                  <c:v>41793.666666666701</c:v>
                </c:pt>
                <c:pt idx="3688">
                  <c:v>41793.708333333299</c:v>
                </c:pt>
                <c:pt idx="3689">
                  <c:v>41793.75</c:v>
                </c:pt>
                <c:pt idx="3690">
                  <c:v>41793.791666666701</c:v>
                </c:pt>
                <c:pt idx="3691">
                  <c:v>41793.833333333299</c:v>
                </c:pt>
                <c:pt idx="3692">
                  <c:v>41793.875</c:v>
                </c:pt>
                <c:pt idx="3693">
                  <c:v>41793.916666666701</c:v>
                </c:pt>
                <c:pt idx="3694">
                  <c:v>41793.958333333299</c:v>
                </c:pt>
                <c:pt idx="3695">
                  <c:v>41794</c:v>
                </c:pt>
                <c:pt idx="3696">
                  <c:v>41794.041666666701</c:v>
                </c:pt>
                <c:pt idx="3697">
                  <c:v>41794.083333333299</c:v>
                </c:pt>
                <c:pt idx="3698">
                  <c:v>41794.125</c:v>
                </c:pt>
                <c:pt idx="3699">
                  <c:v>41794.166666666701</c:v>
                </c:pt>
                <c:pt idx="3700">
                  <c:v>41794.208333333299</c:v>
                </c:pt>
                <c:pt idx="3701">
                  <c:v>41794.25</c:v>
                </c:pt>
                <c:pt idx="3702">
                  <c:v>41794.291666666701</c:v>
                </c:pt>
                <c:pt idx="3703">
                  <c:v>41794.333333333299</c:v>
                </c:pt>
                <c:pt idx="3704">
                  <c:v>41794.375</c:v>
                </c:pt>
                <c:pt idx="3705">
                  <c:v>41794.416666666701</c:v>
                </c:pt>
                <c:pt idx="3706">
                  <c:v>41794.458333333299</c:v>
                </c:pt>
                <c:pt idx="3707">
                  <c:v>41794.5</c:v>
                </c:pt>
                <c:pt idx="3708">
                  <c:v>41794.541666666701</c:v>
                </c:pt>
                <c:pt idx="3709">
                  <c:v>41794.583333333299</c:v>
                </c:pt>
                <c:pt idx="3710">
                  <c:v>41794.625</c:v>
                </c:pt>
                <c:pt idx="3711">
                  <c:v>41794.666666666701</c:v>
                </c:pt>
                <c:pt idx="3712">
                  <c:v>41794.708333333299</c:v>
                </c:pt>
                <c:pt idx="3713">
                  <c:v>41794.75</c:v>
                </c:pt>
                <c:pt idx="3714">
                  <c:v>41794.791666666701</c:v>
                </c:pt>
                <c:pt idx="3715">
                  <c:v>41794.833333333299</c:v>
                </c:pt>
                <c:pt idx="3716">
                  <c:v>41794.875</c:v>
                </c:pt>
                <c:pt idx="3717">
                  <c:v>41794.916666666701</c:v>
                </c:pt>
                <c:pt idx="3718">
                  <c:v>41794.958333333299</c:v>
                </c:pt>
                <c:pt idx="3719">
                  <c:v>41795</c:v>
                </c:pt>
                <c:pt idx="3720">
                  <c:v>41795.041666666701</c:v>
                </c:pt>
                <c:pt idx="3721">
                  <c:v>41795.083333333299</c:v>
                </c:pt>
                <c:pt idx="3722">
                  <c:v>41795.125</c:v>
                </c:pt>
                <c:pt idx="3723">
                  <c:v>41795.166666666701</c:v>
                </c:pt>
                <c:pt idx="3724">
                  <c:v>41795.208333333299</c:v>
                </c:pt>
                <c:pt idx="3725">
                  <c:v>41795.25</c:v>
                </c:pt>
                <c:pt idx="3726">
                  <c:v>41795.291666666701</c:v>
                </c:pt>
                <c:pt idx="3727">
                  <c:v>41795.333333333299</c:v>
                </c:pt>
                <c:pt idx="3728">
                  <c:v>41795.375</c:v>
                </c:pt>
                <c:pt idx="3729">
                  <c:v>41795.416666666701</c:v>
                </c:pt>
                <c:pt idx="3730">
                  <c:v>41795.458333333299</c:v>
                </c:pt>
                <c:pt idx="3731">
                  <c:v>41795.5</c:v>
                </c:pt>
                <c:pt idx="3732">
                  <c:v>41795.541666666701</c:v>
                </c:pt>
                <c:pt idx="3733">
                  <c:v>41795.583333333299</c:v>
                </c:pt>
                <c:pt idx="3734">
                  <c:v>41795.625</c:v>
                </c:pt>
                <c:pt idx="3735">
                  <c:v>41795.666666666701</c:v>
                </c:pt>
                <c:pt idx="3736">
                  <c:v>41795.708333333299</c:v>
                </c:pt>
                <c:pt idx="3737">
                  <c:v>41795.75</c:v>
                </c:pt>
                <c:pt idx="3738">
                  <c:v>41795.791666666701</c:v>
                </c:pt>
                <c:pt idx="3739">
                  <c:v>41795.833333333299</c:v>
                </c:pt>
                <c:pt idx="3740">
                  <c:v>41795.875</c:v>
                </c:pt>
                <c:pt idx="3741">
                  <c:v>41795.916666666701</c:v>
                </c:pt>
                <c:pt idx="3742">
                  <c:v>41795.958333333299</c:v>
                </c:pt>
                <c:pt idx="3743">
                  <c:v>41796</c:v>
                </c:pt>
                <c:pt idx="3744">
                  <c:v>41796.041666666701</c:v>
                </c:pt>
                <c:pt idx="3745">
                  <c:v>41796.083333333299</c:v>
                </c:pt>
                <c:pt idx="3746">
                  <c:v>41796.125</c:v>
                </c:pt>
                <c:pt idx="3747">
                  <c:v>41796.166666666701</c:v>
                </c:pt>
                <c:pt idx="3748">
                  <c:v>41796.208333333299</c:v>
                </c:pt>
                <c:pt idx="3749">
                  <c:v>41796.25</c:v>
                </c:pt>
                <c:pt idx="3750">
                  <c:v>41796.291666666701</c:v>
                </c:pt>
                <c:pt idx="3751">
                  <c:v>41796.333333333299</c:v>
                </c:pt>
                <c:pt idx="3752">
                  <c:v>41796.375</c:v>
                </c:pt>
                <c:pt idx="3753">
                  <c:v>41796.416666666701</c:v>
                </c:pt>
                <c:pt idx="3754">
                  <c:v>41796.458333333299</c:v>
                </c:pt>
                <c:pt idx="3755">
                  <c:v>41796.5</c:v>
                </c:pt>
                <c:pt idx="3756">
                  <c:v>41796.541666666701</c:v>
                </c:pt>
                <c:pt idx="3757">
                  <c:v>41796.583333333299</c:v>
                </c:pt>
                <c:pt idx="3758">
                  <c:v>41796.625</c:v>
                </c:pt>
                <c:pt idx="3759">
                  <c:v>41796.666666666701</c:v>
                </c:pt>
                <c:pt idx="3760">
                  <c:v>41796.708333333299</c:v>
                </c:pt>
                <c:pt idx="3761">
                  <c:v>41796.75</c:v>
                </c:pt>
                <c:pt idx="3762">
                  <c:v>41796.791666666701</c:v>
                </c:pt>
                <c:pt idx="3763">
                  <c:v>41796.833333333299</c:v>
                </c:pt>
                <c:pt idx="3764">
                  <c:v>41796.875</c:v>
                </c:pt>
                <c:pt idx="3765">
                  <c:v>41796.916666666701</c:v>
                </c:pt>
                <c:pt idx="3766">
                  <c:v>41796.958333333299</c:v>
                </c:pt>
                <c:pt idx="3767">
                  <c:v>41797</c:v>
                </c:pt>
                <c:pt idx="3768">
                  <c:v>41797.041666666701</c:v>
                </c:pt>
                <c:pt idx="3769">
                  <c:v>41797.083333333299</c:v>
                </c:pt>
                <c:pt idx="3770">
                  <c:v>41797.125</c:v>
                </c:pt>
                <c:pt idx="3771">
                  <c:v>41797.166666666701</c:v>
                </c:pt>
                <c:pt idx="3772">
                  <c:v>41797.208333333299</c:v>
                </c:pt>
                <c:pt idx="3773">
                  <c:v>41797.25</c:v>
                </c:pt>
                <c:pt idx="3774">
                  <c:v>41797.291666666701</c:v>
                </c:pt>
                <c:pt idx="3775">
                  <c:v>41797.333333333299</c:v>
                </c:pt>
                <c:pt idx="3776">
                  <c:v>41797.375</c:v>
                </c:pt>
                <c:pt idx="3777">
                  <c:v>41797.416666666701</c:v>
                </c:pt>
                <c:pt idx="3778">
                  <c:v>41797.458333333299</c:v>
                </c:pt>
                <c:pt idx="3779">
                  <c:v>41797.5</c:v>
                </c:pt>
                <c:pt idx="3780">
                  <c:v>41797.541666666701</c:v>
                </c:pt>
                <c:pt idx="3781">
                  <c:v>41797.583333333299</c:v>
                </c:pt>
                <c:pt idx="3782">
                  <c:v>41797.625</c:v>
                </c:pt>
                <c:pt idx="3783">
                  <c:v>41797.666666666701</c:v>
                </c:pt>
                <c:pt idx="3784">
                  <c:v>41797.708333333299</c:v>
                </c:pt>
                <c:pt idx="3785">
                  <c:v>41797.75</c:v>
                </c:pt>
                <c:pt idx="3786">
                  <c:v>41797.791666666701</c:v>
                </c:pt>
                <c:pt idx="3787">
                  <c:v>41797.833333333299</c:v>
                </c:pt>
                <c:pt idx="3788">
                  <c:v>41797.875</c:v>
                </c:pt>
                <c:pt idx="3789">
                  <c:v>41797.916666666701</c:v>
                </c:pt>
                <c:pt idx="3790">
                  <c:v>41797.958333333299</c:v>
                </c:pt>
                <c:pt idx="3791">
                  <c:v>41798</c:v>
                </c:pt>
                <c:pt idx="3792">
                  <c:v>41798.041666666701</c:v>
                </c:pt>
                <c:pt idx="3793">
                  <c:v>41798.083333333299</c:v>
                </c:pt>
                <c:pt idx="3794">
                  <c:v>41798.125</c:v>
                </c:pt>
                <c:pt idx="3795">
                  <c:v>41798.166666666701</c:v>
                </c:pt>
                <c:pt idx="3796">
                  <c:v>41798.208333333299</c:v>
                </c:pt>
                <c:pt idx="3797">
                  <c:v>41798.25</c:v>
                </c:pt>
                <c:pt idx="3798">
                  <c:v>41798.291666666701</c:v>
                </c:pt>
                <c:pt idx="3799">
                  <c:v>41798.333333333299</c:v>
                </c:pt>
                <c:pt idx="3800">
                  <c:v>41798.375</c:v>
                </c:pt>
                <c:pt idx="3801">
                  <c:v>41798.416666666701</c:v>
                </c:pt>
                <c:pt idx="3802">
                  <c:v>41798.458333333299</c:v>
                </c:pt>
                <c:pt idx="3803">
                  <c:v>41798.5</c:v>
                </c:pt>
                <c:pt idx="3804">
                  <c:v>41798.541666666701</c:v>
                </c:pt>
                <c:pt idx="3805">
                  <c:v>41798.583333333299</c:v>
                </c:pt>
                <c:pt idx="3806">
                  <c:v>41798.625</c:v>
                </c:pt>
                <c:pt idx="3807">
                  <c:v>41798.666666666701</c:v>
                </c:pt>
                <c:pt idx="3808">
                  <c:v>41798.708333333299</c:v>
                </c:pt>
                <c:pt idx="3809">
                  <c:v>41798.75</c:v>
                </c:pt>
                <c:pt idx="3810">
                  <c:v>41798.791666666701</c:v>
                </c:pt>
                <c:pt idx="3811">
                  <c:v>41798.833333333299</c:v>
                </c:pt>
                <c:pt idx="3812">
                  <c:v>41798.875</c:v>
                </c:pt>
                <c:pt idx="3813">
                  <c:v>41798.916666666701</c:v>
                </c:pt>
                <c:pt idx="3814">
                  <c:v>41798.958333333299</c:v>
                </c:pt>
                <c:pt idx="3815">
                  <c:v>41799</c:v>
                </c:pt>
                <c:pt idx="3816">
                  <c:v>41799.041666666701</c:v>
                </c:pt>
                <c:pt idx="3817">
                  <c:v>41799.083333333299</c:v>
                </c:pt>
                <c:pt idx="3818">
                  <c:v>41799.125</c:v>
                </c:pt>
                <c:pt idx="3819">
                  <c:v>41799.166666666701</c:v>
                </c:pt>
                <c:pt idx="3820">
                  <c:v>41799.208333333299</c:v>
                </c:pt>
                <c:pt idx="3821">
                  <c:v>41799.25</c:v>
                </c:pt>
                <c:pt idx="3822">
                  <c:v>41799.291666666701</c:v>
                </c:pt>
                <c:pt idx="3823">
                  <c:v>41799.333333333299</c:v>
                </c:pt>
                <c:pt idx="3824">
                  <c:v>41799.375</c:v>
                </c:pt>
                <c:pt idx="3825">
                  <c:v>41799.416666666701</c:v>
                </c:pt>
                <c:pt idx="3826">
                  <c:v>41799.458333333299</c:v>
                </c:pt>
                <c:pt idx="3827">
                  <c:v>41799.5</c:v>
                </c:pt>
                <c:pt idx="3828">
                  <c:v>41799.541666666701</c:v>
                </c:pt>
                <c:pt idx="3829">
                  <c:v>41799.583333333299</c:v>
                </c:pt>
                <c:pt idx="3830">
                  <c:v>41799.625</c:v>
                </c:pt>
                <c:pt idx="3831">
                  <c:v>41799.666666666701</c:v>
                </c:pt>
                <c:pt idx="3832">
                  <c:v>41799.708333333299</c:v>
                </c:pt>
                <c:pt idx="3833">
                  <c:v>41799.75</c:v>
                </c:pt>
                <c:pt idx="3834">
                  <c:v>41799.791666666701</c:v>
                </c:pt>
                <c:pt idx="3835">
                  <c:v>41799.833333333299</c:v>
                </c:pt>
                <c:pt idx="3836">
                  <c:v>41799.875</c:v>
                </c:pt>
                <c:pt idx="3837">
                  <c:v>41799.916666666701</c:v>
                </c:pt>
                <c:pt idx="3838">
                  <c:v>41799.958333333299</c:v>
                </c:pt>
                <c:pt idx="3839">
                  <c:v>41800</c:v>
                </c:pt>
                <c:pt idx="3840">
                  <c:v>41800.041666666701</c:v>
                </c:pt>
                <c:pt idx="3841">
                  <c:v>41800.083333333299</c:v>
                </c:pt>
                <c:pt idx="3842">
                  <c:v>41800.125</c:v>
                </c:pt>
                <c:pt idx="3843">
                  <c:v>41800.166666666701</c:v>
                </c:pt>
                <c:pt idx="3844">
                  <c:v>41800.208333333299</c:v>
                </c:pt>
                <c:pt idx="3845">
                  <c:v>41800.25</c:v>
                </c:pt>
                <c:pt idx="3846">
                  <c:v>41800.291666666701</c:v>
                </c:pt>
                <c:pt idx="3847">
                  <c:v>41800.333333333299</c:v>
                </c:pt>
                <c:pt idx="3848">
                  <c:v>41800.375</c:v>
                </c:pt>
                <c:pt idx="3849">
                  <c:v>41800.416666666701</c:v>
                </c:pt>
                <c:pt idx="3850">
                  <c:v>41800.458333333299</c:v>
                </c:pt>
                <c:pt idx="3851">
                  <c:v>41800.5</c:v>
                </c:pt>
                <c:pt idx="3852">
                  <c:v>41800.541666666701</c:v>
                </c:pt>
                <c:pt idx="3853">
                  <c:v>41800.583333333299</c:v>
                </c:pt>
                <c:pt idx="3854">
                  <c:v>41800.625</c:v>
                </c:pt>
                <c:pt idx="3855">
                  <c:v>41800.666666666701</c:v>
                </c:pt>
                <c:pt idx="3856">
                  <c:v>41800.708333333299</c:v>
                </c:pt>
                <c:pt idx="3857">
                  <c:v>41800.75</c:v>
                </c:pt>
                <c:pt idx="3858">
                  <c:v>41800.791666666701</c:v>
                </c:pt>
                <c:pt idx="3859">
                  <c:v>41800.833333333299</c:v>
                </c:pt>
                <c:pt idx="3860">
                  <c:v>41800.875</c:v>
                </c:pt>
                <c:pt idx="3861">
                  <c:v>41800.916666666701</c:v>
                </c:pt>
                <c:pt idx="3862">
                  <c:v>41800.958333333299</c:v>
                </c:pt>
                <c:pt idx="3863">
                  <c:v>41801</c:v>
                </c:pt>
                <c:pt idx="3864">
                  <c:v>41801.041666666701</c:v>
                </c:pt>
                <c:pt idx="3865">
                  <c:v>41801.083333333299</c:v>
                </c:pt>
                <c:pt idx="3866">
                  <c:v>41801.125</c:v>
                </c:pt>
                <c:pt idx="3867">
                  <c:v>41801.166666666701</c:v>
                </c:pt>
                <c:pt idx="3868">
                  <c:v>41801.208333333299</c:v>
                </c:pt>
                <c:pt idx="3869">
                  <c:v>41801.25</c:v>
                </c:pt>
                <c:pt idx="3870">
                  <c:v>41801.291666666701</c:v>
                </c:pt>
                <c:pt idx="3871">
                  <c:v>41801.333333333299</c:v>
                </c:pt>
                <c:pt idx="3872">
                  <c:v>41801.375</c:v>
                </c:pt>
                <c:pt idx="3873">
                  <c:v>41801.416666666701</c:v>
                </c:pt>
                <c:pt idx="3874">
                  <c:v>41801.458333333299</c:v>
                </c:pt>
                <c:pt idx="3875">
                  <c:v>41801.5</c:v>
                </c:pt>
                <c:pt idx="3876">
                  <c:v>41801.541666666701</c:v>
                </c:pt>
                <c:pt idx="3877">
                  <c:v>41801.583333333299</c:v>
                </c:pt>
                <c:pt idx="3878">
                  <c:v>41801.625</c:v>
                </c:pt>
                <c:pt idx="3879">
                  <c:v>41801.666666666701</c:v>
                </c:pt>
                <c:pt idx="3880">
                  <c:v>41801.708333333299</c:v>
                </c:pt>
                <c:pt idx="3881">
                  <c:v>41801.75</c:v>
                </c:pt>
                <c:pt idx="3882">
                  <c:v>41801.791666666701</c:v>
                </c:pt>
                <c:pt idx="3883">
                  <c:v>41801.833333333299</c:v>
                </c:pt>
                <c:pt idx="3884">
                  <c:v>41801.875</c:v>
                </c:pt>
                <c:pt idx="3885">
                  <c:v>41801.916666666701</c:v>
                </c:pt>
                <c:pt idx="3886">
                  <c:v>41801.958333333299</c:v>
                </c:pt>
                <c:pt idx="3887">
                  <c:v>41802</c:v>
                </c:pt>
                <c:pt idx="3888">
                  <c:v>41802.041666666701</c:v>
                </c:pt>
                <c:pt idx="3889">
                  <c:v>41802.083333333299</c:v>
                </c:pt>
                <c:pt idx="3890">
                  <c:v>41802.125</c:v>
                </c:pt>
                <c:pt idx="3891">
                  <c:v>41802.166666666701</c:v>
                </c:pt>
                <c:pt idx="3892">
                  <c:v>41802.208333333299</c:v>
                </c:pt>
                <c:pt idx="3893">
                  <c:v>41802.25</c:v>
                </c:pt>
                <c:pt idx="3894">
                  <c:v>41802.291666666701</c:v>
                </c:pt>
                <c:pt idx="3895">
                  <c:v>41802.333333333299</c:v>
                </c:pt>
                <c:pt idx="3896">
                  <c:v>41802.375</c:v>
                </c:pt>
                <c:pt idx="3897">
                  <c:v>41802.416666666701</c:v>
                </c:pt>
                <c:pt idx="3898">
                  <c:v>41802.458333333299</c:v>
                </c:pt>
                <c:pt idx="3899">
                  <c:v>41802.5</c:v>
                </c:pt>
                <c:pt idx="3900">
                  <c:v>41802.541666666701</c:v>
                </c:pt>
                <c:pt idx="3901">
                  <c:v>41802.583333333299</c:v>
                </c:pt>
                <c:pt idx="3902">
                  <c:v>41802.625</c:v>
                </c:pt>
                <c:pt idx="3903">
                  <c:v>41802.666666666701</c:v>
                </c:pt>
                <c:pt idx="3904">
                  <c:v>41802.708333333299</c:v>
                </c:pt>
                <c:pt idx="3905">
                  <c:v>41802.75</c:v>
                </c:pt>
                <c:pt idx="3906">
                  <c:v>41802.791666666701</c:v>
                </c:pt>
                <c:pt idx="3907">
                  <c:v>41802.833333333299</c:v>
                </c:pt>
                <c:pt idx="3908">
                  <c:v>41802.875</c:v>
                </c:pt>
                <c:pt idx="3909">
                  <c:v>41802.916666666701</c:v>
                </c:pt>
                <c:pt idx="3910">
                  <c:v>41802.958333333299</c:v>
                </c:pt>
                <c:pt idx="3911">
                  <c:v>41803</c:v>
                </c:pt>
                <c:pt idx="3912">
                  <c:v>41803.041666666701</c:v>
                </c:pt>
                <c:pt idx="3913">
                  <c:v>41803.083333333299</c:v>
                </c:pt>
                <c:pt idx="3914">
                  <c:v>41803.125</c:v>
                </c:pt>
                <c:pt idx="3915">
                  <c:v>41803.166666666701</c:v>
                </c:pt>
                <c:pt idx="3916">
                  <c:v>41803.208333333299</c:v>
                </c:pt>
                <c:pt idx="3917">
                  <c:v>41803.25</c:v>
                </c:pt>
                <c:pt idx="3918">
                  <c:v>41803.291666666701</c:v>
                </c:pt>
                <c:pt idx="3919">
                  <c:v>41803.333333333299</c:v>
                </c:pt>
                <c:pt idx="3920">
                  <c:v>41803.375</c:v>
                </c:pt>
                <c:pt idx="3921">
                  <c:v>41803.416666666701</c:v>
                </c:pt>
                <c:pt idx="3922">
                  <c:v>41803.458333333299</c:v>
                </c:pt>
                <c:pt idx="3923">
                  <c:v>41803.5</c:v>
                </c:pt>
                <c:pt idx="3924">
                  <c:v>41803.541666666701</c:v>
                </c:pt>
                <c:pt idx="3925">
                  <c:v>41803.583333333299</c:v>
                </c:pt>
                <c:pt idx="3926">
                  <c:v>41803.625</c:v>
                </c:pt>
                <c:pt idx="3927">
                  <c:v>41803.666666666701</c:v>
                </c:pt>
                <c:pt idx="3928">
                  <c:v>41803.708333333299</c:v>
                </c:pt>
                <c:pt idx="3929">
                  <c:v>41803.75</c:v>
                </c:pt>
                <c:pt idx="3930">
                  <c:v>41803.791666666701</c:v>
                </c:pt>
                <c:pt idx="3931">
                  <c:v>41803.833333333299</c:v>
                </c:pt>
                <c:pt idx="3932">
                  <c:v>41803.875</c:v>
                </c:pt>
                <c:pt idx="3933">
                  <c:v>41803.916666666701</c:v>
                </c:pt>
                <c:pt idx="3934">
                  <c:v>41803.958333333299</c:v>
                </c:pt>
                <c:pt idx="3935">
                  <c:v>41804</c:v>
                </c:pt>
                <c:pt idx="3936">
                  <c:v>41804.041666666701</c:v>
                </c:pt>
                <c:pt idx="3937">
                  <c:v>41804.083333333299</c:v>
                </c:pt>
                <c:pt idx="3938">
                  <c:v>41804.125</c:v>
                </c:pt>
                <c:pt idx="3939">
                  <c:v>41804.166666666701</c:v>
                </c:pt>
                <c:pt idx="3940">
                  <c:v>41804.208333333299</c:v>
                </c:pt>
                <c:pt idx="3941">
                  <c:v>41804.25</c:v>
                </c:pt>
                <c:pt idx="3942">
                  <c:v>41804.291666666701</c:v>
                </c:pt>
                <c:pt idx="3943">
                  <c:v>41804.333333333299</c:v>
                </c:pt>
                <c:pt idx="3944">
                  <c:v>41804.375</c:v>
                </c:pt>
                <c:pt idx="3945">
                  <c:v>41804.416666666701</c:v>
                </c:pt>
                <c:pt idx="3946">
                  <c:v>41804.458333333299</c:v>
                </c:pt>
                <c:pt idx="3947">
                  <c:v>41804.5</c:v>
                </c:pt>
                <c:pt idx="3948">
                  <c:v>41804.541666666701</c:v>
                </c:pt>
                <c:pt idx="3949">
                  <c:v>41804.583333333299</c:v>
                </c:pt>
                <c:pt idx="3950">
                  <c:v>41804.625</c:v>
                </c:pt>
                <c:pt idx="3951">
                  <c:v>41804.666666666701</c:v>
                </c:pt>
                <c:pt idx="3952">
                  <c:v>41804.708333333299</c:v>
                </c:pt>
                <c:pt idx="3953">
                  <c:v>41804.75</c:v>
                </c:pt>
                <c:pt idx="3954">
                  <c:v>41804.791666666701</c:v>
                </c:pt>
                <c:pt idx="3955">
                  <c:v>41804.833333333299</c:v>
                </c:pt>
                <c:pt idx="3956">
                  <c:v>41804.875</c:v>
                </c:pt>
                <c:pt idx="3957">
                  <c:v>41804.916666666701</c:v>
                </c:pt>
                <c:pt idx="3958">
                  <c:v>41804.958333333299</c:v>
                </c:pt>
                <c:pt idx="3959">
                  <c:v>41805</c:v>
                </c:pt>
                <c:pt idx="3960">
                  <c:v>41805.041666666701</c:v>
                </c:pt>
                <c:pt idx="3961">
                  <c:v>41805.083333333299</c:v>
                </c:pt>
                <c:pt idx="3962">
                  <c:v>41805.125</c:v>
                </c:pt>
                <c:pt idx="3963">
                  <c:v>41805.166666666701</c:v>
                </c:pt>
                <c:pt idx="3964">
                  <c:v>41805.208333333299</c:v>
                </c:pt>
                <c:pt idx="3965">
                  <c:v>41805.25</c:v>
                </c:pt>
                <c:pt idx="3966">
                  <c:v>41805.291666666701</c:v>
                </c:pt>
                <c:pt idx="3967">
                  <c:v>41805.333333333299</c:v>
                </c:pt>
                <c:pt idx="3968">
                  <c:v>41805.375</c:v>
                </c:pt>
                <c:pt idx="3969">
                  <c:v>41805.416666666701</c:v>
                </c:pt>
                <c:pt idx="3970">
                  <c:v>41805.458333333299</c:v>
                </c:pt>
                <c:pt idx="3971">
                  <c:v>41805.5</c:v>
                </c:pt>
                <c:pt idx="3972">
                  <c:v>41805.541666666701</c:v>
                </c:pt>
                <c:pt idx="3973">
                  <c:v>41805.583333333299</c:v>
                </c:pt>
                <c:pt idx="3974">
                  <c:v>41805.625</c:v>
                </c:pt>
                <c:pt idx="3975">
                  <c:v>41805.666666666701</c:v>
                </c:pt>
                <c:pt idx="3976">
                  <c:v>41805.708333333299</c:v>
                </c:pt>
                <c:pt idx="3977">
                  <c:v>41805.75</c:v>
                </c:pt>
                <c:pt idx="3978">
                  <c:v>41805.791666666701</c:v>
                </c:pt>
                <c:pt idx="3979">
                  <c:v>41805.833333333299</c:v>
                </c:pt>
                <c:pt idx="3980">
                  <c:v>41805.875</c:v>
                </c:pt>
                <c:pt idx="3981">
                  <c:v>41805.916666666701</c:v>
                </c:pt>
                <c:pt idx="3982">
                  <c:v>41805.958333333299</c:v>
                </c:pt>
                <c:pt idx="3983">
                  <c:v>41806</c:v>
                </c:pt>
                <c:pt idx="3984">
                  <c:v>41806.041666666701</c:v>
                </c:pt>
                <c:pt idx="3985">
                  <c:v>41806.083333333299</c:v>
                </c:pt>
                <c:pt idx="3986">
                  <c:v>41806.125</c:v>
                </c:pt>
                <c:pt idx="3987">
                  <c:v>41806.166666666701</c:v>
                </c:pt>
                <c:pt idx="3988">
                  <c:v>41806.208333333299</c:v>
                </c:pt>
                <c:pt idx="3989">
                  <c:v>41806.25</c:v>
                </c:pt>
                <c:pt idx="3990">
                  <c:v>41806.291666666701</c:v>
                </c:pt>
                <c:pt idx="3991">
                  <c:v>41806.333333333299</c:v>
                </c:pt>
                <c:pt idx="3992">
                  <c:v>41806.375</c:v>
                </c:pt>
                <c:pt idx="3993">
                  <c:v>41806.416666666701</c:v>
                </c:pt>
                <c:pt idx="3994">
                  <c:v>41806.458333333299</c:v>
                </c:pt>
                <c:pt idx="3995">
                  <c:v>41806.5</c:v>
                </c:pt>
                <c:pt idx="3996">
                  <c:v>41806.541666666701</c:v>
                </c:pt>
                <c:pt idx="3997">
                  <c:v>41806.583333333299</c:v>
                </c:pt>
                <c:pt idx="3998">
                  <c:v>41806.625</c:v>
                </c:pt>
                <c:pt idx="3999">
                  <c:v>41806.666666666701</c:v>
                </c:pt>
                <c:pt idx="4000">
                  <c:v>41806.708333333299</c:v>
                </c:pt>
                <c:pt idx="4001">
                  <c:v>41806.75</c:v>
                </c:pt>
                <c:pt idx="4002">
                  <c:v>41806.791666666701</c:v>
                </c:pt>
                <c:pt idx="4003">
                  <c:v>41806.833333333299</c:v>
                </c:pt>
                <c:pt idx="4004">
                  <c:v>41806.875</c:v>
                </c:pt>
                <c:pt idx="4005">
                  <c:v>41806.916666666701</c:v>
                </c:pt>
                <c:pt idx="4006">
                  <c:v>41806.958333333299</c:v>
                </c:pt>
                <c:pt idx="4007">
                  <c:v>41807</c:v>
                </c:pt>
                <c:pt idx="4008">
                  <c:v>41807.041666666701</c:v>
                </c:pt>
                <c:pt idx="4009">
                  <c:v>41807.083333333299</c:v>
                </c:pt>
                <c:pt idx="4010">
                  <c:v>41807.125</c:v>
                </c:pt>
                <c:pt idx="4011">
                  <c:v>41807.166666666701</c:v>
                </c:pt>
                <c:pt idx="4012">
                  <c:v>41807.208333333299</c:v>
                </c:pt>
                <c:pt idx="4013">
                  <c:v>41807.25</c:v>
                </c:pt>
                <c:pt idx="4014">
                  <c:v>41807.291666666701</c:v>
                </c:pt>
                <c:pt idx="4015">
                  <c:v>41807.333333333299</c:v>
                </c:pt>
                <c:pt idx="4016">
                  <c:v>41807.375</c:v>
                </c:pt>
                <c:pt idx="4017">
                  <c:v>41807.416666666701</c:v>
                </c:pt>
                <c:pt idx="4018">
                  <c:v>41807.458333333299</c:v>
                </c:pt>
                <c:pt idx="4019">
                  <c:v>41807.5</c:v>
                </c:pt>
                <c:pt idx="4020">
                  <c:v>41807.541666666701</c:v>
                </c:pt>
                <c:pt idx="4021">
                  <c:v>41807.583333333299</c:v>
                </c:pt>
                <c:pt idx="4022">
                  <c:v>41807.625</c:v>
                </c:pt>
                <c:pt idx="4023">
                  <c:v>41807.666666666701</c:v>
                </c:pt>
                <c:pt idx="4024">
                  <c:v>41807.708333333299</c:v>
                </c:pt>
                <c:pt idx="4025">
                  <c:v>41807.75</c:v>
                </c:pt>
                <c:pt idx="4026">
                  <c:v>41807.791666666701</c:v>
                </c:pt>
                <c:pt idx="4027">
                  <c:v>41807.833333333299</c:v>
                </c:pt>
                <c:pt idx="4028">
                  <c:v>41807.875</c:v>
                </c:pt>
                <c:pt idx="4029">
                  <c:v>41807.916666666701</c:v>
                </c:pt>
                <c:pt idx="4030">
                  <c:v>41807.958333333299</c:v>
                </c:pt>
                <c:pt idx="4031">
                  <c:v>41808</c:v>
                </c:pt>
                <c:pt idx="4032">
                  <c:v>41808.041666666701</c:v>
                </c:pt>
                <c:pt idx="4033">
                  <c:v>41808.083333333299</c:v>
                </c:pt>
                <c:pt idx="4034">
                  <c:v>41808.125</c:v>
                </c:pt>
                <c:pt idx="4035">
                  <c:v>41808.166666666701</c:v>
                </c:pt>
                <c:pt idx="4036">
                  <c:v>41808.208333333299</c:v>
                </c:pt>
                <c:pt idx="4037">
                  <c:v>41808.25</c:v>
                </c:pt>
                <c:pt idx="4038">
                  <c:v>41808.291666666701</c:v>
                </c:pt>
                <c:pt idx="4039">
                  <c:v>41808.333333333299</c:v>
                </c:pt>
                <c:pt idx="4040">
                  <c:v>41808.375</c:v>
                </c:pt>
                <c:pt idx="4041">
                  <c:v>41808.416666666701</c:v>
                </c:pt>
                <c:pt idx="4042">
                  <c:v>41808.458333333299</c:v>
                </c:pt>
                <c:pt idx="4043">
                  <c:v>41808.5</c:v>
                </c:pt>
                <c:pt idx="4044">
                  <c:v>41808.541666666701</c:v>
                </c:pt>
                <c:pt idx="4045">
                  <c:v>41808.583333333299</c:v>
                </c:pt>
                <c:pt idx="4046">
                  <c:v>41808.625</c:v>
                </c:pt>
                <c:pt idx="4047">
                  <c:v>41808.666666666701</c:v>
                </c:pt>
                <c:pt idx="4048">
                  <c:v>41808.708333333299</c:v>
                </c:pt>
                <c:pt idx="4049">
                  <c:v>41808.75</c:v>
                </c:pt>
                <c:pt idx="4050">
                  <c:v>41808.791666666701</c:v>
                </c:pt>
                <c:pt idx="4051">
                  <c:v>41808.833333333299</c:v>
                </c:pt>
                <c:pt idx="4052">
                  <c:v>41808.875</c:v>
                </c:pt>
                <c:pt idx="4053">
                  <c:v>41808.916666666701</c:v>
                </c:pt>
                <c:pt idx="4054">
                  <c:v>41808.958333333299</c:v>
                </c:pt>
                <c:pt idx="4055">
                  <c:v>41809</c:v>
                </c:pt>
                <c:pt idx="4056">
                  <c:v>41809.041666666701</c:v>
                </c:pt>
                <c:pt idx="4057">
                  <c:v>41809.083333333299</c:v>
                </c:pt>
                <c:pt idx="4058">
                  <c:v>41809.125</c:v>
                </c:pt>
                <c:pt idx="4059">
                  <c:v>41809.166666666701</c:v>
                </c:pt>
                <c:pt idx="4060">
                  <c:v>41809.208333333299</c:v>
                </c:pt>
                <c:pt idx="4061">
                  <c:v>41809.25</c:v>
                </c:pt>
                <c:pt idx="4062">
                  <c:v>41809.291666666701</c:v>
                </c:pt>
                <c:pt idx="4063">
                  <c:v>41809.333333333299</c:v>
                </c:pt>
                <c:pt idx="4064">
                  <c:v>41809.375</c:v>
                </c:pt>
                <c:pt idx="4065">
                  <c:v>41809.416666666701</c:v>
                </c:pt>
                <c:pt idx="4066">
                  <c:v>41809.458333333299</c:v>
                </c:pt>
                <c:pt idx="4067">
                  <c:v>41809.5</c:v>
                </c:pt>
                <c:pt idx="4068">
                  <c:v>41809.541666666701</c:v>
                </c:pt>
                <c:pt idx="4069">
                  <c:v>41809.583333333299</c:v>
                </c:pt>
                <c:pt idx="4070">
                  <c:v>41809.625</c:v>
                </c:pt>
                <c:pt idx="4071">
                  <c:v>41809.666666666701</c:v>
                </c:pt>
                <c:pt idx="4072">
                  <c:v>41809.708333333299</c:v>
                </c:pt>
                <c:pt idx="4073">
                  <c:v>41809.75</c:v>
                </c:pt>
                <c:pt idx="4074">
                  <c:v>41809.791666666701</c:v>
                </c:pt>
                <c:pt idx="4075">
                  <c:v>41809.833333333299</c:v>
                </c:pt>
                <c:pt idx="4076">
                  <c:v>41809.875</c:v>
                </c:pt>
                <c:pt idx="4077">
                  <c:v>41809.916666666701</c:v>
                </c:pt>
                <c:pt idx="4078">
                  <c:v>41809.958333333299</c:v>
                </c:pt>
                <c:pt idx="4079">
                  <c:v>41810</c:v>
                </c:pt>
                <c:pt idx="4080">
                  <c:v>41810.041666666701</c:v>
                </c:pt>
                <c:pt idx="4081">
                  <c:v>41810.083333333299</c:v>
                </c:pt>
                <c:pt idx="4082">
                  <c:v>41810.125</c:v>
                </c:pt>
                <c:pt idx="4083">
                  <c:v>41810.166666666701</c:v>
                </c:pt>
                <c:pt idx="4084">
                  <c:v>41810.208333333299</c:v>
                </c:pt>
                <c:pt idx="4085">
                  <c:v>41810.25</c:v>
                </c:pt>
                <c:pt idx="4086">
                  <c:v>41810.291666666701</c:v>
                </c:pt>
                <c:pt idx="4087">
                  <c:v>41810.333333333299</c:v>
                </c:pt>
                <c:pt idx="4088">
                  <c:v>41810.375</c:v>
                </c:pt>
                <c:pt idx="4089">
                  <c:v>41810.416666666701</c:v>
                </c:pt>
                <c:pt idx="4090">
                  <c:v>41810.458333333299</c:v>
                </c:pt>
                <c:pt idx="4091">
                  <c:v>41810.5</c:v>
                </c:pt>
                <c:pt idx="4092">
                  <c:v>41810.541666666701</c:v>
                </c:pt>
                <c:pt idx="4093">
                  <c:v>41810.583333333299</c:v>
                </c:pt>
                <c:pt idx="4094">
                  <c:v>41810.625</c:v>
                </c:pt>
                <c:pt idx="4095">
                  <c:v>41810.666666666701</c:v>
                </c:pt>
                <c:pt idx="4096">
                  <c:v>41810.708333333299</c:v>
                </c:pt>
                <c:pt idx="4097">
                  <c:v>41810.75</c:v>
                </c:pt>
                <c:pt idx="4098">
                  <c:v>41810.791666666701</c:v>
                </c:pt>
                <c:pt idx="4099">
                  <c:v>41810.833333333299</c:v>
                </c:pt>
                <c:pt idx="4100">
                  <c:v>41810.875</c:v>
                </c:pt>
                <c:pt idx="4101">
                  <c:v>41810.916666666701</c:v>
                </c:pt>
                <c:pt idx="4102">
                  <c:v>41810.958333333299</c:v>
                </c:pt>
                <c:pt idx="4103">
                  <c:v>41811</c:v>
                </c:pt>
                <c:pt idx="4104">
                  <c:v>41811.041666666701</c:v>
                </c:pt>
                <c:pt idx="4105">
                  <c:v>41811.083333333299</c:v>
                </c:pt>
                <c:pt idx="4106">
                  <c:v>41811.125</c:v>
                </c:pt>
                <c:pt idx="4107">
                  <c:v>41811.166666666701</c:v>
                </c:pt>
                <c:pt idx="4108">
                  <c:v>41811.208333333299</c:v>
                </c:pt>
                <c:pt idx="4109">
                  <c:v>41811.25</c:v>
                </c:pt>
                <c:pt idx="4110">
                  <c:v>41811.291666666701</c:v>
                </c:pt>
                <c:pt idx="4111">
                  <c:v>41811.333333333299</c:v>
                </c:pt>
                <c:pt idx="4112">
                  <c:v>41811.375</c:v>
                </c:pt>
                <c:pt idx="4113">
                  <c:v>41811.416666666701</c:v>
                </c:pt>
                <c:pt idx="4114">
                  <c:v>41811.458333333299</c:v>
                </c:pt>
                <c:pt idx="4115">
                  <c:v>41811.5</c:v>
                </c:pt>
                <c:pt idx="4116">
                  <c:v>41811.541666666701</c:v>
                </c:pt>
                <c:pt idx="4117">
                  <c:v>41811.583333333299</c:v>
                </c:pt>
                <c:pt idx="4118">
                  <c:v>41811.625</c:v>
                </c:pt>
                <c:pt idx="4119">
                  <c:v>41811.666666666701</c:v>
                </c:pt>
                <c:pt idx="4120">
                  <c:v>41811.708333333299</c:v>
                </c:pt>
                <c:pt idx="4121">
                  <c:v>41811.75</c:v>
                </c:pt>
                <c:pt idx="4122">
                  <c:v>41811.791666666701</c:v>
                </c:pt>
                <c:pt idx="4123">
                  <c:v>41811.833333333299</c:v>
                </c:pt>
                <c:pt idx="4124">
                  <c:v>41811.875</c:v>
                </c:pt>
                <c:pt idx="4125">
                  <c:v>41811.916666666701</c:v>
                </c:pt>
                <c:pt idx="4126">
                  <c:v>41811.958333333299</c:v>
                </c:pt>
                <c:pt idx="4127">
                  <c:v>41812</c:v>
                </c:pt>
                <c:pt idx="4128">
                  <c:v>41812.041666666701</c:v>
                </c:pt>
                <c:pt idx="4129">
                  <c:v>41812.083333333299</c:v>
                </c:pt>
                <c:pt idx="4130">
                  <c:v>41812.125</c:v>
                </c:pt>
                <c:pt idx="4131">
                  <c:v>41812.166666666701</c:v>
                </c:pt>
                <c:pt idx="4132">
                  <c:v>41812.208333333299</c:v>
                </c:pt>
                <c:pt idx="4133">
                  <c:v>41812.25</c:v>
                </c:pt>
                <c:pt idx="4134">
                  <c:v>41812.291666666701</c:v>
                </c:pt>
                <c:pt idx="4135">
                  <c:v>41812.333333333299</c:v>
                </c:pt>
                <c:pt idx="4136">
                  <c:v>41812.375</c:v>
                </c:pt>
                <c:pt idx="4137">
                  <c:v>41812.416666666701</c:v>
                </c:pt>
                <c:pt idx="4138">
                  <c:v>41812.458333333299</c:v>
                </c:pt>
                <c:pt idx="4139">
                  <c:v>41812.5</c:v>
                </c:pt>
                <c:pt idx="4140">
                  <c:v>41812.541666666701</c:v>
                </c:pt>
                <c:pt idx="4141">
                  <c:v>41812.583333333299</c:v>
                </c:pt>
                <c:pt idx="4142">
                  <c:v>41812.625</c:v>
                </c:pt>
                <c:pt idx="4143">
                  <c:v>41812.666666666701</c:v>
                </c:pt>
                <c:pt idx="4144">
                  <c:v>41812.708333333299</c:v>
                </c:pt>
                <c:pt idx="4145">
                  <c:v>41812.75</c:v>
                </c:pt>
                <c:pt idx="4146">
                  <c:v>41812.791666666701</c:v>
                </c:pt>
                <c:pt idx="4147">
                  <c:v>41812.833333333299</c:v>
                </c:pt>
                <c:pt idx="4148">
                  <c:v>41812.875</c:v>
                </c:pt>
                <c:pt idx="4149">
                  <c:v>41812.916666666701</c:v>
                </c:pt>
                <c:pt idx="4150">
                  <c:v>41812.958333333299</c:v>
                </c:pt>
                <c:pt idx="4151">
                  <c:v>41813</c:v>
                </c:pt>
                <c:pt idx="4152">
                  <c:v>41813.041666666701</c:v>
                </c:pt>
                <c:pt idx="4153">
                  <c:v>41813.083333333299</c:v>
                </c:pt>
                <c:pt idx="4154">
                  <c:v>41813.125</c:v>
                </c:pt>
                <c:pt idx="4155">
                  <c:v>41813.166666666701</c:v>
                </c:pt>
                <c:pt idx="4156">
                  <c:v>41813.208333333299</c:v>
                </c:pt>
                <c:pt idx="4157">
                  <c:v>41813.25</c:v>
                </c:pt>
                <c:pt idx="4158">
                  <c:v>41813.291666666701</c:v>
                </c:pt>
                <c:pt idx="4159">
                  <c:v>41813.333333333299</c:v>
                </c:pt>
                <c:pt idx="4160">
                  <c:v>41813.375</c:v>
                </c:pt>
                <c:pt idx="4161">
                  <c:v>41813.416666666701</c:v>
                </c:pt>
                <c:pt idx="4162">
                  <c:v>41813.458333333299</c:v>
                </c:pt>
                <c:pt idx="4163">
                  <c:v>41813.5</c:v>
                </c:pt>
                <c:pt idx="4164">
                  <c:v>41813.541666666701</c:v>
                </c:pt>
                <c:pt idx="4165">
                  <c:v>41813.583333333299</c:v>
                </c:pt>
                <c:pt idx="4166">
                  <c:v>41813.625</c:v>
                </c:pt>
                <c:pt idx="4167">
                  <c:v>41813.666666666701</c:v>
                </c:pt>
                <c:pt idx="4168">
                  <c:v>41813.708333333299</c:v>
                </c:pt>
                <c:pt idx="4169">
                  <c:v>41813.75</c:v>
                </c:pt>
                <c:pt idx="4170">
                  <c:v>41813.791666666701</c:v>
                </c:pt>
                <c:pt idx="4171">
                  <c:v>41813.833333333299</c:v>
                </c:pt>
                <c:pt idx="4172">
                  <c:v>41813.875</c:v>
                </c:pt>
                <c:pt idx="4173">
                  <c:v>41813.916666666701</c:v>
                </c:pt>
                <c:pt idx="4174">
                  <c:v>41813.958333333299</c:v>
                </c:pt>
                <c:pt idx="4175">
                  <c:v>41814</c:v>
                </c:pt>
                <c:pt idx="4176">
                  <c:v>41814.041666666701</c:v>
                </c:pt>
                <c:pt idx="4177">
                  <c:v>41814.083333333299</c:v>
                </c:pt>
                <c:pt idx="4178">
                  <c:v>41814.125</c:v>
                </c:pt>
                <c:pt idx="4179">
                  <c:v>41814.166666666701</c:v>
                </c:pt>
                <c:pt idx="4180">
                  <c:v>41814.208333333299</c:v>
                </c:pt>
                <c:pt idx="4181">
                  <c:v>41814.25</c:v>
                </c:pt>
                <c:pt idx="4182">
                  <c:v>41814.291666666701</c:v>
                </c:pt>
                <c:pt idx="4183">
                  <c:v>41814.333333333299</c:v>
                </c:pt>
                <c:pt idx="4184">
                  <c:v>41814.375</c:v>
                </c:pt>
                <c:pt idx="4185">
                  <c:v>41814.416666666701</c:v>
                </c:pt>
                <c:pt idx="4186">
                  <c:v>41814.458333333299</c:v>
                </c:pt>
                <c:pt idx="4187">
                  <c:v>41814.5</c:v>
                </c:pt>
                <c:pt idx="4188">
                  <c:v>41814.541666666701</c:v>
                </c:pt>
                <c:pt idx="4189">
                  <c:v>41814.583333333299</c:v>
                </c:pt>
                <c:pt idx="4190">
                  <c:v>41814.625</c:v>
                </c:pt>
                <c:pt idx="4191">
                  <c:v>41814.666666666701</c:v>
                </c:pt>
                <c:pt idx="4192">
                  <c:v>41814.708333333299</c:v>
                </c:pt>
                <c:pt idx="4193">
                  <c:v>41814.75</c:v>
                </c:pt>
                <c:pt idx="4194">
                  <c:v>41814.791666666701</c:v>
                </c:pt>
                <c:pt idx="4195">
                  <c:v>41814.833333333299</c:v>
                </c:pt>
                <c:pt idx="4196">
                  <c:v>41814.875</c:v>
                </c:pt>
                <c:pt idx="4197">
                  <c:v>41814.916666666701</c:v>
                </c:pt>
                <c:pt idx="4198">
                  <c:v>41814.958333333299</c:v>
                </c:pt>
                <c:pt idx="4199">
                  <c:v>41815</c:v>
                </c:pt>
                <c:pt idx="4200">
                  <c:v>41815.041666666701</c:v>
                </c:pt>
                <c:pt idx="4201">
                  <c:v>41815.083333333299</c:v>
                </c:pt>
                <c:pt idx="4202">
                  <c:v>41815.125</c:v>
                </c:pt>
                <c:pt idx="4203">
                  <c:v>41815.166666666701</c:v>
                </c:pt>
                <c:pt idx="4204">
                  <c:v>41815.208333333299</c:v>
                </c:pt>
                <c:pt idx="4205">
                  <c:v>41815.25</c:v>
                </c:pt>
                <c:pt idx="4206">
                  <c:v>41815.291666666701</c:v>
                </c:pt>
                <c:pt idx="4207">
                  <c:v>41815.333333333299</c:v>
                </c:pt>
                <c:pt idx="4208">
                  <c:v>41815.375</c:v>
                </c:pt>
                <c:pt idx="4209">
                  <c:v>41815.416666666701</c:v>
                </c:pt>
                <c:pt idx="4210">
                  <c:v>41815.458333333299</c:v>
                </c:pt>
                <c:pt idx="4211">
                  <c:v>41815.5</c:v>
                </c:pt>
                <c:pt idx="4212">
                  <c:v>41815.541666666701</c:v>
                </c:pt>
                <c:pt idx="4213">
                  <c:v>41815.583333333299</c:v>
                </c:pt>
                <c:pt idx="4214">
                  <c:v>41815.625</c:v>
                </c:pt>
                <c:pt idx="4215">
                  <c:v>41815.666666666701</c:v>
                </c:pt>
                <c:pt idx="4216">
                  <c:v>41815.708333333299</c:v>
                </c:pt>
                <c:pt idx="4217">
                  <c:v>41815.75</c:v>
                </c:pt>
                <c:pt idx="4218">
                  <c:v>41815.791666666701</c:v>
                </c:pt>
                <c:pt idx="4219">
                  <c:v>41815.833333333299</c:v>
                </c:pt>
                <c:pt idx="4220">
                  <c:v>41815.875</c:v>
                </c:pt>
                <c:pt idx="4221">
                  <c:v>41815.916666666701</c:v>
                </c:pt>
                <c:pt idx="4222">
                  <c:v>41815.958333333299</c:v>
                </c:pt>
                <c:pt idx="4223">
                  <c:v>41816</c:v>
                </c:pt>
                <c:pt idx="4224">
                  <c:v>41816.041666666701</c:v>
                </c:pt>
                <c:pt idx="4225">
                  <c:v>41816.083333333299</c:v>
                </c:pt>
                <c:pt idx="4226">
                  <c:v>41816.125</c:v>
                </c:pt>
                <c:pt idx="4227">
                  <c:v>41816.166666666701</c:v>
                </c:pt>
                <c:pt idx="4228">
                  <c:v>41816.208333333299</c:v>
                </c:pt>
                <c:pt idx="4229">
                  <c:v>41816.25</c:v>
                </c:pt>
                <c:pt idx="4230">
                  <c:v>41816.291666666701</c:v>
                </c:pt>
                <c:pt idx="4231">
                  <c:v>41816.333333333299</c:v>
                </c:pt>
                <c:pt idx="4232">
                  <c:v>41816.375</c:v>
                </c:pt>
                <c:pt idx="4233">
                  <c:v>41816.416666666701</c:v>
                </c:pt>
                <c:pt idx="4234">
                  <c:v>41816.458333333299</c:v>
                </c:pt>
                <c:pt idx="4235">
                  <c:v>41816.5</c:v>
                </c:pt>
                <c:pt idx="4236">
                  <c:v>41816.541666666701</c:v>
                </c:pt>
                <c:pt idx="4237">
                  <c:v>41816.583333333299</c:v>
                </c:pt>
                <c:pt idx="4238">
                  <c:v>41816.625</c:v>
                </c:pt>
                <c:pt idx="4239">
                  <c:v>41816.666666666701</c:v>
                </c:pt>
                <c:pt idx="4240">
                  <c:v>41816.708333333299</c:v>
                </c:pt>
                <c:pt idx="4241">
                  <c:v>41816.75</c:v>
                </c:pt>
                <c:pt idx="4242">
                  <c:v>41816.791666666701</c:v>
                </c:pt>
                <c:pt idx="4243">
                  <c:v>41816.833333333299</c:v>
                </c:pt>
                <c:pt idx="4244">
                  <c:v>41816.875</c:v>
                </c:pt>
                <c:pt idx="4245">
                  <c:v>41816.916666666701</c:v>
                </c:pt>
                <c:pt idx="4246">
                  <c:v>41816.958333333299</c:v>
                </c:pt>
                <c:pt idx="4247">
                  <c:v>41817</c:v>
                </c:pt>
                <c:pt idx="4248">
                  <c:v>41817.041666666701</c:v>
                </c:pt>
                <c:pt idx="4249">
                  <c:v>41817.083333333299</c:v>
                </c:pt>
                <c:pt idx="4250">
                  <c:v>41817.125</c:v>
                </c:pt>
                <c:pt idx="4251">
                  <c:v>41817.166666666701</c:v>
                </c:pt>
                <c:pt idx="4252">
                  <c:v>41817.208333333299</c:v>
                </c:pt>
                <c:pt idx="4253">
                  <c:v>41817.25</c:v>
                </c:pt>
                <c:pt idx="4254">
                  <c:v>41817.291666666701</c:v>
                </c:pt>
                <c:pt idx="4255">
                  <c:v>41817.333333333299</c:v>
                </c:pt>
                <c:pt idx="4256">
                  <c:v>41817.375</c:v>
                </c:pt>
                <c:pt idx="4257">
                  <c:v>41817.416666666701</c:v>
                </c:pt>
                <c:pt idx="4258">
                  <c:v>41817.458333333299</c:v>
                </c:pt>
                <c:pt idx="4259">
                  <c:v>41817.5</c:v>
                </c:pt>
                <c:pt idx="4260">
                  <c:v>41817.541666666701</c:v>
                </c:pt>
                <c:pt idx="4261">
                  <c:v>41817.583333333299</c:v>
                </c:pt>
                <c:pt idx="4262">
                  <c:v>41817.625</c:v>
                </c:pt>
                <c:pt idx="4263">
                  <c:v>41817.666666666701</c:v>
                </c:pt>
                <c:pt idx="4264">
                  <c:v>41817.708333333299</c:v>
                </c:pt>
                <c:pt idx="4265">
                  <c:v>41817.75</c:v>
                </c:pt>
                <c:pt idx="4266">
                  <c:v>41817.791666666701</c:v>
                </c:pt>
                <c:pt idx="4267">
                  <c:v>41817.833333333299</c:v>
                </c:pt>
                <c:pt idx="4268">
                  <c:v>41817.875</c:v>
                </c:pt>
                <c:pt idx="4269">
                  <c:v>41817.916666666701</c:v>
                </c:pt>
                <c:pt idx="4270">
                  <c:v>41817.958333333299</c:v>
                </c:pt>
                <c:pt idx="4271">
                  <c:v>41818</c:v>
                </c:pt>
                <c:pt idx="4272">
                  <c:v>41818.041666666701</c:v>
                </c:pt>
                <c:pt idx="4273">
                  <c:v>41818.083333333299</c:v>
                </c:pt>
                <c:pt idx="4274">
                  <c:v>41818.125</c:v>
                </c:pt>
                <c:pt idx="4275">
                  <c:v>41818.166666666701</c:v>
                </c:pt>
                <c:pt idx="4276">
                  <c:v>41818.208333333299</c:v>
                </c:pt>
                <c:pt idx="4277">
                  <c:v>41818.25</c:v>
                </c:pt>
                <c:pt idx="4278">
                  <c:v>41818.291666666701</c:v>
                </c:pt>
                <c:pt idx="4279">
                  <c:v>41818.333333333299</c:v>
                </c:pt>
                <c:pt idx="4280">
                  <c:v>41818.375</c:v>
                </c:pt>
                <c:pt idx="4281">
                  <c:v>41818.416666666701</c:v>
                </c:pt>
                <c:pt idx="4282">
                  <c:v>41818.458333333299</c:v>
                </c:pt>
                <c:pt idx="4283">
                  <c:v>41818.5</c:v>
                </c:pt>
                <c:pt idx="4284">
                  <c:v>41818.541666666701</c:v>
                </c:pt>
                <c:pt idx="4285">
                  <c:v>41818.583333333299</c:v>
                </c:pt>
                <c:pt idx="4286">
                  <c:v>41818.625</c:v>
                </c:pt>
                <c:pt idx="4287">
                  <c:v>41818.666666666701</c:v>
                </c:pt>
                <c:pt idx="4288">
                  <c:v>41818.708333333299</c:v>
                </c:pt>
                <c:pt idx="4289">
                  <c:v>41818.75</c:v>
                </c:pt>
                <c:pt idx="4290">
                  <c:v>41818.791666666701</c:v>
                </c:pt>
                <c:pt idx="4291">
                  <c:v>41818.833333333299</c:v>
                </c:pt>
                <c:pt idx="4292">
                  <c:v>41818.875</c:v>
                </c:pt>
                <c:pt idx="4293">
                  <c:v>41818.916666666701</c:v>
                </c:pt>
                <c:pt idx="4294">
                  <c:v>41818.958333333299</c:v>
                </c:pt>
                <c:pt idx="4295">
                  <c:v>41819</c:v>
                </c:pt>
                <c:pt idx="4296">
                  <c:v>41819.041666666701</c:v>
                </c:pt>
                <c:pt idx="4297">
                  <c:v>41819.083333333299</c:v>
                </c:pt>
                <c:pt idx="4298">
                  <c:v>41819.125</c:v>
                </c:pt>
                <c:pt idx="4299">
                  <c:v>41819.166666666701</c:v>
                </c:pt>
                <c:pt idx="4300">
                  <c:v>41819.208333333299</c:v>
                </c:pt>
                <c:pt idx="4301">
                  <c:v>41819.25</c:v>
                </c:pt>
                <c:pt idx="4302">
                  <c:v>41819.291666666701</c:v>
                </c:pt>
                <c:pt idx="4303">
                  <c:v>41819.333333333299</c:v>
                </c:pt>
                <c:pt idx="4304">
                  <c:v>41819.375</c:v>
                </c:pt>
                <c:pt idx="4305">
                  <c:v>41819.416666666701</c:v>
                </c:pt>
                <c:pt idx="4306">
                  <c:v>41819.458333333299</c:v>
                </c:pt>
                <c:pt idx="4307">
                  <c:v>41819.5</c:v>
                </c:pt>
                <c:pt idx="4308">
                  <c:v>41819.541666666701</c:v>
                </c:pt>
                <c:pt idx="4309">
                  <c:v>41819.583333333299</c:v>
                </c:pt>
                <c:pt idx="4310">
                  <c:v>41819.625</c:v>
                </c:pt>
                <c:pt idx="4311">
                  <c:v>41819.666666666701</c:v>
                </c:pt>
                <c:pt idx="4312">
                  <c:v>41819.708333333299</c:v>
                </c:pt>
                <c:pt idx="4313">
                  <c:v>41819.75</c:v>
                </c:pt>
                <c:pt idx="4314">
                  <c:v>41819.791666666701</c:v>
                </c:pt>
                <c:pt idx="4315">
                  <c:v>41819.833333333299</c:v>
                </c:pt>
                <c:pt idx="4316">
                  <c:v>41819.875</c:v>
                </c:pt>
                <c:pt idx="4317">
                  <c:v>41819.916666666701</c:v>
                </c:pt>
                <c:pt idx="4318">
                  <c:v>41819.958333333299</c:v>
                </c:pt>
                <c:pt idx="4319">
                  <c:v>41820</c:v>
                </c:pt>
                <c:pt idx="4320">
                  <c:v>41820.041666666701</c:v>
                </c:pt>
                <c:pt idx="4321">
                  <c:v>41820.083333333299</c:v>
                </c:pt>
                <c:pt idx="4322">
                  <c:v>41820.125</c:v>
                </c:pt>
                <c:pt idx="4323">
                  <c:v>41820.166666666701</c:v>
                </c:pt>
                <c:pt idx="4324">
                  <c:v>41820.208333333299</c:v>
                </c:pt>
                <c:pt idx="4325">
                  <c:v>41820.25</c:v>
                </c:pt>
                <c:pt idx="4326">
                  <c:v>41820.291666666701</c:v>
                </c:pt>
                <c:pt idx="4327">
                  <c:v>41820.333333333299</c:v>
                </c:pt>
                <c:pt idx="4328">
                  <c:v>41820.375</c:v>
                </c:pt>
                <c:pt idx="4329">
                  <c:v>41820.416666666701</c:v>
                </c:pt>
                <c:pt idx="4330">
                  <c:v>41820.458333333299</c:v>
                </c:pt>
                <c:pt idx="4331">
                  <c:v>41820.5</c:v>
                </c:pt>
                <c:pt idx="4332">
                  <c:v>41820.541666666701</c:v>
                </c:pt>
                <c:pt idx="4333">
                  <c:v>41820.583333333299</c:v>
                </c:pt>
                <c:pt idx="4334">
                  <c:v>41820.625</c:v>
                </c:pt>
                <c:pt idx="4335">
                  <c:v>41820.666666666701</c:v>
                </c:pt>
                <c:pt idx="4336">
                  <c:v>41820.708333333299</c:v>
                </c:pt>
                <c:pt idx="4337">
                  <c:v>41820.75</c:v>
                </c:pt>
                <c:pt idx="4338">
                  <c:v>41820.791666666701</c:v>
                </c:pt>
                <c:pt idx="4339">
                  <c:v>41820.833333333299</c:v>
                </c:pt>
                <c:pt idx="4340">
                  <c:v>41820.875</c:v>
                </c:pt>
                <c:pt idx="4341">
                  <c:v>41820.916666666701</c:v>
                </c:pt>
                <c:pt idx="4342">
                  <c:v>41820.958333333299</c:v>
                </c:pt>
                <c:pt idx="4343">
                  <c:v>41821</c:v>
                </c:pt>
                <c:pt idx="4344">
                  <c:v>41821.041666666701</c:v>
                </c:pt>
                <c:pt idx="4345">
                  <c:v>41821.083333333299</c:v>
                </c:pt>
                <c:pt idx="4346">
                  <c:v>41821.125</c:v>
                </c:pt>
                <c:pt idx="4347">
                  <c:v>41821.166666666701</c:v>
                </c:pt>
                <c:pt idx="4348">
                  <c:v>41821.208333333299</c:v>
                </c:pt>
                <c:pt idx="4349">
                  <c:v>41821.25</c:v>
                </c:pt>
                <c:pt idx="4350">
                  <c:v>41821.291666666701</c:v>
                </c:pt>
                <c:pt idx="4351">
                  <c:v>41821.333333333299</c:v>
                </c:pt>
                <c:pt idx="4352">
                  <c:v>41821.375</c:v>
                </c:pt>
                <c:pt idx="4353">
                  <c:v>41821.416666666701</c:v>
                </c:pt>
                <c:pt idx="4354">
                  <c:v>41821.458333333299</c:v>
                </c:pt>
                <c:pt idx="4355">
                  <c:v>41821.5</c:v>
                </c:pt>
                <c:pt idx="4356">
                  <c:v>41821.541666666701</c:v>
                </c:pt>
                <c:pt idx="4357">
                  <c:v>41821.583333333299</c:v>
                </c:pt>
                <c:pt idx="4358">
                  <c:v>41821.625</c:v>
                </c:pt>
                <c:pt idx="4359">
                  <c:v>41821.666666666701</c:v>
                </c:pt>
                <c:pt idx="4360">
                  <c:v>41821.708333333299</c:v>
                </c:pt>
                <c:pt idx="4361">
                  <c:v>41821.75</c:v>
                </c:pt>
                <c:pt idx="4362">
                  <c:v>41821.791666666701</c:v>
                </c:pt>
                <c:pt idx="4363">
                  <c:v>41821.833333333299</c:v>
                </c:pt>
                <c:pt idx="4364">
                  <c:v>41821.875</c:v>
                </c:pt>
                <c:pt idx="4365">
                  <c:v>41821.916666666701</c:v>
                </c:pt>
                <c:pt idx="4366">
                  <c:v>41821.958333333299</c:v>
                </c:pt>
                <c:pt idx="4367">
                  <c:v>41822</c:v>
                </c:pt>
                <c:pt idx="4368">
                  <c:v>41822.041666666701</c:v>
                </c:pt>
                <c:pt idx="4369">
                  <c:v>41822.083333333299</c:v>
                </c:pt>
                <c:pt idx="4370">
                  <c:v>41822.125</c:v>
                </c:pt>
                <c:pt idx="4371">
                  <c:v>41822.166666666701</c:v>
                </c:pt>
                <c:pt idx="4372">
                  <c:v>41822.208333333299</c:v>
                </c:pt>
                <c:pt idx="4373">
                  <c:v>41822.25</c:v>
                </c:pt>
                <c:pt idx="4374">
                  <c:v>41822.291666666701</c:v>
                </c:pt>
                <c:pt idx="4375">
                  <c:v>41822.333333333299</c:v>
                </c:pt>
                <c:pt idx="4376">
                  <c:v>41822.375</c:v>
                </c:pt>
                <c:pt idx="4377">
                  <c:v>41822.416666666701</c:v>
                </c:pt>
                <c:pt idx="4378">
                  <c:v>41822.458333333299</c:v>
                </c:pt>
                <c:pt idx="4379">
                  <c:v>41822.5</c:v>
                </c:pt>
                <c:pt idx="4380">
                  <c:v>41822.541666666701</c:v>
                </c:pt>
                <c:pt idx="4381">
                  <c:v>41822.583333333299</c:v>
                </c:pt>
                <c:pt idx="4382">
                  <c:v>41822.625</c:v>
                </c:pt>
                <c:pt idx="4383">
                  <c:v>41822.666666666701</c:v>
                </c:pt>
                <c:pt idx="4384">
                  <c:v>41822.708333333299</c:v>
                </c:pt>
                <c:pt idx="4385">
                  <c:v>41822.75</c:v>
                </c:pt>
                <c:pt idx="4386">
                  <c:v>41822.791666666701</c:v>
                </c:pt>
                <c:pt idx="4387">
                  <c:v>41822.833333333299</c:v>
                </c:pt>
                <c:pt idx="4388">
                  <c:v>41822.875</c:v>
                </c:pt>
                <c:pt idx="4389">
                  <c:v>41822.916666666701</c:v>
                </c:pt>
                <c:pt idx="4390">
                  <c:v>41822.958333333299</c:v>
                </c:pt>
                <c:pt idx="4391">
                  <c:v>41823</c:v>
                </c:pt>
                <c:pt idx="4392">
                  <c:v>41823.041666666701</c:v>
                </c:pt>
                <c:pt idx="4393">
                  <c:v>41823.083333333299</c:v>
                </c:pt>
                <c:pt idx="4394">
                  <c:v>41823.125</c:v>
                </c:pt>
                <c:pt idx="4395">
                  <c:v>41823.166666666701</c:v>
                </c:pt>
                <c:pt idx="4396">
                  <c:v>41823.208333333299</c:v>
                </c:pt>
                <c:pt idx="4397">
                  <c:v>41823.25</c:v>
                </c:pt>
                <c:pt idx="4398">
                  <c:v>41823.291666666701</c:v>
                </c:pt>
                <c:pt idx="4399">
                  <c:v>41823.333333333299</c:v>
                </c:pt>
                <c:pt idx="4400">
                  <c:v>41823.375</c:v>
                </c:pt>
                <c:pt idx="4401">
                  <c:v>41823.416666666701</c:v>
                </c:pt>
                <c:pt idx="4402">
                  <c:v>41823.458333333299</c:v>
                </c:pt>
                <c:pt idx="4403">
                  <c:v>41823.5</c:v>
                </c:pt>
                <c:pt idx="4404">
                  <c:v>41823.541666666701</c:v>
                </c:pt>
                <c:pt idx="4405">
                  <c:v>41823.583333333299</c:v>
                </c:pt>
                <c:pt idx="4406">
                  <c:v>41823.625</c:v>
                </c:pt>
                <c:pt idx="4407">
                  <c:v>41823.666666666701</c:v>
                </c:pt>
                <c:pt idx="4408">
                  <c:v>41823.708333333299</c:v>
                </c:pt>
                <c:pt idx="4409">
                  <c:v>41823.75</c:v>
                </c:pt>
                <c:pt idx="4410">
                  <c:v>41823.791666666701</c:v>
                </c:pt>
                <c:pt idx="4411">
                  <c:v>41823.833333333299</c:v>
                </c:pt>
                <c:pt idx="4412">
                  <c:v>41823.875</c:v>
                </c:pt>
                <c:pt idx="4413">
                  <c:v>41823.916666666701</c:v>
                </c:pt>
                <c:pt idx="4414">
                  <c:v>41823.958333333299</c:v>
                </c:pt>
                <c:pt idx="4415">
                  <c:v>41824</c:v>
                </c:pt>
                <c:pt idx="4416">
                  <c:v>41824.041666666701</c:v>
                </c:pt>
                <c:pt idx="4417">
                  <c:v>41824.083333333299</c:v>
                </c:pt>
                <c:pt idx="4418">
                  <c:v>41824.125</c:v>
                </c:pt>
                <c:pt idx="4419">
                  <c:v>41824.166666666701</c:v>
                </c:pt>
                <c:pt idx="4420">
                  <c:v>41824.208333333299</c:v>
                </c:pt>
                <c:pt idx="4421">
                  <c:v>41824.25</c:v>
                </c:pt>
                <c:pt idx="4422">
                  <c:v>41824.291666666701</c:v>
                </c:pt>
                <c:pt idx="4423">
                  <c:v>41824.333333333299</c:v>
                </c:pt>
                <c:pt idx="4424">
                  <c:v>41824.375</c:v>
                </c:pt>
                <c:pt idx="4425">
                  <c:v>41824.416666666701</c:v>
                </c:pt>
                <c:pt idx="4426">
                  <c:v>41824.458333333299</c:v>
                </c:pt>
                <c:pt idx="4427">
                  <c:v>41824.5</c:v>
                </c:pt>
                <c:pt idx="4428">
                  <c:v>41824.541666666701</c:v>
                </c:pt>
                <c:pt idx="4429">
                  <c:v>41824.583333333299</c:v>
                </c:pt>
                <c:pt idx="4430">
                  <c:v>41824.625</c:v>
                </c:pt>
                <c:pt idx="4431">
                  <c:v>41824.666666666701</c:v>
                </c:pt>
                <c:pt idx="4432">
                  <c:v>41824.708333333299</c:v>
                </c:pt>
                <c:pt idx="4433">
                  <c:v>41824.75</c:v>
                </c:pt>
                <c:pt idx="4434">
                  <c:v>41824.791666666701</c:v>
                </c:pt>
                <c:pt idx="4435">
                  <c:v>41824.833333333299</c:v>
                </c:pt>
                <c:pt idx="4436">
                  <c:v>41824.875</c:v>
                </c:pt>
                <c:pt idx="4437">
                  <c:v>41824.916666666701</c:v>
                </c:pt>
                <c:pt idx="4438">
                  <c:v>41824.958333333299</c:v>
                </c:pt>
                <c:pt idx="4439">
                  <c:v>41825</c:v>
                </c:pt>
                <c:pt idx="4440">
                  <c:v>41825.041666666701</c:v>
                </c:pt>
                <c:pt idx="4441">
                  <c:v>41825.083333333299</c:v>
                </c:pt>
                <c:pt idx="4442">
                  <c:v>41825.125</c:v>
                </c:pt>
                <c:pt idx="4443">
                  <c:v>41825.166666666701</c:v>
                </c:pt>
                <c:pt idx="4444">
                  <c:v>41825.208333333299</c:v>
                </c:pt>
                <c:pt idx="4445">
                  <c:v>41825.25</c:v>
                </c:pt>
                <c:pt idx="4446">
                  <c:v>41825.291666666701</c:v>
                </c:pt>
                <c:pt idx="4447">
                  <c:v>41825.333333333299</c:v>
                </c:pt>
                <c:pt idx="4448">
                  <c:v>41825.375</c:v>
                </c:pt>
                <c:pt idx="4449">
                  <c:v>41825.416666666701</c:v>
                </c:pt>
                <c:pt idx="4450">
                  <c:v>41825.458333333299</c:v>
                </c:pt>
                <c:pt idx="4451">
                  <c:v>41825.5</c:v>
                </c:pt>
                <c:pt idx="4452">
                  <c:v>41825.541666666701</c:v>
                </c:pt>
                <c:pt idx="4453">
                  <c:v>41825.583333333299</c:v>
                </c:pt>
                <c:pt idx="4454">
                  <c:v>41825.625</c:v>
                </c:pt>
                <c:pt idx="4455">
                  <c:v>41825.666666666701</c:v>
                </c:pt>
                <c:pt idx="4456">
                  <c:v>41825.708333333299</c:v>
                </c:pt>
                <c:pt idx="4457">
                  <c:v>41825.75</c:v>
                </c:pt>
                <c:pt idx="4458">
                  <c:v>41825.791666666701</c:v>
                </c:pt>
                <c:pt idx="4459">
                  <c:v>41825.833333333299</c:v>
                </c:pt>
                <c:pt idx="4460">
                  <c:v>41825.875</c:v>
                </c:pt>
                <c:pt idx="4461">
                  <c:v>41825.916666666701</c:v>
                </c:pt>
                <c:pt idx="4462">
                  <c:v>41825.958333333299</c:v>
                </c:pt>
                <c:pt idx="4463">
                  <c:v>41826</c:v>
                </c:pt>
                <c:pt idx="4464">
                  <c:v>41826.041666666701</c:v>
                </c:pt>
                <c:pt idx="4465">
                  <c:v>41826.083333333299</c:v>
                </c:pt>
                <c:pt idx="4466">
                  <c:v>41826.125</c:v>
                </c:pt>
                <c:pt idx="4467">
                  <c:v>41826.166666666701</c:v>
                </c:pt>
                <c:pt idx="4468">
                  <c:v>41826.208333333299</c:v>
                </c:pt>
                <c:pt idx="4469">
                  <c:v>41826.25</c:v>
                </c:pt>
                <c:pt idx="4470">
                  <c:v>41826.291666666701</c:v>
                </c:pt>
                <c:pt idx="4471">
                  <c:v>41826.333333333299</c:v>
                </c:pt>
                <c:pt idx="4472">
                  <c:v>41826.375</c:v>
                </c:pt>
                <c:pt idx="4473">
                  <c:v>41826.416666666701</c:v>
                </c:pt>
                <c:pt idx="4474">
                  <c:v>41826.458333333299</c:v>
                </c:pt>
                <c:pt idx="4475">
                  <c:v>41826.5</c:v>
                </c:pt>
                <c:pt idx="4476">
                  <c:v>41826.541666666701</c:v>
                </c:pt>
                <c:pt idx="4477">
                  <c:v>41826.583333333299</c:v>
                </c:pt>
                <c:pt idx="4478">
                  <c:v>41826.625</c:v>
                </c:pt>
                <c:pt idx="4479">
                  <c:v>41826.666666666701</c:v>
                </c:pt>
                <c:pt idx="4480">
                  <c:v>41826.708333333299</c:v>
                </c:pt>
                <c:pt idx="4481">
                  <c:v>41826.75</c:v>
                </c:pt>
                <c:pt idx="4482">
                  <c:v>41826.791666666701</c:v>
                </c:pt>
                <c:pt idx="4483">
                  <c:v>41826.833333333299</c:v>
                </c:pt>
                <c:pt idx="4484">
                  <c:v>41826.875</c:v>
                </c:pt>
                <c:pt idx="4485">
                  <c:v>41826.916666666701</c:v>
                </c:pt>
                <c:pt idx="4486">
                  <c:v>41826.958333333299</c:v>
                </c:pt>
                <c:pt idx="4487">
                  <c:v>41827</c:v>
                </c:pt>
                <c:pt idx="4488">
                  <c:v>41827.041666666701</c:v>
                </c:pt>
                <c:pt idx="4489">
                  <c:v>41827.083333333299</c:v>
                </c:pt>
                <c:pt idx="4490">
                  <c:v>41827.125</c:v>
                </c:pt>
                <c:pt idx="4491">
                  <c:v>41827.166666666701</c:v>
                </c:pt>
                <c:pt idx="4492">
                  <c:v>41827.208333333299</c:v>
                </c:pt>
                <c:pt idx="4493">
                  <c:v>41827.25</c:v>
                </c:pt>
                <c:pt idx="4494">
                  <c:v>41827.291666666701</c:v>
                </c:pt>
                <c:pt idx="4495">
                  <c:v>41827.333333333299</c:v>
                </c:pt>
                <c:pt idx="4496">
                  <c:v>41827.375</c:v>
                </c:pt>
                <c:pt idx="4497">
                  <c:v>41827.416666666701</c:v>
                </c:pt>
                <c:pt idx="4498">
                  <c:v>41827.458333333299</c:v>
                </c:pt>
                <c:pt idx="4499">
                  <c:v>41827.5</c:v>
                </c:pt>
                <c:pt idx="4500">
                  <c:v>41827.541666666701</c:v>
                </c:pt>
                <c:pt idx="4501">
                  <c:v>41827.583333333299</c:v>
                </c:pt>
                <c:pt idx="4502">
                  <c:v>41827.625</c:v>
                </c:pt>
                <c:pt idx="4503">
                  <c:v>41827.666666666701</c:v>
                </c:pt>
                <c:pt idx="4504">
                  <c:v>41827.708333333299</c:v>
                </c:pt>
                <c:pt idx="4505">
                  <c:v>41827.75</c:v>
                </c:pt>
                <c:pt idx="4506">
                  <c:v>41827.791666666701</c:v>
                </c:pt>
                <c:pt idx="4507">
                  <c:v>41827.833333333299</c:v>
                </c:pt>
                <c:pt idx="4508">
                  <c:v>41827.875</c:v>
                </c:pt>
                <c:pt idx="4509">
                  <c:v>41827.916666666701</c:v>
                </c:pt>
                <c:pt idx="4510">
                  <c:v>41827.958333333299</c:v>
                </c:pt>
                <c:pt idx="4511">
                  <c:v>41828</c:v>
                </c:pt>
                <c:pt idx="4512">
                  <c:v>41828.041666666701</c:v>
                </c:pt>
                <c:pt idx="4513">
                  <c:v>41828.083333333299</c:v>
                </c:pt>
                <c:pt idx="4514">
                  <c:v>41828.125</c:v>
                </c:pt>
                <c:pt idx="4515">
                  <c:v>41828.166666666701</c:v>
                </c:pt>
                <c:pt idx="4516">
                  <c:v>41828.208333333299</c:v>
                </c:pt>
                <c:pt idx="4517">
                  <c:v>41828.25</c:v>
                </c:pt>
                <c:pt idx="4518">
                  <c:v>41828.291666666701</c:v>
                </c:pt>
                <c:pt idx="4519">
                  <c:v>41828.333333333299</c:v>
                </c:pt>
                <c:pt idx="4520">
                  <c:v>41828.375</c:v>
                </c:pt>
                <c:pt idx="4521">
                  <c:v>41828.416666666701</c:v>
                </c:pt>
                <c:pt idx="4522">
                  <c:v>41828.458333333299</c:v>
                </c:pt>
                <c:pt idx="4523">
                  <c:v>41828.5</c:v>
                </c:pt>
                <c:pt idx="4524">
                  <c:v>41828.541666666701</c:v>
                </c:pt>
                <c:pt idx="4525">
                  <c:v>41828.583333333299</c:v>
                </c:pt>
                <c:pt idx="4526">
                  <c:v>41828.625</c:v>
                </c:pt>
                <c:pt idx="4527">
                  <c:v>41828.666666666701</c:v>
                </c:pt>
                <c:pt idx="4528">
                  <c:v>41828.708333333299</c:v>
                </c:pt>
                <c:pt idx="4529">
                  <c:v>41828.75</c:v>
                </c:pt>
                <c:pt idx="4530">
                  <c:v>41828.791666666701</c:v>
                </c:pt>
                <c:pt idx="4531">
                  <c:v>41828.833333333299</c:v>
                </c:pt>
                <c:pt idx="4532">
                  <c:v>41828.875</c:v>
                </c:pt>
                <c:pt idx="4533">
                  <c:v>41828.916666666701</c:v>
                </c:pt>
                <c:pt idx="4534">
                  <c:v>41828.958333333299</c:v>
                </c:pt>
                <c:pt idx="4535">
                  <c:v>41829</c:v>
                </c:pt>
                <c:pt idx="4536">
                  <c:v>41829.041666666701</c:v>
                </c:pt>
                <c:pt idx="4537">
                  <c:v>41829.083333333299</c:v>
                </c:pt>
                <c:pt idx="4538">
                  <c:v>41829.125</c:v>
                </c:pt>
                <c:pt idx="4539">
                  <c:v>41829.166666666701</c:v>
                </c:pt>
                <c:pt idx="4540">
                  <c:v>41829.208333333299</c:v>
                </c:pt>
                <c:pt idx="4541">
                  <c:v>41829.25</c:v>
                </c:pt>
                <c:pt idx="4542">
                  <c:v>41829.291666666701</c:v>
                </c:pt>
                <c:pt idx="4543">
                  <c:v>41829.333333333299</c:v>
                </c:pt>
                <c:pt idx="4544">
                  <c:v>41829.375</c:v>
                </c:pt>
                <c:pt idx="4545">
                  <c:v>41829.416666666701</c:v>
                </c:pt>
                <c:pt idx="4546">
                  <c:v>41829.458333333299</c:v>
                </c:pt>
                <c:pt idx="4547">
                  <c:v>41829.5</c:v>
                </c:pt>
                <c:pt idx="4548">
                  <c:v>41829.541666666701</c:v>
                </c:pt>
                <c:pt idx="4549">
                  <c:v>41829.583333333299</c:v>
                </c:pt>
                <c:pt idx="4550">
                  <c:v>41829.625</c:v>
                </c:pt>
                <c:pt idx="4551">
                  <c:v>41829.666666666701</c:v>
                </c:pt>
                <c:pt idx="4552">
                  <c:v>41829.708333333299</c:v>
                </c:pt>
                <c:pt idx="4553">
                  <c:v>41829.75</c:v>
                </c:pt>
                <c:pt idx="4554">
                  <c:v>41829.791666666701</c:v>
                </c:pt>
                <c:pt idx="4555">
                  <c:v>41829.833333333299</c:v>
                </c:pt>
                <c:pt idx="4556">
                  <c:v>41829.875</c:v>
                </c:pt>
                <c:pt idx="4557">
                  <c:v>41829.916666666701</c:v>
                </c:pt>
                <c:pt idx="4558">
                  <c:v>41829.958333333299</c:v>
                </c:pt>
                <c:pt idx="4559">
                  <c:v>41830</c:v>
                </c:pt>
                <c:pt idx="4560">
                  <c:v>41830.041666666701</c:v>
                </c:pt>
                <c:pt idx="4561">
                  <c:v>41830.083333333299</c:v>
                </c:pt>
                <c:pt idx="4562">
                  <c:v>41830.125</c:v>
                </c:pt>
                <c:pt idx="4563">
                  <c:v>41830.166666666701</c:v>
                </c:pt>
                <c:pt idx="4564">
                  <c:v>41830.208333333299</c:v>
                </c:pt>
                <c:pt idx="4565">
                  <c:v>41830.25</c:v>
                </c:pt>
                <c:pt idx="4566">
                  <c:v>41830.291666666701</c:v>
                </c:pt>
                <c:pt idx="4567">
                  <c:v>41830.333333333299</c:v>
                </c:pt>
                <c:pt idx="4568">
                  <c:v>41830.375</c:v>
                </c:pt>
                <c:pt idx="4569">
                  <c:v>41830.416666666701</c:v>
                </c:pt>
                <c:pt idx="4570">
                  <c:v>41830.458333333299</c:v>
                </c:pt>
                <c:pt idx="4571">
                  <c:v>41830.5</c:v>
                </c:pt>
                <c:pt idx="4572">
                  <c:v>41830.541666666701</c:v>
                </c:pt>
                <c:pt idx="4573">
                  <c:v>41830.583333333299</c:v>
                </c:pt>
                <c:pt idx="4574">
                  <c:v>41830.625</c:v>
                </c:pt>
                <c:pt idx="4575">
                  <c:v>41830.666666666701</c:v>
                </c:pt>
                <c:pt idx="4576">
                  <c:v>41830.708333333299</c:v>
                </c:pt>
                <c:pt idx="4577">
                  <c:v>41830.75</c:v>
                </c:pt>
                <c:pt idx="4578">
                  <c:v>41830.791666666701</c:v>
                </c:pt>
                <c:pt idx="4579">
                  <c:v>41830.833333333299</c:v>
                </c:pt>
                <c:pt idx="4580">
                  <c:v>41830.875</c:v>
                </c:pt>
                <c:pt idx="4581">
                  <c:v>41830.916666666701</c:v>
                </c:pt>
                <c:pt idx="4582">
                  <c:v>41830.958333333299</c:v>
                </c:pt>
                <c:pt idx="4583">
                  <c:v>41831</c:v>
                </c:pt>
                <c:pt idx="4584">
                  <c:v>41831.041666666701</c:v>
                </c:pt>
                <c:pt idx="4585">
                  <c:v>41831.083333333299</c:v>
                </c:pt>
                <c:pt idx="4586">
                  <c:v>41831.125</c:v>
                </c:pt>
                <c:pt idx="4587">
                  <c:v>41831.166666666701</c:v>
                </c:pt>
                <c:pt idx="4588">
                  <c:v>41831.208333333299</c:v>
                </c:pt>
                <c:pt idx="4589">
                  <c:v>41831.25</c:v>
                </c:pt>
                <c:pt idx="4590">
                  <c:v>41831.291666666701</c:v>
                </c:pt>
                <c:pt idx="4591">
                  <c:v>41831.333333333299</c:v>
                </c:pt>
                <c:pt idx="4592">
                  <c:v>41831.375</c:v>
                </c:pt>
                <c:pt idx="4593">
                  <c:v>41831.416666666701</c:v>
                </c:pt>
                <c:pt idx="4594">
                  <c:v>41831.458333333299</c:v>
                </c:pt>
                <c:pt idx="4595">
                  <c:v>41831.5</c:v>
                </c:pt>
                <c:pt idx="4596">
                  <c:v>41831.541666666701</c:v>
                </c:pt>
                <c:pt idx="4597">
                  <c:v>41831.583333333299</c:v>
                </c:pt>
                <c:pt idx="4598">
                  <c:v>41831.625</c:v>
                </c:pt>
                <c:pt idx="4599">
                  <c:v>41831.666666666701</c:v>
                </c:pt>
                <c:pt idx="4600">
                  <c:v>41831.708333333299</c:v>
                </c:pt>
                <c:pt idx="4601">
                  <c:v>41831.75</c:v>
                </c:pt>
                <c:pt idx="4602">
                  <c:v>41831.791666666701</c:v>
                </c:pt>
                <c:pt idx="4603">
                  <c:v>41831.833333333299</c:v>
                </c:pt>
                <c:pt idx="4604">
                  <c:v>41831.875</c:v>
                </c:pt>
                <c:pt idx="4605">
                  <c:v>41831.916666666701</c:v>
                </c:pt>
                <c:pt idx="4606">
                  <c:v>41831.958333333299</c:v>
                </c:pt>
                <c:pt idx="4607">
                  <c:v>41832</c:v>
                </c:pt>
                <c:pt idx="4608">
                  <c:v>41832.041666666701</c:v>
                </c:pt>
                <c:pt idx="4609">
                  <c:v>41832.083333333299</c:v>
                </c:pt>
                <c:pt idx="4610">
                  <c:v>41832.125</c:v>
                </c:pt>
                <c:pt idx="4611">
                  <c:v>41832.166666666701</c:v>
                </c:pt>
                <c:pt idx="4612">
                  <c:v>41832.208333333299</c:v>
                </c:pt>
                <c:pt idx="4613">
                  <c:v>41832.25</c:v>
                </c:pt>
                <c:pt idx="4614">
                  <c:v>41832.291666666701</c:v>
                </c:pt>
                <c:pt idx="4615">
                  <c:v>41832.333333333299</c:v>
                </c:pt>
                <c:pt idx="4616">
                  <c:v>41832.375</c:v>
                </c:pt>
                <c:pt idx="4617">
                  <c:v>41832.416666666701</c:v>
                </c:pt>
                <c:pt idx="4618">
                  <c:v>41832.458333333299</c:v>
                </c:pt>
                <c:pt idx="4619">
                  <c:v>41832.5</c:v>
                </c:pt>
                <c:pt idx="4620">
                  <c:v>41832.541666666701</c:v>
                </c:pt>
                <c:pt idx="4621">
                  <c:v>41832.583333333299</c:v>
                </c:pt>
                <c:pt idx="4622">
                  <c:v>41832.625</c:v>
                </c:pt>
                <c:pt idx="4623">
                  <c:v>41832.666666666701</c:v>
                </c:pt>
                <c:pt idx="4624">
                  <c:v>41832.708333333299</c:v>
                </c:pt>
                <c:pt idx="4625">
                  <c:v>41832.75</c:v>
                </c:pt>
                <c:pt idx="4626">
                  <c:v>41832.791666666701</c:v>
                </c:pt>
                <c:pt idx="4627">
                  <c:v>41832.833333333299</c:v>
                </c:pt>
                <c:pt idx="4628">
                  <c:v>41832.875</c:v>
                </c:pt>
                <c:pt idx="4629">
                  <c:v>41832.916666666701</c:v>
                </c:pt>
                <c:pt idx="4630">
                  <c:v>41832.958333333299</c:v>
                </c:pt>
                <c:pt idx="4631">
                  <c:v>41833</c:v>
                </c:pt>
                <c:pt idx="4632">
                  <c:v>41833.041666666701</c:v>
                </c:pt>
                <c:pt idx="4633">
                  <c:v>41833.083333333299</c:v>
                </c:pt>
                <c:pt idx="4634">
                  <c:v>41833.125</c:v>
                </c:pt>
                <c:pt idx="4635">
                  <c:v>41833.166666666701</c:v>
                </c:pt>
                <c:pt idx="4636">
                  <c:v>41833.208333333299</c:v>
                </c:pt>
                <c:pt idx="4637">
                  <c:v>41833.25</c:v>
                </c:pt>
                <c:pt idx="4638">
                  <c:v>41833.291666666701</c:v>
                </c:pt>
                <c:pt idx="4639">
                  <c:v>41833.333333333299</c:v>
                </c:pt>
                <c:pt idx="4640">
                  <c:v>41833.375</c:v>
                </c:pt>
                <c:pt idx="4641">
                  <c:v>41833.416666666701</c:v>
                </c:pt>
                <c:pt idx="4642">
                  <c:v>41833.458333333299</c:v>
                </c:pt>
                <c:pt idx="4643">
                  <c:v>41833.5</c:v>
                </c:pt>
                <c:pt idx="4644">
                  <c:v>41833.541666666701</c:v>
                </c:pt>
                <c:pt idx="4645">
                  <c:v>41833.583333333299</c:v>
                </c:pt>
                <c:pt idx="4646">
                  <c:v>41833.625</c:v>
                </c:pt>
                <c:pt idx="4647">
                  <c:v>41833.666666666701</c:v>
                </c:pt>
                <c:pt idx="4648">
                  <c:v>41833.708333333299</c:v>
                </c:pt>
                <c:pt idx="4649">
                  <c:v>41833.75</c:v>
                </c:pt>
                <c:pt idx="4650">
                  <c:v>41833.791666666701</c:v>
                </c:pt>
                <c:pt idx="4651">
                  <c:v>41833.833333333299</c:v>
                </c:pt>
                <c:pt idx="4652">
                  <c:v>41833.875</c:v>
                </c:pt>
                <c:pt idx="4653">
                  <c:v>41833.916666666701</c:v>
                </c:pt>
                <c:pt idx="4654">
                  <c:v>41833.958333333299</c:v>
                </c:pt>
                <c:pt idx="4655">
                  <c:v>41834</c:v>
                </c:pt>
                <c:pt idx="4656">
                  <c:v>41834.041666666701</c:v>
                </c:pt>
                <c:pt idx="4657">
                  <c:v>41834.083333333299</c:v>
                </c:pt>
                <c:pt idx="4658">
                  <c:v>41834.125</c:v>
                </c:pt>
                <c:pt idx="4659">
                  <c:v>41834.166666666701</c:v>
                </c:pt>
                <c:pt idx="4660">
                  <c:v>41834.208333333299</c:v>
                </c:pt>
                <c:pt idx="4661">
                  <c:v>41834.25</c:v>
                </c:pt>
                <c:pt idx="4662">
                  <c:v>41834.291666666701</c:v>
                </c:pt>
                <c:pt idx="4663">
                  <c:v>41834.333333333299</c:v>
                </c:pt>
                <c:pt idx="4664">
                  <c:v>41834.375</c:v>
                </c:pt>
                <c:pt idx="4665">
                  <c:v>41834.416666666701</c:v>
                </c:pt>
                <c:pt idx="4666">
                  <c:v>41834.458333333299</c:v>
                </c:pt>
                <c:pt idx="4667">
                  <c:v>41834.5</c:v>
                </c:pt>
                <c:pt idx="4668">
                  <c:v>41834.541666666701</c:v>
                </c:pt>
                <c:pt idx="4669">
                  <c:v>41834.583333333299</c:v>
                </c:pt>
                <c:pt idx="4670">
                  <c:v>41834.625</c:v>
                </c:pt>
                <c:pt idx="4671">
                  <c:v>41834.666666666701</c:v>
                </c:pt>
                <c:pt idx="4672">
                  <c:v>41834.708333333299</c:v>
                </c:pt>
                <c:pt idx="4673">
                  <c:v>41834.75</c:v>
                </c:pt>
                <c:pt idx="4674">
                  <c:v>41834.791666666701</c:v>
                </c:pt>
                <c:pt idx="4675">
                  <c:v>41834.833333333299</c:v>
                </c:pt>
                <c:pt idx="4676">
                  <c:v>41834.875</c:v>
                </c:pt>
                <c:pt idx="4677">
                  <c:v>41834.916666666701</c:v>
                </c:pt>
                <c:pt idx="4678">
                  <c:v>41834.958333333299</c:v>
                </c:pt>
                <c:pt idx="4679">
                  <c:v>41835</c:v>
                </c:pt>
                <c:pt idx="4680">
                  <c:v>41835.041666666701</c:v>
                </c:pt>
                <c:pt idx="4681">
                  <c:v>41835.083333333299</c:v>
                </c:pt>
                <c:pt idx="4682">
                  <c:v>41835.125</c:v>
                </c:pt>
                <c:pt idx="4683">
                  <c:v>41835.166666666701</c:v>
                </c:pt>
                <c:pt idx="4684">
                  <c:v>41835.208333333299</c:v>
                </c:pt>
                <c:pt idx="4685">
                  <c:v>41835.25</c:v>
                </c:pt>
                <c:pt idx="4686">
                  <c:v>41835.291666666701</c:v>
                </c:pt>
                <c:pt idx="4687">
                  <c:v>41835.333333333299</c:v>
                </c:pt>
                <c:pt idx="4688">
                  <c:v>41835.375</c:v>
                </c:pt>
                <c:pt idx="4689">
                  <c:v>41835.416666666701</c:v>
                </c:pt>
                <c:pt idx="4690">
                  <c:v>41835.458333333299</c:v>
                </c:pt>
                <c:pt idx="4691">
                  <c:v>41835.5</c:v>
                </c:pt>
                <c:pt idx="4692">
                  <c:v>41835.541666666701</c:v>
                </c:pt>
                <c:pt idx="4693">
                  <c:v>41835.583333333299</c:v>
                </c:pt>
                <c:pt idx="4694">
                  <c:v>41835.625</c:v>
                </c:pt>
                <c:pt idx="4695">
                  <c:v>41835.666666666701</c:v>
                </c:pt>
                <c:pt idx="4696">
                  <c:v>41835.708333333299</c:v>
                </c:pt>
                <c:pt idx="4697">
                  <c:v>41835.75</c:v>
                </c:pt>
                <c:pt idx="4698">
                  <c:v>41835.791666666701</c:v>
                </c:pt>
                <c:pt idx="4699">
                  <c:v>41835.833333333299</c:v>
                </c:pt>
                <c:pt idx="4700">
                  <c:v>41835.875</c:v>
                </c:pt>
                <c:pt idx="4701">
                  <c:v>41835.916666666701</c:v>
                </c:pt>
                <c:pt idx="4702">
                  <c:v>41835.958333333299</c:v>
                </c:pt>
                <c:pt idx="4703">
                  <c:v>41836</c:v>
                </c:pt>
                <c:pt idx="4704">
                  <c:v>41836.041666666701</c:v>
                </c:pt>
                <c:pt idx="4705">
                  <c:v>41836.083333333299</c:v>
                </c:pt>
                <c:pt idx="4706">
                  <c:v>41836.125</c:v>
                </c:pt>
                <c:pt idx="4707">
                  <c:v>41836.166666666701</c:v>
                </c:pt>
                <c:pt idx="4708">
                  <c:v>41836.208333333299</c:v>
                </c:pt>
                <c:pt idx="4709">
                  <c:v>41836.25</c:v>
                </c:pt>
                <c:pt idx="4710">
                  <c:v>41836.291666666701</c:v>
                </c:pt>
                <c:pt idx="4711">
                  <c:v>41836.333333333299</c:v>
                </c:pt>
                <c:pt idx="4712">
                  <c:v>41836.375</c:v>
                </c:pt>
                <c:pt idx="4713">
                  <c:v>41836.416666666701</c:v>
                </c:pt>
                <c:pt idx="4714">
                  <c:v>41836.458333333299</c:v>
                </c:pt>
                <c:pt idx="4715">
                  <c:v>41836.5</c:v>
                </c:pt>
                <c:pt idx="4716">
                  <c:v>41836.541666666701</c:v>
                </c:pt>
                <c:pt idx="4717">
                  <c:v>41836.583333333299</c:v>
                </c:pt>
                <c:pt idx="4718">
                  <c:v>41836.625</c:v>
                </c:pt>
                <c:pt idx="4719">
                  <c:v>41836.666666666701</c:v>
                </c:pt>
                <c:pt idx="4720">
                  <c:v>41836.708333333299</c:v>
                </c:pt>
                <c:pt idx="4721">
                  <c:v>41836.75</c:v>
                </c:pt>
                <c:pt idx="4722">
                  <c:v>41836.791666666701</c:v>
                </c:pt>
                <c:pt idx="4723">
                  <c:v>41836.833333333299</c:v>
                </c:pt>
                <c:pt idx="4724">
                  <c:v>41836.875</c:v>
                </c:pt>
                <c:pt idx="4725">
                  <c:v>41836.916666666701</c:v>
                </c:pt>
                <c:pt idx="4726">
                  <c:v>41836.958333333299</c:v>
                </c:pt>
                <c:pt idx="4727">
                  <c:v>41837</c:v>
                </c:pt>
                <c:pt idx="4728">
                  <c:v>41837.041666666701</c:v>
                </c:pt>
                <c:pt idx="4729">
                  <c:v>41837.083333333299</c:v>
                </c:pt>
                <c:pt idx="4730">
                  <c:v>41837.125</c:v>
                </c:pt>
                <c:pt idx="4731">
                  <c:v>41837.166666666701</c:v>
                </c:pt>
                <c:pt idx="4732">
                  <c:v>41837.208333333299</c:v>
                </c:pt>
                <c:pt idx="4733">
                  <c:v>41837.25</c:v>
                </c:pt>
                <c:pt idx="4734">
                  <c:v>41837.291666666701</c:v>
                </c:pt>
                <c:pt idx="4735">
                  <c:v>41837.333333333299</c:v>
                </c:pt>
                <c:pt idx="4736">
                  <c:v>41837.375</c:v>
                </c:pt>
                <c:pt idx="4737">
                  <c:v>41837.416666666701</c:v>
                </c:pt>
                <c:pt idx="4738">
                  <c:v>41837.458333333299</c:v>
                </c:pt>
                <c:pt idx="4739">
                  <c:v>41837.5</c:v>
                </c:pt>
                <c:pt idx="4740">
                  <c:v>41837.541666666701</c:v>
                </c:pt>
                <c:pt idx="4741">
                  <c:v>41837.583333333299</c:v>
                </c:pt>
                <c:pt idx="4742">
                  <c:v>41837.625</c:v>
                </c:pt>
                <c:pt idx="4743">
                  <c:v>41837.666666666701</c:v>
                </c:pt>
                <c:pt idx="4744">
                  <c:v>41837.708333333299</c:v>
                </c:pt>
                <c:pt idx="4745">
                  <c:v>41837.75</c:v>
                </c:pt>
                <c:pt idx="4746">
                  <c:v>41837.791666666701</c:v>
                </c:pt>
                <c:pt idx="4747">
                  <c:v>41837.833333333299</c:v>
                </c:pt>
                <c:pt idx="4748">
                  <c:v>41837.875</c:v>
                </c:pt>
                <c:pt idx="4749">
                  <c:v>41837.916666666701</c:v>
                </c:pt>
                <c:pt idx="4750">
                  <c:v>41837.958333333299</c:v>
                </c:pt>
                <c:pt idx="4751">
                  <c:v>41838</c:v>
                </c:pt>
                <c:pt idx="4752">
                  <c:v>41838.041666666701</c:v>
                </c:pt>
                <c:pt idx="4753">
                  <c:v>41838.083333333299</c:v>
                </c:pt>
                <c:pt idx="4754">
                  <c:v>41838.125</c:v>
                </c:pt>
                <c:pt idx="4755">
                  <c:v>41838.166666666701</c:v>
                </c:pt>
                <c:pt idx="4756">
                  <c:v>41838.208333333299</c:v>
                </c:pt>
                <c:pt idx="4757">
                  <c:v>41838.25</c:v>
                </c:pt>
                <c:pt idx="4758">
                  <c:v>41838.291666666701</c:v>
                </c:pt>
                <c:pt idx="4759">
                  <c:v>41838.333333333299</c:v>
                </c:pt>
                <c:pt idx="4760">
                  <c:v>41838.375</c:v>
                </c:pt>
                <c:pt idx="4761">
                  <c:v>41838.416666666701</c:v>
                </c:pt>
                <c:pt idx="4762">
                  <c:v>41838.458333333299</c:v>
                </c:pt>
                <c:pt idx="4763">
                  <c:v>41838.5</c:v>
                </c:pt>
                <c:pt idx="4764">
                  <c:v>41838.541666666701</c:v>
                </c:pt>
                <c:pt idx="4765">
                  <c:v>41838.583333333299</c:v>
                </c:pt>
                <c:pt idx="4766">
                  <c:v>41838.625</c:v>
                </c:pt>
                <c:pt idx="4767">
                  <c:v>41838.666666666701</c:v>
                </c:pt>
                <c:pt idx="4768">
                  <c:v>41838.708333333299</c:v>
                </c:pt>
                <c:pt idx="4769">
                  <c:v>41838.75</c:v>
                </c:pt>
                <c:pt idx="4770">
                  <c:v>41838.791666666701</c:v>
                </c:pt>
                <c:pt idx="4771">
                  <c:v>41838.833333333299</c:v>
                </c:pt>
                <c:pt idx="4772">
                  <c:v>41838.875</c:v>
                </c:pt>
                <c:pt idx="4773">
                  <c:v>41838.916666666701</c:v>
                </c:pt>
                <c:pt idx="4774">
                  <c:v>41838.958333333299</c:v>
                </c:pt>
                <c:pt idx="4775">
                  <c:v>41839</c:v>
                </c:pt>
                <c:pt idx="4776">
                  <c:v>41839.041666666701</c:v>
                </c:pt>
                <c:pt idx="4777">
                  <c:v>41839.083333333299</c:v>
                </c:pt>
                <c:pt idx="4778">
                  <c:v>41839.125</c:v>
                </c:pt>
                <c:pt idx="4779">
                  <c:v>41839.166666666701</c:v>
                </c:pt>
                <c:pt idx="4780">
                  <c:v>41839.208333333299</c:v>
                </c:pt>
                <c:pt idx="4781">
                  <c:v>41839.25</c:v>
                </c:pt>
                <c:pt idx="4782">
                  <c:v>41839.291666666701</c:v>
                </c:pt>
                <c:pt idx="4783">
                  <c:v>41839.333333333299</c:v>
                </c:pt>
                <c:pt idx="4784">
                  <c:v>41839.375</c:v>
                </c:pt>
                <c:pt idx="4785">
                  <c:v>41839.416666666701</c:v>
                </c:pt>
                <c:pt idx="4786">
                  <c:v>41839.458333333299</c:v>
                </c:pt>
                <c:pt idx="4787">
                  <c:v>41839.5</c:v>
                </c:pt>
                <c:pt idx="4788">
                  <c:v>41839.541666666701</c:v>
                </c:pt>
                <c:pt idx="4789">
                  <c:v>41839.583333333299</c:v>
                </c:pt>
                <c:pt idx="4790">
                  <c:v>41839.625</c:v>
                </c:pt>
                <c:pt idx="4791">
                  <c:v>41839.666666666701</c:v>
                </c:pt>
                <c:pt idx="4792">
                  <c:v>41839.708333333299</c:v>
                </c:pt>
                <c:pt idx="4793">
                  <c:v>41839.75</c:v>
                </c:pt>
                <c:pt idx="4794">
                  <c:v>41839.791666666701</c:v>
                </c:pt>
                <c:pt idx="4795">
                  <c:v>41839.833333333299</c:v>
                </c:pt>
                <c:pt idx="4796">
                  <c:v>41839.875</c:v>
                </c:pt>
                <c:pt idx="4797">
                  <c:v>41839.916666666701</c:v>
                </c:pt>
                <c:pt idx="4798">
                  <c:v>41839.958333333299</c:v>
                </c:pt>
                <c:pt idx="4799">
                  <c:v>41840</c:v>
                </c:pt>
                <c:pt idx="4800">
                  <c:v>41840.041666666701</c:v>
                </c:pt>
                <c:pt idx="4801">
                  <c:v>41840.083333333299</c:v>
                </c:pt>
                <c:pt idx="4802">
                  <c:v>41840.125</c:v>
                </c:pt>
                <c:pt idx="4803">
                  <c:v>41840.166666666701</c:v>
                </c:pt>
                <c:pt idx="4804">
                  <c:v>41840.208333333299</c:v>
                </c:pt>
                <c:pt idx="4805">
                  <c:v>41840.25</c:v>
                </c:pt>
                <c:pt idx="4806">
                  <c:v>41840.291666666701</c:v>
                </c:pt>
                <c:pt idx="4807">
                  <c:v>41840.333333333299</c:v>
                </c:pt>
                <c:pt idx="4808">
                  <c:v>41840.375</c:v>
                </c:pt>
                <c:pt idx="4809">
                  <c:v>41840.416666666701</c:v>
                </c:pt>
                <c:pt idx="4810">
                  <c:v>41840.458333333299</c:v>
                </c:pt>
                <c:pt idx="4811">
                  <c:v>41840.5</c:v>
                </c:pt>
                <c:pt idx="4812">
                  <c:v>41840.541666666701</c:v>
                </c:pt>
                <c:pt idx="4813">
                  <c:v>41840.583333333299</c:v>
                </c:pt>
                <c:pt idx="4814">
                  <c:v>41840.625</c:v>
                </c:pt>
                <c:pt idx="4815">
                  <c:v>41840.666666666701</c:v>
                </c:pt>
                <c:pt idx="4816">
                  <c:v>41840.708333333299</c:v>
                </c:pt>
                <c:pt idx="4817">
                  <c:v>41840.75</c:v>
                </c:pt>
                <c:pt idx="4818">
                  <c:v>41840.791666666701</c:v>
                </c:pt>
                <c:pt idx="4819">
                  <c:v>41840.833333333299</c:v>
                </c:pt>
                <c:pt idx="4820">
                  <c:v>41840.875</c:v>
                </c:pt>
                <c:pt idx="4821">
                  <c:v>41840.916666666701</c:v>
                </c:pt>
                <c:pt idx="4822">
                  <c:v>41840.958333333299</c:v>
                </c:pt>
                <c:pt idx="4823">
                  <c:v>41841</c:v>
                </c:pt>
                <c:pt idx="4824">
                  <c:v>41841.041666666701</c:v>
                </c:pt>
                <c:pt idx="4825">
                  <c:v>41841.083333333299</c:v>
                </c:pt>
                <c:pt idx="4826">
                  <c:v>41841.125</c:v>
                </c:pt>
                <c:pt idx="4827">
                  <c:v>41841.166666666701</c:v>
                </c:pt>
                <c:pt idx="4828">
                  <c:v>41841.208333333299</c:v>
                </c:pt>
                <c:pt idx="4829">
                  <c:v>41841.25</c:v>
                </c:pt>
                <c:pt idx="4830">
                  <c:v>41841.291666666701</c:v>
                </c:pt>
                <c:pt idx="4831">
                  <c:v>41841.333333333299</c:v>
                </c:pt>
                <c:pt idx="4832">
                  <c:v>41841.375</c:v>
                </c:pt>
                <c:pt idx="4833">
                  <c:v>41841.416666666701</c:v>
                </c:pt>
                <c:pt idx="4834">
                  <c:v>41841.458333333299</c:v>
                </c:pt>
                <c:pt idx="4835">
                  <c:v>41841.5</c:v>
                </c:pt>
                <c:pt idx="4836">
                  <c:v>41841.541666666701</c:v>
                </c:pt>
                <c:pt idx="4837">
                  <c:v>41841.583333333299</c:v>
                </c:pt>
                <c:pt idx="4838">
                  <c:v>41841.625</c:v>
                </c:pt>
                <c:pt idx="4839">
                  <c:v>41841.666666666701</c:v>
                </c:pt>
                <c:pt idx="4840">
                  <c:v>41841.708333333299</c:v>
                </c:pt>
                <c:pt idx="4841">
                  <c:v>41841.75</c:v>
                </c:pt>
                <c:pt idx="4842">
                  <c:v>41841.791666666701</c:v>
                </c:pt>
                <c:pt idx="4843">
                  <c:v>41841.833333333299</c:v>
                </c:pt>
                <c:pt idx="4844">
                  <c:v>41841.875</c:v>
                </c:pt>
                <c:pt idx="4845">
                  <c:v>41841.916666666701</c:v>
                </c:pt>
                <c:pt idx="4846">
                  <c:v>41841.958333333299</c:v>
                </c:pt>
                <c:pt idx="4847">
                  <c:v>41842</c:v>
                </c:pt>
                <c:pt idx="4848">
                  <c:v>41842.041666666701</c:v>
                </c:pt>
                <c:pt idx="4849">
                  <c:v>41842.083333333299</c:v>
                </c:pt>
                <c:pt idx="4850">
                  <c:v>41842.125</c:v>
                </c:pt>
                <c:pt idx="4851">
                  <c:v>41842.166666666701</c:v>
                </c:pt>
                <c:pt idx="4852">
                  <c:v>41842.208333333299</c:v>
                </c:pt>
                <c:pt idx="4853">
                  <c:v>41842.25</c:v>
                </c:pt>
                <c:pt idx="4854">
                  <c:v>41842.291666666701</c:v>
                </c:pt>
                <c:pt idx="4855">
                  <c:v>41842.333333333299</c:v>
                </c:pt>
                <c:pt idx="4856">
                  <c:v>41842.375</c:v>
                </c:pt>
                <c:pt idx="4857">
                  <c:v>41842.416666666701</c:v>
                </c:pt>
                <c:pt idx="4858">
                  <c:v>41842.458333333299</c:v>
                </c:pt>
                <c:pt idx="4859">
                  <c:v>41842.5</c:v>
                </c:pt>
                <c:pt idx="4860">
                  <c:v>41842.541666666701</c:v>
                </c:pt>
                <c:pt idx="4861">
                  <c:v>41842.583333333299</c:v>
                </c:pt>
                <c:pt idx="4862">
                  <c:v>41842.625</c:v>
                </c:pt>
                <c:pt idx="4863">
                  <c:v>41842.666666666701</c:v>
                </c:pt>
                <c:pt idx="4864">
                  <c:v>41842.708333333299</c:v>
                </c:pt>
                <c:pt idx="4865">
                  <c:v>41842.75</c:v>
                </c:pt>
                <c:pt idx="4866">
                  <c:v>41842.791666666701</c:v>
                </c:pt>
                <c:pt idx="4867">
                  <c:v>41842.833333333299</c:v>
                </c:pt>
                <c:pt idx="4868">
                  <c:v>41842.875</c:v>
                </c:pt>
                <c:pt idx="4869">
                  <c:v>41842.916666666701</c:v>
                </c:pt>
                <c:pt idx="4870">
                  <c:v>41842.958333333299</c:v>
                </c:pt>
                <c:pt idx="4871">
                  <c:v>41843</c:v>
                </c:pt>
                <c:pt idx="4872">
                  <c:v>41843.041666666701</c:v>
                </c:pt>
                <c:pt idx="4873">
                  <c:v>41843.083333333299</c:v>
                </c:pt>
                <c:pt idx="4874">
                  <c:v>41843.125</c:v>
                </c:pt>
                <c:pt idx="4875">
                  <c:v>41843.166666666701</c:v>
                </c:pt>
                <c:pt idx="4876">
                  <c:v>41843.208333333299</c:v>
                </c:pt>
                <c:pt idx="4877">
                  <c:v>41843.25</c:v>
                </c:pt>
                <c:pt idx="4878">
                  <c:v>41843.291666666701</c:v>
                </c:pt>
                <c:pt idx="4879">
                  <c:v>41843.333333333299</c:v>
                </c:pt>
                <c:pt idx="4880">
                  <c:v>41843.375</c:v>
                </c:pt>
                <c:pt idx="4881">
                  <c:v>41843.416666666701</c:v>
                </c:pt>
                <c:pt idx="4882">
                  <c:v>41843.458333333299</c:v>
                </c:pt>
                <c:pt idx="4883">
                  <c:v>41843.5</c:v>
                </c:pt>
                <c:pt idx="4884">
                  <c:v>41843.541666666701</c:v>
                </c:pt>
                <c:pt idx="4885">
                  <c:v>41843.583333333299</c:v>
                </c:pt>
                <c:pt idx="4886">
                  <c:v>41843.625</c:v>
                </c:pt>
                <c:pt idx="4887">
                  <c:v>41843.666666666701</c:v>
                </c:pt>
                <c:pt idx="4888">
                  <c:v>41843.708333333299</c:v>
                </c:pt>
                <c:pt idx="4889">
                  <c:v>41843.75</c:v>
                </c:pt>
                <c:pt idx="4890">
                  <c:v>41843.791666666701</c:v>
                </c:pt>
                <c:pt idx="4891">
                  <c:v>41843.833333333299</c:v>
                </c:pt>
                <c:pt idx="4892">
                  <c:v>41843.875</c:v>
                </c:pt>
                <c:pt idx="4893">
                  <c:v>41843.916666666701</c:v>
                </c:pt>
                <c:pt idx="4894">
                  <c:v>41843.958333333299</c:v>
                </c:pt>
                <c:pt idx="4895">
                  <c:v>41844</c:v>
                </c:pt>
                <c:pt idx="4896">
                  <c:v>41844.041666666701</c:v>
                </c:pt>
                <c:pt idx="4897">
                  <c:v>41844.083333333299</c:v>
                </c:pt>
                <c:pt idx="4898">
                  <c:v>41844.125</c:v>
                </c:pt>
                <c:pt idx="4899">
                  <c:v>41844.166666666701</c:v>
                </c:pt>
                <c:pt idx="4900">
                  <c:v>41844.208333333299</c:v>
                </c:pt>
                <c:pt idx="4901">
                  <c:v>41844.25</c:v>
                </c:pt>
                <c:pt idx="4902">
                  <c:v>41844.291666666701</c:v>
                </c:pt>
                <c:pt idx="4903">
                  <c:v>41844.333333333299</c:v>
                </c:pt>
                <c:pt idx="4904">
                  <c:v>41844.375</c:v>
                </c:pt>
                <c:pt idx="4905">
                  <c:v>41844.416666666701</c:v>
                </c:pt>
                <c:pt idx="4906">
                  <c:v>41844.458333333299</c:v>
                </c:pt>
                <c:pt idx="4907">
                  <c:v>41844.5</c:v>
                </c:pt>
                <c:pt idx="4908">
                  <c:v>41844.541666666701</c:v>
                </c:pt>
                <c:pt idx="4909">
                  <c:v>41844.583333333299</c:v>
                </c:pt>
                <c:pt idx="4910">
                  <c:v>41844.625</c:v>
                </c:pt>
                <c:pt idx="4911">
                  <c:v>41844.666666666701</c:v>
                </c:pt>
                <c:pt idx="4912">
                  <c:v>41844.708333333299</c:v>
                </c:pt>
                <c:pt idx="4913">
                  <c:v>41844.75</c:v>
                </c:pt>
                <c:pt idx="4914">
                  <c:v>41844.791666666701</c:v>
                </c:pt>
                <c:pt idx="4915">
                  <c:v>41844.833333333299</c:v>
                </c:pt>
                <c:pt idx="4916">
                  <c:v>41844.875</c:v>
                </c:pt>
                <c:pt idx="4917">
                  <c:v>41844.916666666701</c:v>
                </c:pt>
                <c:pt idx="4918">
                  <c:v>41844.958333333299</c:v>
                </c:pt>
                <c:pt idx="4919">
                  <c:v>41845</c:v>
                </c:pt>
                <c:pt idx="4920">
                  <c:v>41845.041666666701</c:v>
                </c:pt>
                <c:pt idx="4921">
                  <c:v>41845.083333333299</c:v>
                </c:pt>
                <c:pt idx="4922">
                  <c:v>41845.125</c:v>
                </c:pt>
                <c:pt idx="4923">
                  <c:v>41845.166666666701</c:v>
                </c:pt>
                <c:pt idx="4924">
                  <c:v>41845.208333333299</c:v>
                </c:pt>
                <c:pt idx="4925">
                  <c:v>41845.25</c:v>
                </c:pt>
                <c:pt idx="4926">
                  <c:v>41845.291666666701</c:v>
                </c:pt>
                <c:pt idx="4927">
                  <c:v>41845.333333333299</c:v>
                </c:pt>
                <c:pt idx="4928">
                  <c:v>41845.375</c:v>
                </c:pt>
                <c:pt idx="4929">
                  <c:v>41845.416666666701</c:v>
                </c:pt>
                <c:pt idx="4930">
                  <c:v>41845.458333333299</c:v>
                </c:pt>
                <c:pt idx="4931">
                  <c:v>41845.5</c:v>
                </c:pt>
                <c:pt idx="4932">
                  <c:v>41845.541666666701</c:v>
                </c:pt>
                <c:pt idx="4933">
                  <c:v>41845.583333333299</c:v>
                </c:pt>
                <c:pt idx="4934">
                  <c:v>41845.625</c:v>
                </c:pt>
                <c:pt idx="4935">
                  <c:v>41845.666666666701</c:v>
                </c:pt>
                <c:pt idx="4936">
                  <c:v>41845.708333333299</c:v>
                </c:pt>
                <c:pt idx="4937">
                  <c:v>41845.75</c:v>
                </c:pt>
                <c:pt idx="4938">
                  <c:v>41845.791666666701</c:v>
                </c:pt>
                <c:pt idx="4939">
                  <c:v>41845.833333333299</c:v>
                </c:pt>
                <c:pt idx="4940">
                  <c:v>41845.875</c:v>
                </c:pt>
                <c:pt idx="4941">
                  <c:v>41845.916666666701</c:v>
                </c:pt>
                <c:pt idx="4942">
                  <c:v>41845.958333333299</c:v>
                </c:pt>
                <c:pt idx="4943">
                  <c:v>41846</c:v>
                </c:pt>
                <c:pt idx="4944">
                  <c:v>41846.041666666701</c:v>
                </c:pt>
                <c:pt idx="4945">
                  <c:v>41846.083333333299</c:v>
                </c:pt>
                <c:pt idx="4946">
                  <c:v>41846.125</c:v>
                </c:pt>
                <c:pt idx="4947">
                  <c:v>41846.166666666701</c:v>
                </c:pt>
                <c:pt idx="4948">
                  <c:v>41846.208333333299</c:v>
                </c:pt>
                <c:pt idx="4949">
                  <c:v>41846.25</c:v>
                </c:pt>
                <c:pt idx="4950">
                  <c:v>41846.291666666701</c:v>
                </c:pt>
                <c:pt idx="4951">
                  <c:v>41846.333333333299</c:v>
                </c:pt>
                <c:pt idx="4952">
                  <c:v>41846.375</c:v>
                </c:pt>
                <c:pt idx="4953">
                  <c:v>41846.416666666701</c:v>
                </c:pt>
                <c:pt idx="4954">
                  <c:v>41846.458333333299</c:v>
                </c:pt>
                <c:pt idx="4955">
                  <c:v>41846.5</c:v>
                </c:pt>
                <c:pt idx="4956">
                  <c:v>41846.541666666701</c:v>
                </c:pt>
                <c:pt idx="4957">
                  <c:v>41846.583333333299</c:v>
                </c:pt>
                <c:pt idx="4958">
                  <c:v>41846.625</c:v>
                </c:pt>
                <c:pt idx="4959">
                  <c:v>41846.666666666701</c:v>
                </c:pt>
                <c:pt idx="4960">
                  <c:v>41846.708333333299</c:v>
                </c:pt>
                <c:pt idx="4961">
                  <c:v>41846.75</c:v>
                </c:pt>
                <c:pt idx="4962">
                  <c:v>41846.791666666701</c:v>
                </c:pt>
                <c:pt idx="4963">
                  <c:v>41846.833333333299</c:v>
                </c:pt>
                <c:pt idx="4964">
                  <c:v>41846.875</c:v>
                </c:pt>
                <c:pt idx="4965">
                  <c:v>41846.916666666701</c:v>
                </c:pt>
                <c:pt idx="4966">
                  <c:v>41846.958333333299</c:v>
                </c:pt>
                <c:pt idx="4967">
                  <c:v>41847</c:v>
                </c:pt>
                <c:pt idx="4968">
                  <c:v>41847.041666666701</c:v>
                </c:pt>
                <c:pt idx="4969">
                  <c:v>41847.083333333299</c:v>
                </c:pt>
                <c:pt idx="4970">
                  <c:v>41847.125</c:v>
                </c:pt>
                <c:pt idx="4971">
                  <c:v>41847.166666666701</c:v>
                </c:pt>
                <c:pt idx="4972">
                  <c:v>41847.208333333299</c:v>
                </c:pt>
                <c:pt idx="4973">
                  <c:v>41847.25</c:v>
                </c:pt>
                <c:pt idx="4974">
                  <c:v>41847.291666666701</c:v>
                </c:pt>
                <c:pt idx="4975">
                  <c:v>41847.333333333299</c:v>
                </c:pt>
                <c:pt idx="4976">
                  <c:v>41847.375</c:v>
                </c:pt>
                <c:pt idx="4977">
                  <c:v>41847.416666666701</c:v>
                </c:pt>
                <c:pt idx="4978">
                  <c:v>41847.458333333299</c:v>
                </c:pt>
                <c:pt idx="4979">
                  <c:v>41847.5</c:v>
                </c:pt>
                <c:pt idx="4980">
                  <c:v>41847.541666666701</c:v>
                </c:pt>
                <c:pt idx="4981">
                  <c:v>41847.583333333299</c:v>
                </c:pt>
                <c:pt idx="4982">
                  <c:v>41847.625</c:v>
                </c:pt>
                <c:pt idx="4983">
                  <c:v>41847.666666666701</c:v>
                </c:pt>
                <c:pt idx="4984">
                  <c:v>41847.708333333299</c:v>
                </c:pt>
                <c:pt idx="4985">
                  <c:v>41847.75</c:v>
                </c:pt>
                <c:pt idx="4986">
                  <c:v>41847.791666666701</c:v>
                </c:pt>
                <c:pt idx="4987">
                  <c:v>41847.833333333299</c:v>
                </c:pt>
                <c:pt idx="4988">
                  <c:v>41847.875</c:v>
                </c:pt>
                <c:pt idx="4989">
                  <c:v>41847.916666666701</c:v>
                </c:pt>
                <c:pt idx="4990">
                  <c:v>41847.958333333299</c:v>
                </c:pt>
                <c:pt idx="4991">
                  <c:v>41848</c:v>
                </c:pt>
                <c:pt idx="4992">
                  <c:v>41848.041666666701</c:v>
                </c:pt>
                <c:pt idx="4993">
                  <c:v>41848.083333333299</c:v>
                </c:pt>
                <c:pt idx="4994">
                  <c:v>41848.125</c:v>
                </c:pt>
                <c:pt idx="4995">
                  <c:v>41848.166666666701</c:v>
                </c:pt>
                <c:pt idx="4996">
                  <c:v>41848.208333333299</c:v>
                </c:pt>
                <c:pt idx="4997">
                  <c:v>41848.25</c:v>
                </c:pt>
                <c:pt idx="4998">
                  <c:v>41848.291666666701</c:v>
                </c:pt>
                <c:pt idx="4999">
                  <c:v>41848.333333333299</c:v>
                </c:pt>
                <c:pt idx="5000">
                  <c:v>41848.375</c:v>
                </c:pt>
                <c:pt idx="5001">
                  <c:v>41848.416666666701</c:v>
                </c:pt>
                <c:pt idx="5002">
                  <c:v>41848.458333333299</c:v>
                </c:pt>
                <c:pt idx="5003">
                  <c:v>41848.5</c:v>
                </c:pt>
                <c:pt idx="5004">
                  <c:v>41848.541666666701</c:v>
                </c:pt>
                <c:pt idx="5005">
                  <c:v>41848.583333333299</c:v>
                </c:pt>
                <c:pt idx="5006">
                  <c:v>41848.625</c:v>
                </c:pt>
                <c:pt idx="5007">
                  <c:v>41848.666666666701</c:v>
                </c:pt>
                <c:pt idx="5008">
                  <c:v>41848.708333333299</c:v>
                </c:pt>
                <c:pt idx="5009">
                  <c:v>41848.75</c:v>
                </c:pt>
                <c:pt idx="5010">
                  <c:v>41848.791666666701</c:v>
                </c:pt>
                <c:pt idx="5011">
                  <c:v>41848.833333333299</c:v>
                </c:pt>
                <c:pt idx="5012">
                  <c:v>41848.875</c:v>
                </c:pt>
                <c:pt idx="5013">
                  <c:v>41848.916666666701</c:v>
                </c:pt>
                <c:pt idx="5014">
                  <c:v>41848.958333333299</c:v>
                </c:pt>
                <c:pt idx="5015">
                  <c:v>41849</c:v>
                </c:pt>
                <c:pt idx="5016">
                  <c:v>41849.041666666701</c:v>
                </c:pt>
                <c:pt idx="5017">
                  <c:v>41849.083333333299</c:v>
                </c:pt>
                <c:pt idx="5018">
                  <c:v>41849.125</c:v>
                </c:pt>
                <c:pt idx="5019">
                  <c:v>41849.166666666701</c:v>
                </c:pt>
                <c:pt idx="5020">
                  <c:v>41849.208333333299</c:v>
                </c:pt>
                <c:pt idx="5021">
                  <c:v>41849.25</c:v>
                </c:pt>
                <c:pt idx="5022">
                  <c:v>41849.291666666701</c:v>
                </c:pt>
                <c:pt idx="5023">
                  <c:v>41849.333333333299</c:v>
                </c:pt>
                <c:pt idx="5024">
                  <c:v>41849.375</c:v>
                </c:pt>
                <c:pt idx="5025">
                  <c:v>41849.416666666701</c:v>
                </c:pt>
                <c:pt idx="5026">
                  <c:v>41849.458333333299</c:v>
                </c:pt>
                <c:pt idx="5027">
                  <c:v>41849.5</c:v>
                </c:pt>
                <c:pt idx="5028">
                  <c:v>41849.541666666701</c:v>
                </c:pt>
                <c:pt idx="5029">
                  <c:v>41849.583333333299</c:v>
                </c:pt>
                <c:pt idx="5030">
                  <c:v>41849.625</c:v>
                </c:pt>
                <c:pt idx="5031">
                  <c:v>41849.666666666701</c:v>
                </c:pt>
                <c:pt idx="5032">
                  <c:v>41849.708333333299</c:v>
                </c:pt>
                <c:pt idx="5033">
                  <c:v>41849.75</c:v>
                </c:pt>
                <c:pt idx="5034">
                  <c:v>41849.791666666701</c:v>
                </c:pt>
                <c:pt idx="5035">
                  <c:v>41849.833333333299</c:v>
                </c:pt>
                <c:pt idx="5036">
                  <c:v>41849.875</c:v>
                </c:pt>
                <c:pt idx="5037">
                  <c:v>41849.916666666701</c:v>
                </c:pt>
                <c:pt idx="5038">
                  <c:v>41849.958333333299</c:v>
                </c:pt>
                <c:pt idx="5039">
                  <c:v>41850</c:v>
                </c:pt>
                <c:pt idx="5040">
                  <c:v>41850.041666666701</c:v>
                </c:pt>
                <c:pt idx="5041">
                  <c:v>41850.083333333299</c:v>
                </c:pt>
                <c:pt idx="5042">
                  <c:v>41850.125</c:v>
                </c:pt>
                <c:pt idx="5043">
                  <c:v>41850.166666666701</c:v>
                </c:pt>
                <c:pt idx="5044">
                  <c:v>41850.208333333299</c:v>
                </c:pt>
                <c:pt idx="5045">
                  <c:v>41850.25</c:v>
                </c:pt>
                <c:pt idx="5046">
                  <c:v>41850.291666666701</c:v>
                </c:pt>
                <c:pt idx="5047">
                  <c:v>41850.333333333299</c:v>
                </c:pt>
                <c:pt idx="5048">
                  <c:v>41850.375</c:v>
                </c:pt>
                <c:pt idx="5049">
                  <c:v>41850.416666666701</c:v>
                </c:pt>
                <c:pt idx="5050">
                  <c:v>41850.458333333299</c:v>
                </c:pt>
                <c:pt idx="5051">
                  <c:v>41850.5</c:v>
                </c:pt>
                <c:pt idx="5052">
                  <c:v>41850.541666666701</c:v>
                </c:pt>
                <c:pt idx="5053">
                  <c:v>41850.583333333299</c:v>
                </c:pt>
                <c:pt idx="5054">
                  <c:v>41850.625</c:v>
                </c:pt>
                <c:pt idx="5055">
                  <c:v>41850.666666666701</c:v>
                </c:pt>
                <c:pt idx="5056">
                  <c:v>41850.708333333299</c:v>
                </c:pt>
                <c:pt idx="5057">
                  <c:v>41850.75</c:v>
                </c:pt>
                <c:pt idx="5058">
                  <c:v>41850.791666666701</c:v>
                </c:pt>
                <c:pt idx="5059">
                  <c:v>41850.833333333299</c:v>
                </c:pt>
                <c:pt idx="5060">
                  <c:v>41850.875</c:v>
                </c:pt>
                <c:pt idx="5061">
                  <c:v>41850.916666666701</c:v>
                </c:pt>
                <c:pt idx="5062">
                  <c:v>41850.958333333299</c:v>
                </c:pt>
                <c:pt idx="5063">
                  <c:v>41851</c:v>
                </c:pt>
                <c:pt idx="5064">
                  <c:v>41851.041666666701</c:v>
                </c:pt>
                <c:pt idx="5065">
                  <c:v>41851.083333333299</c:v>
                </c:pt>
                <c:pt idx="5066">
                  <c:v>41851.125</c:v>
                </c:pt>
                <c:pt idx="5067">
                  <c:v>41851.166666666701</c:v>
                </c:pt>
                <c:pt idx="5068">
                  <c:v>41851.208333333299</c:v>
                </c:pt>
                <c:pt idx="5069">
                  <c:v>41851.25</c:v>
                </c:pt>
                <c:pt idx="5070">
                  <c:v>41851.291666666701</c:v>
                </c:pt>
                <c:pt idx="5071">
                  <c:v>41851.333333333299</c:v>
                </c:pt>
                <c:pt idx="5072">
                  <c:v>41851.375</c:v>
                </c:pt>
                <c:pt idx="5073">
                  <c:v>41851.416666666701</c:v>
                </c:pt>
                <c:pt idx="5074">
                  <c:v>41851.458333333299</c:v>
                </c:pt>
                <c:pt idx="5075">
                  <c:v>41851.5</c:v>
                </c:pt>
                <c:pt idx="5076">
                  <c:v>41851.541666666701</c:v>
                </c:pt>
                <c:pt idx="5077">
                  <c:v>41851.583333333299</c:v>
                </c:pt>
                <c:pt idx="5078">
                  <c:v>41851.625</c:v>
                </c:pt>
                <c:pt idx="5079">
                  <c:v>41851.666666666701</c:v>
                </c:pt>
                <c:pt idx="5080">
                  <c:v>41851.708333333299</c:v>
                </c:pt>
                <c:pt idx="5081">
                  <c:v>41851.75</c:v>
                </c:pt>
                <c:pt idx="5082">
                  <c:v>41851.791666666701</c:v>
                </c:pt>
                <c:pt idx="5083">
                  <c:v>41851.833333333299</c:v>
                </c:pt>
                <c:pt idx="5084">
                  <c:v>41851.875</c:v>
                </c:pt>
                <c:pt idx="5085">
                  <c:v>41851.916666666701</c:v>
                </c:pt>
                <c:pt idx="5086">
                  <c:v>41851.958333333299</c:v>
                </c:pt>
                <c:pt idx="5087">
                  <c:v>41852</c:v>
                </c:pt>
                <c:pt idx="5088">
                  <c:v>41852.041666666701</c:v>
                </c:pt>
                <c:pt idx="5089">
                  <c:v>41852.083333333299</c:v>
                </c:pt>
                <c:pt idx="5090">
                  <c:v>41852.125</c:v>
                </c:pt>
                <c:pt idx="5091">
                  <c:v>41852.166666666701</c:v>
                </c:pt>
                <c:pt idx="5092">
                  <c:v>41852.208333333299</c:v>
                </c:pt>
                <c:pt idx="5093">
                  <c:v>41852.25</c:v>
                </c:pt>
                <c:pt idx="5094">
                  <c:v>41852.291666666701</c:v>
                </c:pt>
                <c:pt idx="5095">
                  <c:v>41852.333333333299</c:v>
                </c:pt>
                <c:pt idx="5096">
                  <c:v>41852.375</c:v>
                </c:pt>
                <c:pt idx="5097">
                  <c:v>41852.416666666701</c:v>
                </c:pt>
                <c:pt idx="5098">
                  <c:v>41852.458333333299</c:v>
                </c:pt>
                <c:pt idx="5099">
                  <c:v>41852.5</c:v>
                </c:pt>
                <c:pt idx="5100">
                  <c:v>41852.541666666701</c:v>
                </c:pt>
                <c:pt idx="5101">
                  <c:v>41852.583333333299</c:v>
                </c:pt>
                <c:pt idx="5102">
                  <c:v>41852.625</c:v>
                </c:pt>
                <c:pt idx="5103">
                  <c:v>41852.666666666701</c:v>
                </c:pt>
                <c:pt idx="5104">
                  <c:v>41852.708333333299</c:v>
                </c:pt>
                <c:pt idx="5105">
                  <c:v>41852.75</c:v>
                </c:pt>
                <c:pt idx="5106">
                  <c:v>41852.791666666701</c:v>
                </c:pt>
                <c:pt idx="5107">
                  <c:v>41852.833333333299</c:v>
                </c:pt>
                <c:pt idx="5108">
                  <c:v>41852.875</c:v>
                </c:pt>
                <c:pt idx="5109">
                  <c:v>41852.916666666701</c:v>
                </c:pt>
                <c:pt idx="5110">
                  <c:v>41852.958333333299</c:v>
                </c:pt>
                <c:pt idx="5111">
                  <c:v>41853</c:v>
                </c:pt>
                <c:pt idx="5112">
                  <c:v>41853.041666666701</c:v>
                </c:pt>
                <c:pt idx="5113">
                  <c:v>41853.083333333299</c:v>
                </c:pt>
                <c:pt idx="5114">
                  <c:v>41853.125</c:v>
                </c:pt>
                <c:pt idx="5115">
                  <c:v>41853.166666666701</c:v>
                </c:pt>
                <c:pt idx="5116">
                  <c:v>41853.208333333299</c:v>
                </c:pt>
                <c:pt idx="5117">
                  <c:v>41853.25</c:v>
                </c:pt>
                <c:pt idx="5118">
                  <c:v>41853.291666666701</c:v>
                </c:pt>
                <c:pt idx="5119">
                  <c:v>41853.333333333299</c:v>
                </c:pt>
                <c:pt idx="5120">
                  <c:v>41853.375</c:v>
                </c:pt>
                <c:pt idx="5121">
                  <c:v>41853.416666666701</c:v>
                </c:pt>
                <c:pt idx="5122">
                  <c:v>41853.458333333299</c:v>
                </c:pt>
                <c:pt idx="5123">
                  <c:v>41853.5</c:v>
                </c:pt>
                <c:pt idx="5124">
                  <c:v>41853.541666666701</c:v>
                </c:pt>
                <c:pt idx="5125">
                  <c:v>41853.583333333299</c:v>
                </c:pt>
                <c:pt idx="5126">
                  <c:v>41853.625</c:v>
                </c:pt>
                <c:pt idx="5127">
                  <c:v>41853.666666666701</c:v>
                </c:pt>
                <c:pt idx="5128">
                  <c:v>41853.708333333299</c:v>
                </c:pt>
                <c:pt idx="5129">
                  <c:v>41853.75</c:v>
                </c:pt>
                <c:pt idx="5130">
                  <c:v>41853.791666666701</c:v>
                </c:pt>
                <c:pt idx="5131">
                  <c:v>41853.833333333299</c:v>
                </c:pt>
                <c:pt idx="5132">
                  <c:v>41853.875</c:v>
                </c:pt>
                <c:pt idx="5133">
                  <c:v>41853.916666666701</c:v>
                </c:pt>
                <c:pt idx="5134">
                  <c:v>41853.958333333299</c:v>
                </c:pt>
                <c:pt idx="5135">
                  <c:v>41854</c:v>
                </c:pt>
                <c:pt idx="5136">
                  <c:v>41854.041666666701</c:v>
                </c:pt>
                <c:pt idx="5137">
                  <c:v>41854.083333333299</c:v>
                </c:pt>
                <c:pt idx="5138">
                  <c:v>41854.125</c:v>
                </c:pt>
                <c:pt idx="5139">
                  <c:v>41854.166666666701</c:v>
                </c:pt>
                <c:pt idx="5140">
                  <c:v>41854.208333333299</c:v>
                </c:pt>
                <c:pt idx="5141">
                  <c:v>41854.25</c:v>
                </c:pt>
                <c:pt idx="5142">
                  <c:v>41854.291666666701</c:v>
                </c:pt>
                <c:pt idx="5143">
                  <c:v>41854.333333333299</c:v>
                </c:pt>
                <c:pt idx="5144">
                  <c:v>41854.375</c:v>
                </c:pt>
                <c:pt idx="5145">
                  <c:v>41854.416666666701</c:v>
                </c:pt>
                <c:pt idx="5146">
                  <c:v>41854.458333333299</c:v>
                </c:pt>
                <c:pt idx="5147">
                  <c:v>41854.5</c:v>
                </c:pt>
                <c:pt idx="5148">
                  <c:v>41854.541666666701</c:v>
                </c:pt>
                <c:pt idx="5149">
                  <c:v>41854.583333333299</c:v>
                </c:pt>
                <c:pt idx="5150">
                  <c:v>41854.625</c:v>
                </c:pt>
                <c:pt idx="5151">
                  <c:v>41854.666666666701</c:v>
                </c:pt>
                <c:pt idx="5152">
                  <c:v>41854.708333333299</c:v>
                </c:pt>
                <c:pt idx="5153">
                  <c:v>41854.75</c:v>
                </c:pt>
                <c:pt idx="5154">
                  <c:v>41854.791666666701</c:v>
                </c:pt>
                <c:pt idx="5155">
                  <c:v>41854.833333333299</c:v>
                </c:pt>
                <c:pt idx="5156">
                  <c:v>41854.875</c:v>
                </c:pt>
                <c:pt idx="5157">
                  <c:v>41854.916666666701</c:v>
                </c:pt>
                <c:pt idx="5158">
                  <c:v>41854.958333333299</c:v>
                </c:pt>
                <c:pt idx="5159">
                  <c:v>41855</c:v>
                </c:pt>
                <c:pt idx="5160">
                  <c:v>41855.041666666701</c:v>
                </c:pt>
                <c:pt idx="5161">
                  <c:v>41855.083333333299</c:v>
                </c:pt>
                <c:pt idx="5162">
                  <c:v>41855.125</c:v>
                </c:pt>
                <c:pt idx="5163">
                  <c:v>41855.166666666701</c:v>
                </c:pt>
                <c:pt idx="5164">
                  <c:v>41855.208333333299</c:v>
                </c:pt>
                <c:pt idx="5165">
                  <c:v>41855.25</c:v>
                </c:pt>
                <c:pt idx="5166">
                  <c:v>41855.291666666701</c:v>
                </c:pt>
                <c:pt idx="5167">
                  <c:v>41855.333333333299</c:v>
                </c:pt>
                <c:pt idx="5168">
                  <c:v>41855.375</c:v>
                </c:pt>
                <c:pt idx="5169">
                  <c:v>41855.416666666701</c:v>
                </c:pt>
                <c:pt idx="5170">
                  <c:v>41855.458333333299</c:v>
                </c:pt>
                <c:pt idx="5171">
                  <c:v>41855.5</c:v>
                </c:pt>
                <c:pt idx="5172">
                  <c:v>41855.541666666701</c:v>
                </c:pt>
                <c:pt idx="5173">
                  <c:v>41855.583333333299</c:v>
                </c:pt>
                <c:pt idx="5174">
                  <c:v>41855.625</c:v>
                </c:pt>
                <c:pt idx="5175">
                  <c:v>41855.666666666701</c:v>
                </c:pt>
                <c:pt idx="5176">
                  <c:v>41855.708333333299</c:v>
                </c:pt>
                <c:pt idx="5177">
                  <c:v>41855.75</c:v>
                </c:pt>
                <c:pt idx="5178">
                  <c:v>41855.791666666701</c:v>
                </c:pt>
                <c:pt idx="5179">
                  <c:v>41855.833333333299</c:v>
                </c:pt>
                <c:pt idx="5180">
                  <c:v>41855.875</c:v>
                </c:pt>
                <c:pt idx="5181">
                  <c:v>41855.916666666701</c:v>
                </c:pt>
                <c:pt idx="5182">
                  <c:v>41855.958333333299</c:v>
                </c:pt>
                <c:pt idx="5183">
                  <c:v>41856</c:v>
                </c:pt>
                <c:pt idx="5184">
                  <c:v>41856.041666666701</c:v>
                </c:pt>
                <c:pt idx="5185">
                  <c:v>41856.083333333299</c:v>
                </c:pt>
                <c:pt idx="5186">
                  <c:v>41856.125</c:v>
                </c:pt>
                <c:pt idx="5187">
                  <c:v>41856.166666666701</c:v>
                </c:pt>
                <c:pt idx="5188">
                  <c:v>41856.208333333299</c:v>
                </c:pt>
                <c:pt idx="5189">
                  <c:v>41856.25</c:v>
                </c:pt>
                <c:pt idx="5190">
                  <c:v>41856.291666666701</c:v>
                </c:pt>
                <c:pt idx="5191">
                  <c:v>41856.333333333299</c:v>
                </c:pt>
                <c:pt idx="5192">
                  <c:v>41856.375</c:v>
                </c:pt>
                <c:pt idx="5193">
                  <c:v>41856.416666666701</c:v>
                </c:pt>
                <c:pt idx="5194">
                  <c:v>41856.458333333299</c:v>
                </c:pt>
                <c:pt idx="5195">
                  <c:v>41856.5</c:v>
                </c:pt>
                <c:pt idx="5196">
                  <c:v>41856.541666666701</c:v>
                </c:pt>
                <c:pt idx="5197">
                  <c:v>41856.583333333299</c:v>
                </c:pt>
                <c:pt idx="5198">
                  <c:v>41856.625</c:v>
                </c:pt>
                <c:pt idx="5199">
                  <c:v>41856.666666666701</c:v>
                </c:pt>
                <c:pt idx="5200">
                  <c:v>41856.708333333299</c:v>
                </c:pt>
                <c:pt idx="5201">
                  <c:v>41856.75</c:v>
                </c:pt>
                <c:pt idx="5202">
                  <c:v>41856.791666666701</c:v>
                </c:pt>
                <c:pt idx="5203">
                  <c:v>41856.833333333299</c:v>
                </c:pt>
                <c:pt idx="5204">
                  <c:v>41856.875</c:v>
                </c:pt>
                <c:pt idx="5205">
                  <c:v>41856.916666666701</c:v>
                </c:pt>
                <c:pt idx="5206">
                  <c:v>41856.958333333299</c:v>
                </c:pt>
                <c:pt idx="5207">
                  <c:v>41857</c:v>
                </c:pt>
                <c:pt idx="5208">
                  <c:v>41857.041666666701</c:v>
                </c:pt>
                <c:pt idx="5209">
                  <c:v>41857.083333333299</c:v>
                </c:pt>
                <c:pt idx="5210">
                  <c:v>41857.125</c:v>
                </c:pt>
                <c:pt idx="5211">
                  <c:v>41857.166666666701</c:v>
                </c:pt>
                <c:pt idx="5212">
                  <c:v>41857.208333333299</c:v>
                </c:pt>
                <c:pt idx="5213">
                  <c:v>41857.25</c:v>
                </c:pt>
                <c:pt idx="5214">
                  <c:v>41857.291666666701</c:v>
                </c:pt>
                <c:pt idx="5215">
                  <c:v>41857.333333333299</c:v>
                </c:pt>
                <c:pt idx="5216">
                  <c:v>41857.375</c:v>
                </c:pt>
                <c:pt idx="5217">
                  <c:v>41857.416666666701</c:v>
                </c:pt>
                <c:pt idx="5218">
                  <c:v>41857.458333333299</c:v>
                </c:pt>
                <c:pt idx="5219">
                  <c:v>41857.5</c:v>
                </c:pt>
                <c:pt idx="5220">
                  <c:v>41857.541666666701</c:v>
                </c:pt>
                <c:pt idx="5221">
                  <c:v>41857.583333333299</c:v>
                </c:pt>
                <c:pt idx="5222">
                  <c:v>41857.625</c:v>
                </c:pt>
                <c:pt idx="5223">
                  <c:v>41857.666666666701</c:v>
                </c:pt>
                <c:pt idx="5224">
                  <c:v>41857.708333333299</c:v>
                </c:pt>
                <c:pt idx="5225">
                  <c:v>41857.75</c:v>
                </c:pt>
                <c:pt idx="5226">
                  <c:v>41857.791666666701</c:v>
                </c:pt>
                <c:pt idx="5227">
                  <c:v>41857.833333333299</c:v>
                </c:pt>
                <c:pt idx="5228">
                  <c:v>41857.875</c:v>
                </c:pt>
                <c:pt idx="5229">
                  <c:v>41857.916666666701</c:v>
                </c:pt>
                <c:pt idx="5230">
                  <c:v>41857.958333333299</c:v>
                </c:pt>
                <c:pt idx="5231">
                  <c:v>41858</c:v>
                </c:pt>
                <c:pt idx="5232">
                  <c:v>41858.041666666701</c:v>
                </c:pt>
                <c:pt idx="5233">
                  <c:v>41858.083333333299</c:v>
                </c:pt>
                <c:pt idx="5234">
                  <c:v>41858.125</c:v>
                </c:pt>
                <c:pt idx="5235">
                  <c:v>41858.166666666701</c:v>
                </c:pt>
                <c:pt idx="5236">
                  <c:v>41858.208333333299</c:v>
                </c:pt>
                <c:pt idx="5237">
                  <c:v>41858.25</c:v>
                </c:pt>
                <c:pt idx="5238">
                  <c:v>41858.291666666701</c:v>
                </c:pt>
                <c:pt idx="5239">
                  <c:v>41858.333333333299</c:v>
                </c:pt>
                <c:pt idx="5240">
                  <c:v>41858.375</c:v>
                </c:pt>
                <c:pt idx="5241">
                  <c:v>41858.416666666701</c:v>
                </c:pt>
                <c:pt idx="5242">
                  <c:v>41858.458333333299</c:v>
                </c:pt>
                <c:pt idx="5243">
                  <c:v>41858.5</c:v>
                </c:pt>
                <c:pt idx="5244">
                  <c:v>41858.541666666701</c:v>
                </c:pt>
                <c:pt idx="5245">
                  <c:v>41858.583333333299</c:v>
                </c:pt>
                <c:pt idx="5246">
                  <c:v>41858.625</c:v>
                </c:pt>
                <c:pt idx="5247">
                  <c:v>41858.666666666701</c:v>
                </c:pt>
                <c:pt idx="5248">
                  <c:v>41858.708333333299</c:v>
                </c:pt>
                <c:pt idx="5249">
                  <c:v>41858.75</c:v>
                </c:pt>
                <c:pt idx="5250">
                  <c:v>41858.791666666701</c:v>
                </c:pt>
                <c:pt idx="5251">
                  <c:v>41858.833333333299</c:v>
                </c:pt>
                <c:pt idx="5252">
                  <c:v>41858.875</c:v>
                </c:pt>
                <c:pt idx="5253">
                  <c:v>41858.916666666701</c:v>
                </c:pt>
                <c:pt idx="5254">
                  <c:v>41858.958333333299</c:v>
                </c:pt>
                <c:pt idx="5255">
                  <c:v>41859</c:v>
                </c:pt>
                <c:pt idx="5256">
                  <c:v>41859.041666666701</c:v>
                </c:pt>
                <c:pt idx="5257">
                  <c:v>41859.083333333299</c:v>
                </c:pt>
                <c:pt idx="5258">
                  <c:v>41859.125</c:v>
                </c:pt>
                <c:pt idx="5259">
                  <c:v>41859.166666666701</c:v>
                </c:pt>
                <c:pt idx="5260">
                  <c:v>41859.208333333299</c:v>
                </c:pt>
                <c:pt idx="5261">
                  <c:v>41859.25</c:v>
                </c:pt>
                <c:pt idx="5262">
                  <c:v>41859.291666666701</c:v>
                </c:pt>
                <c:pt idx="5263">
                  <c:v>41859.333333333299</c:v>
                </c:pt>
                <c:pt idx="5264">
                  <c:v>41859.375</c:v>
                </c:pt>
                <c:pt idx="5265">
                  <c:v>41859.416666666701</c:v>
                </c:pt>
                <c:pt idx="5266">
                  <c:v>41859.458333333299</c:v>
                </c:pt>
                <c:pt idx="5267">
                  <c:v>41859.5</c:v>
                </c:pt>
                <c:pt idx="5268">
                  <c:v>41859.541666666701</c:v>
                </c:pt>
                <c:pt idx="5269">
                  <c:v>41859.583333333299</c:v>
                </c:pt>
                <c:pt idx="5270">
                  <c:v>41859.625</c:v>
                </c:pt>
                <c:pt idx="5271">
                  <c:v>41859.666666666701</c:v>
                </c:pt>
                <c:pt idx="5272">
                  <c:v>41859.708333333299</c:v>
                </c:pt>
                <c:pt idx="5273">
                  <c:v>41859.75</c:v>
                </c:pt>
                <c:pt idx="5274">
                  <c:v>41859.791666666701</c:v>
                </c:pt>
                <c:pt idx="5275">
                  <c:v>41859.833333333299</c:v>
                </c:pt>
                <c:pt idx="5276">
                  <c:v>41859.875</c:v>
                </c:pt>
                <c:pt idx="5277">
                  <c:v>41859.916666666701</c:v>
                </c:pt>
                <c:pt idx="5278">
                  <c:v>41859.958333333299</c:v>
                </c:pt>
                <c:pt idx="5279">
                  <c:v>41860</c:v>
                </c:pt>
                <c:pt idx="5280">
                  <c:v>41860.041666666701</c:v>
                </c:pt>
                <c:pt idx="5281">
                  <c:v>41860.083333333299</c:v>
                </c:pt>
                <c:pt idx="5282">
                  <c:v>41860.125</c:v>
                </c:pt>
                <c:pt idx="5283">
                  <c:v>41860.166666666701</c:v>
                </c:pt>
                <c:pt idx="5284">
                  <c:v>41860.208333333299</c:v>
                </c:pt>
                <c:pt idx="5285">
                  <c:v>41860.25</c:v>
                </c:pt>
                <c:pt idx="5286">
                  <c:v>41860.291666666701</c:v>
                </c:pt>
                <c:pt idx="5287">
                  <c:v>41860.333333333299</c:v>
                </c:pt>
                <c:pt idx="5288">
                  <c:v>41860.375</c:v>
                </c:pt>
                <c:pt idx="5289">
                  <c:v>41860.416666666701</c:v>
                </c:pt>
                <c:pt idx="5290">
                  <c:v>41860.458333333299</c:v>
                </c:pt>
                <c:pt idx="5291">
                  <c:v>41860.5</c:v>
                </c:pt>
                <c:pt idx="5292">
                  <c:v>41860.541666666701</c:v>
                </c:pt>
                <c:pt idx="5293">
                  <c:v>41860.583333333299</c:v>
                </c:pt>
                <c:pt idx="5294">
                  <c:v>41860.625</c:v>
                </c:pt>
                <c:pt idx="5295">
                  <c:v>41860.666666666701</c:v>
                </c:pt>
                <c:pt idx="5296">
                  <c:v>41860.708333333299</c:v>
                </c:pt>
                <c:pt idx="5297">
                  <c:v>41860.75</c:v>
                </c:pt>
                <c:pt idx="5298">
                  <c:v>41860.791666666701</c:v>
                </c:pt>
                <c:pt idx="5299">
                  <c:v>41860.833333333299</c:v>
                </c:pt>
                <c:pt idx="5300">
                  <c:v>41860.875</c:v>
                </c:pt>
                <c:pt idx="5301">
                  <c:v>41860.916666666701</c:v>
                </c:pt>
                <c:pt idx="5302">
                  <c:v>41860.958333333299</c:v>
                </c:pt>
                <c:pt idx="5303">
                  <c:v>41861</c:v>
                </c:pt>
                <c:pt idx="5304">
                  <c:v>41861.041666666701</c:v>
                </c:pt>
                <c:pt idx="5305">
                  <c:v>41861.083333333299</c:v>
                </c:pt>
                <c:pt idx="5306">
                  <c:v>41861.125</c:v>
                </c:pt>
                <c:pt idx="5307">
                  <c:v>41861.166666666701</c:v>
                </c:pt>
                <c:pt idx="5308">
                  <c:v>41861.208333333299</c:v>
                </c:pt>
                <c:pt idx="5309">
                  <c:v>41861.25</c:v>
                </c:pt>
                <c:pt idx="5310">
                  <c:v>41861.291666666701</c:v>
                </c:pt>
                <c:pt idx="5311">
                  <c:v>41861.333333333299</c:v>
                </c:pt>
                <c:pt idx="5312">
                  <c:v>41861.375</c:v>
                </c:pt>
                <c:pt idx="5313">
                  <c:v>41861.416666666701</c:v>
                </c:pt>
                <c:pt idx="5314">
                  <c:v>41861.458333333299</c:v>
                </c:pt>
                <c:pt idx="5315">
                  <c:v>41861.5</c:v>
                </c:pt>
                <c:pt idx="5316">
                  <c:v>41861.541666666701</c:v>
                </c:pt>
                <c:pt idx="5317">
                  <c:v>41861.583333333299</c:v>
                </c:pt>
                <c:pt idx="5318">
                  <c:v>41861.625</c:v>
                </c:pt>
                <c:pt idx="5319">
                  <c:v>41861.666666666701</c:v>
                </c:pt>
                <c:pt idx="5320">
                  <c:v>41861.708333333299</c:v>
                </c:pt>
                <c:pt idx="5321">
                  <c:v>41861.75</c:v>
                </c:pt>
                <c:pt idx="5322">
                  <c:v>41861.791666666701</c:v>
                </c:pt>
                <c:pt idx="5323">
                  <c:v>41861.833333333299</c:v>
                </c:pt>
                <c:pt idx="5324">
                  <c:v>41861.875</c:v>
                </c:pt>
                <c:pt idx="5325">
                  <c:v>41861.916666666701</c:v>
                </c:pt>
                <c:pt idx="5326">
                  <c:v>41861.958333333299</c:v>
                </c:pt>
                <c:pt idx="5327">
                  <c:v>41862</c:v>
                </c:pt>
                <c:pt idx="5328">
                  <c:v>41862.041666666701</c:v>
                </c:pt>
                <c:pt idx="5329">
                  <c:v>41862.083333333299</c:v>
                </c:pt>
                <c:pt idx="5330">
                  <c:v>41862.125</c:v>
                </c:pt>
                <c:pt idx="5331">
                  <c:v>41862.166666666701</c:v>
                </c:pt>
                <c:pt idx="5332">
                  <c:v>41862.208333333299</c:v>
                </c:pt>
                <c:pt idx="5333">
                  <c:v>41862.25</c:v>
                </c:pt>
                <c:pt idx="5334">
                  <c:v>41862.291666666701</c:v>
                </c:pt>
                <c:pt idx="5335">
                  <c:v>41862.333333333299</c:v>
                </c:pt>
                <c:pt idx="5336">
                  <c:v>41862.375</c:v>
                </c:pt>
                <c:pt idx="5337">
                  <c:v>41862.416666666701</c:v>
                </c:pt>
                <c:pt idx="5338">
                  <c:v>41862.458333333299</c:v>
                </c:pt>
                <c:pt idx="5339">
                  <c:v>41862.5</c:v>
                </c:pt>
                <c:pt idx="5340">
                  <c:v>41862.541666666701</c:v>
                </c:pt>
                <c:pt idx="5341">
                  <c:v>41862.583333333299</c:v>
                </c:pt>
                <c:pt idx="5342">
                  <c:v>41862.625</c:v>
                </c:pt>
                <c:pt idx="5343">
                  <c:v>41862.666666666701</c:v>
                </c:pt>
                <c:pt idx="5344">
                  <c:v>41862.708333333299</c:v>
                </c:pt>
                <c:pt idx="5345">
                  <c:v>41862.75</c:v>
                </c:pt>
                <c:pt idx="5346">
                  <c:v>41862.791666666701</c:v>
                </c:pt>
                <c:pt idx="5347">
                  <c:v>41862.833333333299</c:v>
                </c:pt>
                <c:pt idx="5348">
                  <c:v>41862.875</c:v>
                </c:pt>
                <c:pt idx="5349">
                  <c:v>41862.916666666701</c:v>
                </c:pt>
                <c:pt idx="5350">
                  <c:v>41862.958333333299</c:v>
                </c:pt>
                <c:pt idx="5351">
                  <c:v>41863</c:v>
                </c:pt>
                <c:pt idx="5352">
                  <c:v>41863.041666666701</c:v>
                </c:pt>
                <c:pt idx="5353">
                  <c:v>41863.083333333299</c:v>
                </c:pt>
                <c:pt idx="5354">
                  <c:v>41863.125</c:v>
                </c:pt>
                <c:pt idx="5355">
                  <c:v>41863.166666666701</c:v>
                </c:pt>
                <c:pt idx="5356">
                  <c:v>41863.208333333299</c:v>
                </c:pt>
                <c:pt idx="5357">
                  <c:v>41863.25</c:v>
                </c:pt>
                <c:pt idx="5358">
                  <c:v>41863.291666666701</c:v>
                </c:pt>
                <c:pt idx="5359">
                  <c:v>41863.333333333299</c:v>
                </c:pt>
                <c:pt idx="5360">
                  <c:v>41863.375</c:v>
                </c:pt>
                <c:pt idx="5361">
                  <c:v>41863.416666666701</c:v>
                </c:pt>
                <c:pt idx="5362">
                  <c:v>41863.458333333299</c:v>
                </c:pt>
                <c:pt idx="5363">
                  <c:v>41863.5</c:v>
                </c:pt>
                <c:pt idx="5364">
                  <c:v>41863.541666666701</c:v>
                </c:pt>
                <c:pt idx="5365">
                  <c:v>41863.583333333299</c:v>
                </c:pt>
                <c:pt idx="5366">
                  <c:v>41863.625</c:v>
                </c:pt>
                <c:pt idx="5367">
                  <c:v>41863.666666666701</c:v>
                </c:pt>
                <c:pt idx="5368">
                  <c:v>41863.708333333299</c:v>
                </c:pt>
                <c:pt idx="5369">
                  <c:v>41863.75</c:v>
                </c:pt>
                <c:pt idx="5370">
                  <c:v>41863.791666666701</c:v>
                </c:pt>
                <c:pt idx="5371">
                  <c:v>41863.833333333299</c:v>
                </c:pt>
                <c:pt idx="5372">
                  <c:v>41863.875</c:v>
                </c:pt>
                <c:pt idx="5373">
                  <c:v>41863.916666666701</c:v>
                </c:pt>
                <c:pt idx="5374">
                  <c:v>41863.958333333299</c:v>
                </c:pt>
                <c:pt idx="5375">
                  <c:v>41864</c:v>
                </c:pt>
                <c:pt idx="5376">
                  <c:v>41864.041666666701</c:v>
                </c:pt>
                <c:pt idx="5377">
                  <c:v>41864.083333333299</c:v>
                </c:pt>
                <c:pt idx="5378">
                  <c:v>41864.125</c:v>
                </c:pt>
                <c:pt idx="5379">
                  <c:v>41864.166666666701</c:v>
                </c:pt>
                <c:pt idx="5380">
                  <c:v>41864.208333333299</c:v>
                </c:pt>
                <c:pt idx="5381">
                  <c:v>41864.25</c:v>
                </c:pt>
                <c:pt idx="5382">
                  <c:v>41864.291666666701</c:v>
                </c:pt>
                <c:pt idx="5383">
                  <c:v>41864.333333333299</c:v>
                </c:pt>
                <c:pt idx="5384">
                  <c:v>41864.375</c:v>
                </c:pt>
                <c:pt idx="5385">
                  <c:v>41864.416666666701</c:v>
                </c:pt>
                <c:pt idx="5386">
                  <c:v>41864.458333333299</c:v>
                </c:pt>
                <c:pt idx="5387">
                  <c:v>41864.5</c:v>
                </c:pt>
                <c:pt idx="5388">
                  <c:v>41864.541666666701</c:v>
                </c:pt>
                <c:pt idx="5389">
                  <c:v>41864.583333333299</c:v>
                </c:pt>
                <c:pt idx="5390">
                  <c:v>41864.625</c:v>
                </c:pt>
                <c:pt idx="5391">
                  <c:v>41864.666666666701</c:v>
                </c:pt>
                <c:pt idx="5392">
                  <c:v>41864.708333333299</c:v>
                </c:pt>
                <c:pt idx="5393">
                  <c:v>41864.75</c:v>
                </c:pt>
                <c:pt idx="5394">
                  <c:v>41864.791666666701</c:v>
                </c:pt>
                <c:pt idx="5395">
                  <c:v>41864.833333333299</c:v>
                </c:pt>
                <c:pt idx="5396">
                  <c:v>41864.875</c:v>
                </c:pt>
                <c:pt idx="5397">
                  <c:v>41864.916666666701</c:v>
                </c:pt>
                <c:pt idx="5398">
                  <c:v>41864.958333333299</c:v>
                </c:pt>
                <c:pt idx="5399">
                  <c:v>41865</c:v>
                </c:pt>
                <c:pt idx="5400">
                  <c:v>41865.041666666701</c:v>
                </c:pt>
                <c:pt idx="5401">
                  <c:v>41865.083333333299</c:v>
                </c:pt>
                <c:pt idx="5402">
                  <c:v>41865.125</c:v>
                </c:pt>
                <c:pt idx="5403">
                  <c:v>41865.166666666701</c:v>
                </c:pt>
                <c:pt idx="5404">
                  <c:v>41865.208333333299</c:v>
                </c:pt>
                <c:pt idx="5405">
                  <c:v>41865.25</c:v>
                </c:pt>
                <c:pt idx="5406">
                  <c:v>41865.291666666701</c:v>
                </c:pt>
                <c:pt idx="5407">
                  <c:v>41865.333333333299</c:v>
                </c:pt>
                <c:pt idx="5408">
                  <c:v>41865.375</c:v>
                </c:pt>
                <c:pt idx="5409">
                  <c:v>41865.416666666701</c:v>
                </c:pt>
                <c:pt idx="5410">
                  <c:v>41865.458333333299</c:v>
                </c:pt>
                <c:pt idx="5411">
                  <c:v>41865.5</c:v>
                </c:pt>
                <c:pt idx="5412">
                  <c:v>41865.541666666701</c:v>
                </c:pt>
                <c:pt idx="5413">
                  <c:v>41865.583333333299</c:v>
                </c:pt>
                <c:pt idx="5414">
                  <c:v>41865.625</c:v>
                </c:pt>
                <c:pt idx="5415">
                  <c:v>41865.666666666701</c:v>
                </c:pt>
                <c:pt idx="5416">
                  <c:v>41865.708333333299</c:v>
                </c:pt>
                <c:pt idx="5417">
                  <c:v>41865.75</c:v>
                </c:pt>
                <c:pt idx="5418">
                  <c:v>41865.791666666701</c:v>
                </c:pt>
                <c:pt idx="5419">
                  <c:v>41865.833333333299</c:v>
                </c:pt>
                <c:pt idx="5420">
                  <c:v>41865.875</c:v>
                </c:pt>
                <c:pt idx="5421">
                  <c:v>41865.916666666701</c:v>
                </c:pt>
                <c:pt idx="5422">
                  <c:v>41865.958333333299</c:v>
                </c:pt>
                <c:pt idx="5423">
                  <c:v>41866</c:v>
                </c:pt>
                <c:pt idx="5424">
                  <c:v>41866.041666666701</c:v>
                </c:pt>
                <c:pt idx="5425">
                  <c:v>41866.083333333299</c:v>
                </c:pt>
                <c:pt idx="5426">
                  <c:v>41866.125</c:v>
                </c:pt>
                <c:pt idx="5427">
                  <c:v>41866.166666666701</c:v>
                </c:pt>
                <c:pt idx="5428">
                  <c:v>41866.208333333299</c:v>
                </c:pt>
                <c:pt idx="5429">
                  <c:v>41866.25</c:v>
                </c:pt>
                <c:pt idx="5430">
                  <c:v>41866.291666666701</c:v>
                </c:pt>
                <c:pt idx="5431">
                  <c:v>41866.333333333299</c:v>
                </c:pt>
                <c:pt idx="5432">
                  <c:v>41866.375</c:v>
                </c:pt>
                <c:pt idx="5433">
                  <c:v>41866.416666666701</c:v>
                </c:pt>
                <c:pt idx="5434">
                  <c:v>41866.458333333299</c:v>
                </c:pt>
                <c:pt idx="5435">
                  <c:v>41866.5</c:v>
                </c:pt>
                <c:pt idx="5436">
                  <c:v>41866.541666666701</c:v>
                </c:pt>
                <c:pt idx="5437">
                  <c:v>41866.583333333299</c:v>
                </c:pt>
                <c:pt idx="5438">
                  <c:v>41866.625</c:v>
                </c:pt>
                <c:pt idx="5439">
                  <c:v>41866.666666666701</c:v>
                </c:pt>
                <c:pt idx="5440">
                  <c:v>41866.708333333299</c:v>
                </c:pt>
                <c:pt idx="5441">
                  <c:v>41866.75</c:v>
                </c:pt>
                <c:pt idx="5442">
                  <c:v>41866.791666666701</c:v>
                </c:pt>
                <c:pt idx="5443">
                  <c:v>41866.833333333299</c:v>
                </c:pt>
                <c:pt idx="5444">
                  <c:v>41866.875</c:v>
                </c:pt>
                <c:pt idx="5445">
                  <c:v>41866.916666666701</c:v>
                </c:pt>
                <c:pt idx="5446">
                  <c:v>41866.958333333299</c:v>
                </c:pt>
                <c:pt idx="5447">
                  <c:v>41867</c:v>
                </c:pt>
                <c:pt idx="5448">
                  <c:v>41867.041666666701</c:v>
                </c:pt>
                <c:pt idx="5449">
                  <c:v>41867.083333333299</c:v>
                </c:pt>
                <c:pt idx="5450">
                  <c:v>41867.125</c:v>
                </c:pt>
                <c:pt idx="5451">
                  <c:v>41867.166666666701</c:v>
                </c:pt>
                <c:pt idx="5452">
                  <c:v>41867.208333333299</c:v>
                </c:pt>
                <c:pt idx="5453">
                  <c:v>41867.25</c:v>
                </c:pt>
                <c:pt idx="5454">
                  <c:v>41867.291666666701</c:v>
                </c:pt>
                <c:pt idx="5455">
                  <c:v>41867.333333333299</c:v>
                </c:pt>
                <c:pt idx="5456">
                  <c:v>41867.375</c:v>
                </c:pt>
                <c:pt idx="5457">
                  <c:v>41867.416666666701</c:v>
                </c:pt>
                <c:pt idx="5458">
                  <c:v>41867.458333333299</c:v>
                </c:pt>
                <c:pt idx="5459">
                  <c:v>41867.5</c:v>
                </c:pt>
                <c:pt idx="5460">
                  <c:v>41867.541666666701</c:v>
                </c:pt>
                <c:pt idx="5461">
                  <c:v>41867.583333333299</c:v>
                </c:pt>
                <c:pt idx="5462">
                  <c:v>41867.625</c:v>
                </c:pt>
                <c:pt idx="5463">
                  <c:v>41867.666666666701</c:v>
                </c:pt>
                <c:pt idx="5464">
                  <c:v>41867.708333333299</c:v>
                </c:pt>
                <c:pt idx="5465">
                  <c:v>41867.75</c:v>
                </c:pt>
                <c:pt idx="5466">
                  <c:v>41867.791666666701</c:v>
                </c:pt>
                <c:pt idx="5467">
                  <c:v>41867.833333333299</c:v>
                </c:pt>
                <c:pt idx="5468">
                  <c:v>41867.875</c:v>
                </c:pt>
                <c:pt idx="5469">
                  <c:v>41867.916666666701</c:v>
                </c:pt>
                <c:pt idx="5470">
                  <c:v>41867.958333333299</c:v>
                </c:pt>
                <c:pt idx="5471">
                  <c:v>41868</c:v>
                </c:pt>
                <c:pt idx="5472">
                  <c:v>41868.041666666701</c:v>
                </c:pt>
                <c:pt idx="5473">
                  <c:v>41868.083333333299</c:v>
                </c:pt>
                <c:pt idx="5474">
                  <c:v>41868.125</c:v>
                </c:pt>
                <c:pt idx="5475">
                  <c:v>41868.166666666701</c:v>
                </c:pt>
                <c:pt idx="5476">
                  <c:v>41868.208333333299</c:v>
                </c:pt>
                <c:pt idx="5477">
                  <c:v>41868.25</c:v>
                </c:pt>
                <c:pt idx="5478">
                  <c:v>41868.291666666701</c:v>
                </c:pt>
                <c:pt idx="5479">
                  <c:v>41868.333333333299</c:v>
                </c:pt>
                <c:pt idx="5480">
                  <c:v>41868.375</c:v>
                </c:pt>
                <c:pt idx="5481">
                  <c:v>41868.416666666701</c:v>
                </c:pt>
                <c:pt idx="5482">
                  <c:v>41868.458333333299</c:v>
                </c:pt>
                <c:pt idx="5483">
                  <c:v>41868.5</c:v>
                </c:pt>
                <c:pt idx="5484">
                  <c:v>41868.541666666701</c:v>
                </c:pt>
                <c:pt idx="5485">
                  <c:v>41868.583333333299</c:v>
                </c:pt>
                <c:pt idx="5486">
                  <c:v>41868.625</c:v>
                </c:pt>
                <c:pt idx="5487">
                  <c:v>41868.666666666701</c:v>
                </c:pt>
                <c:pt idx="5488">
                  <c:v>41868.708333333299</c:v>
                </c:pt>
                <c:pt idx="5489">
                  <c:v>41868.75</c:v>
                </c:pt>
                <c:pt idx="5490">
                  <c:v>41868.791666666701</c:v>
                </c:pt>
                <c:pt idx="5491">
                  <c:v>41868.833333333299</c:v>
                </c:pt>
                <c:pt idx="5492">
                  <c:v>41868.875</c:v>
                </c:pt>
                <c:pt idx="5493">
                  <c:v>41868.916666666701</c:v>
                </c:pt>
                <c:pt idx="5494">
                  <c:v>41868.958333333299</c:v>
                </c:pt>
                <c:pt idx="5495">
                  <c:v>41869</c:v>
                </c:pt>
                <c:pt idx="5496">
                  <c:v>41869.041666666701</c:v>
                </c:pt>
                <c:pt idx="5497">
                  <c:v>41869.083333333299</c:v>
                </c:pt>
                <c:pt idx="5498">
                  <c:v>41869.125</c:v>
                </c:pt>
                <c:pt idx="5499">
                  <c:v>41869.166666666701</c:v>
                </c:pt>
                <c:pt idx="5500">
                  <c:v>41869.208333333299</c:v>
                </c:pt>
                <c:pt idx="5501">
                  <c:v>41869.25</c:v>
                </c:pt>
                <c:pt idx="5502">
                  <c:v>41869.291666666701</c:v>
                </c:pt>
                <c:pt idx="5503">
                  <c:v>41869.333333333299</c:v>
                </c:pt>
                <c:pt idx="5504">
                  <c:v>41869.375</c:v>
                </c:pt>
                <c:pt idx="5505">
                  <c:v>41869.416666666701</c:v>
                </c:pt>
                <c:pt idx="5506">
                  <c:v>41869.458333333299</c:v>
                </c:pt>
                <c:pt idx="5507">
                  <c:v>41869.5</c:v>
                </c:pt>
                <c:pt idx="5508">
                  <c:v>41869.541666666701</c:v>
                </c:pt>
                <c:pt idx="5509">
                  <c:v>41869.583333333299</c:v>
                </c:pt>
                <c:pt idx="5510">
                  <c:v>41869.625</c:v>
                </c:pt>
                <c:pt idx="5511">
                  <c:v>41869.666666666701</c:v>
                </c:pt>
                <c:pt idx="5512">
                  <c:v>41869.708333333299</c:v>
                </c:pt>
                <c:pt idx="5513">
                  <c:v>41869.75</c:v>
                </c:pt>
                <c:pt idx="5514">
                  <c:v>41869.791666666701</c:v>
                </c:pt>
                <c:pt idx="5515">
                  <c:v>41869.833333333299</c:v>
                </c:pt>
                <c:pt idx="5516">
                  <c:v>41869.875</c:v>
                </c:pt>
                <c:pt idx="5517">
                  <c:v>41869.916666666701</c:v>
                </c:pt>
                <c:pt idx="5518">
                  <c:v>41869.958333333299</c:v>
                </c:pt>
                <c:pt idx="5519">
                  <c:v>41870</c:v>
                </c:pt>
                <c:pt idx="5520">
                  <c:v>41870.041666666701</c:v>
                </c:pt>
                <c:pt idx="5521">
                  <c:v>41870.083333333299</c:v>
                </c:pt>
                <c:pt idx="5522">
                  <c:v>41870.125</c:v>
                </c:pt>
                <c:pt idx="5523">
                  <c:v>41870.166666666701</c:v>
                </c:pt>
                <c:pt idx="5524">
                  <c:v>41870.208333333299</c:v>
                </c:pt>
                <c:pt idx="5525">
                  <c:v>41870.25</c:v>
                </c:pt>
                <c:pt idx="5526">
                  <c:v>41870.291666666701</c:v>
                </c:pt>
                <c:pt idx="5527">
                  <c:v>41870.333333333299</c:v>
                </c:pt>
                <c:pt idx="5528">
                  <c:v>41870.375</c:v>
                </c:pt>
                <c:pt idx="5529">
                  <c:v>41870.416666666701</c:v>
                </c:pt>
                <c:pt idx="5530">
                  <c:v>41870.458333333299</c:v>
                </c:pt>
                <c:pt idx="5531">
                  <c:v>41870.5</c:v>
                </c:pt>
                <c:pt idx="5532">
                  <c:v>41870.541666666701</c:v>
                </c:pt>
                <c:pt idx="5533">
                  <c:v>41870.583333333299</c:v>
                </c:pt>
                <c:pt idx="5534">
                  <c:v>41870.625</c:v>
                </c:pt>
                <c:pt idx="5535">
                  <c:v>41870.666666666701</c:v>
                </c:pt>
                <c:pt idx="5536">
                  <c:v>41870.708333333299</c:v>
                </c:pt>
                <c:pt idx="5537">
                  <c:v>41870.75</c:v>
                </c:pt>
                <c:pt idx="5538">
                  <c:v>41870.791666666701</c:v>
                </c:pt>
                <c:pt idx="5539">
                  <c:v>41870.833333333299</c:v>
                </c:pt>
                <c:pt idx="5540">
                  <c:v>41870.875</c:v>
                </c:pt>
                <c:pt idx="5541">
                  <c:v>41870.916666666701</c:v>
                </c:pt>
                <c:pt idx="5542">
                  <c:v>41870.958333333299</c:v>
                </c:pt>
                <c:pt idx="5543">
                  <c:v>41871</c:v>
                </c:pt>
                <c:pt idx="5544">
                  <c:v>41871.041666666701</c:v>
                </c:pt>
                <c:pt idx="5545">
                  <c:v>41871.083333333299</c:v>
                </c:pt>
                <c:pt idx="5546">
                  <c:v>41871.125</c:v>
                </c:pt>
                <c:pt idx="5547">
                  <c:v>41871.166666666701</c:v>
                </c:pt>
                <c:pt idx="5548">
                  <c:v>41871.208333333299</c:v>
                </c:pt>
                <c:pt idx="5549">
                  <c:v>41871.25</c:v>
                </c:pt>
                <c:pt idx="5550">
                  <c:v>41871.291666666701</c:v>
                </c:pt>
                <c:pt idx="5551">
                  <c:v>41871.333333333299</c:v>
                </c:pt>
                <c:pt idx="5552">
                  <c:v>41871.375</c:v>
                </c:pt>
                <c:pt idx="5553">
                  <c:v>41871.416666666701</c:v>
                </c:pt>
                <c:pt idx="5554">
                  <c:v>41871.458333333299</c:v>
                </c:pt>
                <c:pt idx="5555">
                  <c:v>41871.5</c:v>
                </c:pt>
                <c:pt idx="5556">
                  <c:v>41871.541666666701</c:v>
                </c:pt>
                <c:pt idx="5557">
                  <c:v>41871.583333333299</c:v>
                </c:pt>
                <c:pt idx="5558">
                  <c:v>41871.625</c:v>
                </c:pt>
                <c:pt idx="5559">
                  <c:v>41871.666666666701</c:v>
                </c:pt>
                <c:pt idx="5560">
                  <c:v>41871.708333333299</c:v>
                </c:pt>
                <c:pt idx="5561">
                  <c:v>41871.75</c:v>
                </c:pt>
                <c:pt idx="5562">
                  <c:v>41871.791666666701</c:v>
                </c:pt>
                <c:pt idx="5563">
                  <c:v>41871.833333333299</c:v>
                </c:pt>
                <c:pt idx="5564">
                  <c:v>41871.875</c:v>
                </c:pt>
                <c:pt idx="5565">
                  <c:v>41871.916666666701</c:v>
                </c:pt>
                <c:pt idx="5566">
                  <c:v>41871.958333333299</c:v>
                </c:pt>
                <c:pt idx="5567">
                  <c:v>41872</c:v>
                </c:pt>
                <c:pt idx="5568">
                  <c:v>41872.041666666701</c:v>
                </c:pt>
                <c:pt idx="5569">
                  <c:v>41872.083333333299</c:v>
                </c:pt>
                <c:pt idx="5570">
                  <c:v>41872.125</c:v>
                </c:pt>
                <c:pt idx="5571">
                  <c:v>41872.166666666701</c:v>
                </c:pt>
                <c:pt idx="5572">
                  <c:v>41872.208333333299</c:v>
                </c:pt>
                <c:pt idx="5573">
                  <c:v>41872.25</c:v>
                </c:pt>
                <c:pt idx="5574">
                  <c:v>41872.291666666701</c:v>
                </c:pt>
                <c:pt idx="5575">
                  <c:v>41872.333333333299</c:v>
                </c:pt>
                <c:pt idx="5576">
                  <c:v>41872.375</c:v>
                </c:pt>
                <c:pt idx="5577">
                  <c:v>41872.416666666701</c:v>
                </c:pt>
                <c:pt idx="5578">
                  <c:v>41872.458333333299</c:v>
                </c:pt>
                <c:pt idx="5579">
                  <c:v>41872.5</c:v>
                </c:pt>
                <c:pt idx="5580">
                  <c:v>41872.541666666701</c:v>
                </c:pt>
                <c:pt idx="5581">
                  <c:v>41872.583333333299</c:v>
                </c:pt>
                <c:pt idx="5582">
                  <c:v>41872.625</c:v>
                </c:pt>
                <c:pt idx="5583">
                  <c:v>41872.666666666701</c:v>
                </c:pt>
                <c:pt idx="5584">
                  <c:v>41872.708333333299</c:v>
                </c:pt>
                <c:pt idx="5585">
                  <c:v>41872.75</c:v>
                </c:pt>
                <c:pt idx="5586">
                  <c:v>41872.791666666701</c:v>
                </c:pt>
                <c:pt idx="5587">
                  <c:v>41872.833333333299</c:v>
                </c:pt>
                <c:pt idx="5588">
                  <c:v>41872.875</c:v>
                </c:pt>
                <c:pt idx="5589">
                  <c:v>41872.916666666701</c:v>
                </c:pt>
                <c:pt idx="5590">
                  <c:v>41872.958333333299</c:v>
                </c:pt>
                <c:pt idx="5591">
                  <c:v>41873</c:v>
                </c:pt>
                <c:pt idx="5592">
                  <c:v>41873.041666666701</c:v>
                </c:pt>
                <c:pt idx="5593">
                  <c:v>41873.083333333299</c:v>
                </c:pt>
                <c:pt idx="5594">
                  <c:v>41873.125</c:v>
                </c:pt>
                <c:pt idx="5595">
                  <c:v>41873.166666666701</c:v>
                </c:pt>
                <c:pt idx="5596">
                  <c:v>41873.208333333299</c:v>
                </c:pt>
                <c:pt idx="5597">
                  <c:v>41873.25</c:v>
                </c:pt>
                <c:pt idx="5598">
                  <c:v>41873.291666666701</c:v>
                </c:pt>
                <c:pt idx="5599">
                  <c:v>41873.333333333299</c:v>
                </c:pt>
                <c:pt idx="5600">
                  <c:v>41873.375</c:v>
                </c:pt>
                <c:pt idx="5601">
                  <c:v>41873.416666666701</c:v>
                </c:pt>
                <c:pt idx="5602">
                  <c:v>41873.458333333299</c:v>
                </c:pt>
                <c:pt idx="5603">
                  <c:v>41873.5</c:v>
                </c:pt>
                <c:pt idx="5604">
                  <c:v>41873.541666666701</c:v>
                </c:pt>
                <c:pt idx="5605">
                  <c:v>41873.583333333299</c:v>
                </c:pt>
                <c:pt idx="5606">
                  <c:v>41873.625</c:v>
                </c:pt>
                <c:pt idx="5607">
                  <c:v>41873.666666666701</c:v>
                </c:pt>
                <c:pt idx="5608">
                  <c:v>41873.708333333299</c:v>
                </c:pt>
                <c:pt idx="5609">
                  <c:v>41873.75</c:v>
                </c:pt>
                <c:pt idx="5610">
                  <c:v>41873.791666666701</c:v>
                </c:pt>
                <c:pt idx="5611">
                  <c:v>41873.833333333299</c:v>
                </c:pt>
                <c:pt idx="5612">
                  <c:v>41873.875</c:v>
                </c:pt>
                <c:pt idx="5613">
                  <c:v>41873.916666666701</c:v>
                </c:pt>
                <c:pt idx="5614">
                  <c:v>41873.958333333299</c:v>
                </c:pt>
                <c:pt idx="5615">
                  <c:v>41874</c:v>
                </c:pt>
                <c:pt idx="5616">
                  <c:v>41874.041666666701</c:v>
                </c:pt>
                <c:pt idx="5617">
                  <c:v>41874.083333333299</c:v>
                </c:pt>
                <c:pt idx="5618">
                  <c:v>41874.125</c:v>
                </c:pt>
                <c:pt idx="5619">
                  <c:v>41874.166666666701</c:v>
                </c:pt>
                <c:pt idx="5620">
                  <c:v>41874.208333333299</c:v>
                </c:pt>
                <c:pt idx="5621">
                  <c:v>41874.25</c:v>
                </c:pt>
                <c:pt idx="5622">
                  <c:v>41874.291666666701</c:v>
                </c:pt>
                <c:pt idx="5623">
                  <c:v>41874.333333333299</c:v>
                </c:pt>
                <c:pt idx="5624">
                  <c:v>41874.375</c:v>
                </c:pt>
                <c:pt idx="5625">
                  <c:v>41874.416666666701</c:v>
                </c:pt>
                <c:pt idx="5626">
                  <c:v>41874.458333333299</c:v>
                </c:pt>
                <c:pt idx="5627">
                  <c:v>41874.5</c:v>
                </c:pt>
                <c:pt idx="5628">
                  <c:v>41874.541666666701</c:v>
                </c:pt>
                <c:pt idx="5629">
                  <c:v>41874.583333333299</c:v>
                </c:pt>
                <c:pt idx="5630">
                  <c:v>41874.625</c:v>
                </c:pt>
                <c:pt idx="5631">
                  <c:v>41874.666666666701</c:v>
                </c:pt>
                <c:pt idx="5632">
                  <c:v>41874.708333333299</c:v>
                </c:pt>
                <c:pt idx="5633">
                  <c:v>41874.75</c:v>
                </c:pt>
                <c:pt idx="5634">
                  <c:v>41874.791666666701</c:v>
                </c:pt>
                <c:pt idx="5635">
                  <c:v>41874.833333333299</c:v>
                </c:pt>
                <c:pt idx="5636">
                  <c:v>41874.875</c:v>
                </c:pt>
                <c:pt idx="5637">
                  <c:v>41874.916666666701</c:v>
                </c:pt>
                <c:pt idx="5638">
                  <c:v>41874.958333333299</c:v>
                </c:pt>
                <c:pt idx="5639">
                  <c:v>41875</c:v>
                </c:pt>
                <c:pt idx="5640">
                  <c:v>41875.041666666701</c:v>
                </c:pt>
                <c:pt idx="5641">
                  <c:v>41875.083333333299</c:v>
                </c:pt>
                <c:pt idx="5642">
                  <c:v>41875.125</c:v>
                </c:pt>
                <c:pt idx="5643">
                  <c:v>41875.166666666701</c:v>
                </c:pt>
                <c:pt idx="5644">
                  <c:v>41875.208333333299</c:v>
                </c:pt>
                <c:pt idx="5645">
                  <c:v>41875.25</c:v>
                </c:pt>
                <c:pt idx="5646">
                  <c:v>41875.291666666701</c:v>
                </c:pt>
                <c:pt idx="5647">
                  <c:v>41875.333333333299</c:v>
                </c:pt>
                <c:pt idx="5648">
                  <c:v>41875.375</c:v>
                </c:pt>
                <c:pt idx="5649">
                  <c:v>41875.416666666701</c:v>
                </c:pt>
                <c:pt idx="5650">
                  <c:v>41875.458333333299</c:v>
                </c:pt>
                <c:pt idx="5651">
                  <c:v>41875.5</c:v>
                </c:pt>
                <c:pt idx="5652">
                  <c:v>41875.541666666701</c:v>
                </c:pt>
                <c:pt idx="5653">
                  <c:v>41875.583333333299</c:v>
                </c:pt>
                <c:pt idx="5654">
                  <c:v>41875.625</c:v>
                </c:pt>
                <c:pt idx="5655">
                  <c:v>41875.666666666701</c:v>
                </c:pt>
                <c:pt idx="5656">
                  <c:v>41875.708333333299</c:v>
                </c:pt>
                <c:pt idx="5657">
                  <c:v>41875.75</c:v>
                </c:pt>
                <c:pt idx="5658">
                  <c:v>41875.791666666701</c:v>
                </c:pt>
                <c:pt idx="5659">
                  <c:v>41875.833333333299</c:v>
                </c:pt>
                <c:pt idx="5660">
                  <c:v>41875.875</c:v>
                </c:pt>
                <c:pt idx="5661">
                  <c:v>41875.916666666701</c:v>
                </c:pt>
                <c:pt idx="5662">
                  <c:v>41875.958333333299</c:v>
                </c:pt>
                <c:pt idx="5663">
                  <c:v>41876</c:v>
                </c:pt>
                <c:pt idx="5664">
                  <c:v>41876.041666666701</c:v>
                </c:pt>
                <c:pt idx="5665">
                  <c:v>41876.083333333299</c:v>
                </c:pt>
                <c:pt idx="5666">
                  <c:v>41876.125</c:v>
                </c:pt>
                <c:pt idx="5667">
                  <c:v>41876.166666666701</c:v>
                </c:pt>
                <c:pt idx="5668">
                  <c:v>41876.208333333299</c:v>
                </c:pt>
                <c:pt idx="5669">
                  <c:v>41876.25</c:v>
                </c:pt>
                <c:pt idx="5670">
                  <c:v>41876.291666666701</c:v>
                </c:pt>
                <c:pt idx="5671">
                  <c:v>41876.333333333299</c:v>
                </c:pt>
                <c:pt idx="5672">
                  <c:v>41876.375</c:v>
                </c:pt>
                <c:pt idx="5673">
                  <c:v>41876.416666666701</c:v>
                </c:pt>
                <c:pt idx="5674">
                  <c:v>41876.458333333299</c:v>
                </c:pt>
                <c:pt idx="5675">
                  <c:v>41876.5</c:v>
                </c:pt>
                <c:pt idx="5676">
                  <c:v>41876.541666666701</c:v>
                </c:pt>
                <c:pt idx="5677">
                  <c:v>41876.583333333299</c:v>
                </c:pt>
                <c:pt idx="5678">
                  <c:v>41876.625</c:v>
                </c:pt>
                <c:pt idx="5679">
                  <c:v>41876.666666666701</c:v>
                </c:pt>
                <c:pt idx="5680">
                  <c:v>41876.708333333299</c:v>
                </c:pt>
                <c:pt idx="5681">
                  <c:v>41876.75</c:v>
                </c:pt>
                <c:pt idx="5682">
                  <c:v>41876.791666666701</c:v>
                </c:pt>
                <c:pt idx="5683">
                  <c:v>41876.833333333299</c:v>
                </c:pt>
                <c:pt idx="5684">
                  <c:v>41876.875</c:v>
                </c:pt>
                <c:pt idx="5685">
                  <c:v>41876.916666666701</c:v>
                </c:pt>
                <c:pt idx="5686">
                  <c:v>41876.958333333299</c:v>
                </c:pt>
                <c:pt idx="5687">
                  <c:v>41877</c:v>
                </c:pt>
                <c:pt idx="5688">
                  <c:v>41877.041666666701</c:v>
                </c:pt>
                <c:pt idx="5689">
                  <c:v>41877.083333333299</c:v>
                </c:pt>
                <c:pt idx="5690">
                  <c:v>41877.125</c:v>
                </c:pt>
                <c:pt idx="5691">
                  <c:v>41877.166666666701</c:v>
                </c:pt>
                <c:pt idx="5692">
                  <c:v>41877.208333333299</c:v>
                </c:pt>
                <c:pt idx="5693">
                  <c:v>41877.25</c:v>
                </c:pt>
                <c:pt idx="5694">
                  <c:v>41877.291666666701</c:v>
                </c:pt>
                <c:pt idx="5695">
                  <c:v>41877.333333333299</c:v>
                </c:pt>
                <c:pt idx="5696">
                  <c:v>41877.375</c:v>
                </c:pt>
                <c:pt idx="5697">
                  <c:v>41877.416666666701</c:v>
                </c:pt>
                <c:pt idx="5698">
                  <c:v>41877.458333333299</c:v>
                </c:pt>
                <c:pt idx="5699">
                  <c:v>41877.5</c:v>
                </c:pt>
                <c:pt idx="5700">
                  <c:v>41877.541666666701</c:v>
                </c:pt>
                <c:pt idx="5701">
                  <c:v>41877.583333333299</c:v>
                </c:pt>
                <c:pt idx="5702">
                  <c:v>41877.625</c:v>
                </c:pt>
                <c:pt idx="5703">
                  <c:v>41877.666666666701</c:v>
                </c:pt>
                <c:pt idx="5704">
                  <c:v>41877.708333333299</c:v>
                </c:pt>
                <c:pt idx="5705">
                  <c:v>41877.75</c:v>
                </c:pt>
                <c:pt idx="5706">
                  <c:v>41877.791666666701</c:v>
                </c:pt>
                <c:pt idx="5707">
                  <c:v>41877.833333333299</c:v>
                </c:pt>
                <c:pt idx="5708">
                  <c:v>41877.875</c:v>
                </c:pt>
                <c:pt idx="5709">
                  <c:v>41877.916666666701</c:v>
                </c:pt>
                <c:pt idx="5710">
                  <c:v>41877.958333333299</c:v>
                </c:pt>
                <c:pt idx="5711">
                  <c:v>41878</c:v>
                </c:pt>
                <c:pt idx="5712">
                  <c:v>41878.041666666701</c:v>
                </c:pt>
                <c:pt idx="5713">
                  <c:v>41878.083333333299</c:v>
                </c:pt>
                <c:pt idx="5714">
                  <c:v>41878.125</c:v>
                </c:pt>
                <c:pt idx="5715">
                  <c:v>41878.166666666701</c:v>
                </c:pt>
                <c:pt idx="5716">
                  <c:v>41878.208333333299</c:v>
                </c:pt>
                <c:pt idx="5717">
                  <c:v>41878.25</c:v>
                </c:pt>
                <c:pt idx="5718">
                  <c:v>41878.291666666701</c:v>
                </c:pt>
                <c:pt idx="5719">
                  <c:v>41878.333333333299</c:v>
                </c:pt>
                <c:pt idx="5720">
                  <c:v>41878.375</c:v>
                </c:pt>
                <c:pt idx="5721">
                  <c:v>41878.416666666701</c:v>
                </c:pt>
                <c:pt idx="5722">
                  <c:v>41878.458333333299</c:v>
                </c:pt>
                <c:pt idx="5723">
                  <c:v>41878.5</c:v>
                </c:pt>
                <c:pt idx="5724">
                  <c:v>41878.541666666701</c:v>
                </c:pt>
                <c:pt idx="5725">
                  <c:v>41878.583333333299</c:v>
                </c:pt>
                <c:pt idx="5726">
                  <c:v>41878.625</c:v>
                </c:pt>
                <c:pt idx="5727">
                  <c:v>41878.666666666701</c:v>
                </c:pt>
                <c:pt idx="5728">
                  <c:v>41878.708333333299</c:v>
                </c:pt>
                <c:pt idx="5729">
                  <c:v>41878.75</c:v>
                </c:pt>
                <c:pt idx="5730">
                  <c:v>41878.791666666701</c:v>
                </c:pt>
                <c:pt idx="5731">
                  <c:v>41878.833333333299</c:v>
                </c:pt>
                <c:pt idx="5732">
                  <c:v>41878.875</c:v>
                </c:pt>
                <c:pt idx="5733">
                  <c:v>41878.916666666701</c:v>
                </c:pt>
                <c:pt idx="5734">
                  <c:v>41878.958333333299</c:v>
                </c:pt>
                <c:pt idx="5735">
                  <c:v>41879</c:v>
                </c:pt>
                <c:pt idx="5736">
                  <c:v>41879.041666666701</c:v>
                </c:pt>
                <c:pt idx="5737">
                  <c:v>41879.083333333299</c:v>
                </c:pt>
                <c:pt idx="5738">
                  <c:v>41879.125</c:v>
                </c:pt>
                <c:pt idx="5739">
                  <c:v>41879.166666666701</c:v>
                </c:pt>
                <c:pt idx="5740">
                  <c:v>41879.208333333299</c:v>
                </c:pt>
                <c:pt idx="5741">
                  <c:v>41879.25</c:v>
                </c:pt>
                <c:pt idx="5742">
                  <c:v>41879.291666666701</c:v>
                </c:pt>
                <c:pt idx="5743">
                  <c:v>41879.333333333299</c:v>
                </c:pt>
                <c:pt idx="5744">
                  <c:v>41879.375</c:v>
                </c:pt>
                <c:pt idx="5745">
                  <c:v>41879.416666666701</c:v>
                </c:pt>
                <c:pt idx="5746">
                  <c:v>41879.458333333299</c:v>
                </c:pt>
                <c:pt idx="5747">
                  <c:v>41879.5</c:v>
                </c:pt>
                <c:pt idx="5748">
                  <c:v>41879.541666666701</c:v>
                </c:pt>
                <c:pt idx="5749">
                  <c:v>41879.583333333299</c:v>
                </c:pt>
                <c:pt idx="5750">
                  <c:v>41879.625</c:v>
                </c:pt>
                <c:pt idx="5751">
                  <c:v>41879.666666666701</c:v>
                </c:pt>
                <c:pt idx="5752">
                  <c:v>41879.708333333299</c:v>
                </c:pt>
                <c:pt idx="5753">
                  <c:v>41879.75</c:v>
                </c:pt>
                <c:pt idx="5754">
                  <c:v>41879.791666666701</c:v>
                </c:pt>
                <c:pt idx="5755">
                  <c:v>41879.833333333299</c:v>
                </c:pt>
                <c:pt idx="5756">
                  <c:v>41879.875</c:v>
                </c:pt>
                <c:pt idx="5757">
                  <c:v>41879.916666666701</c:v>
                </c:pt>
                <c:pt idx="5758">
                  <c:v>41879.958333333299</c:v>
                </c:pt>
                <c:pt idx="5759">
                  <c:v>41880</c:v>
                </c:pt>
                <c:pt idx="5760">
                  <c:v>41880.041666666701</c:v>
                </c:pt>
                <c:pt idx="5761">
                  <c:v>41880.083333333299</c:v>
                </c:pt>
                <c:pt idx="5762">
                  <c:v>41880.125</c:v>
                </c:pt>
                <c:pt idx="5763">
                  <c:v>41880.166666666701</c:v>
                </c:pt>
                <c:pt idx="5764">
                  <c:v>41880.208333333299</c:v>
                </c:pt>
                <c:pt idx="5765">
                  <c:v>41880.25</c:v>
                </c:pt>
                <c:pt idx="5766">
                  <c:v>41880.291666666701</c:v>
                </c:pt>
                <c:pt idx="5767">
                  <c:v>41880.333333333299</c:v>
                </c:pt>
                <c:pt idx="5768">
                  <c:v>41880.375</c:v>
                </c:pt>
                <c:pt idx="5769">
                  <c:v>41880.416666666701</c:v>
                </c:pt>
                <c:pt idx="5770">
                  <c:v>41880.458333333299</c:v>
                </c:pt>
                <c:pt idx="5771">
                  <c:v>41880.5</c:v>
                </c:pt>
                <c:pt idx="5772">
                  <c:v>41880.541666666701</c:v>
                </c:pt>
                <c:pt idx="5773">
                  <c:v>41880.583333333299</c:v>
                </c:pt>
                <c:pt idx="5774">
                  <c:v>41880.625</c:v>
                </c:pt>
                <c:pt idx="5775">
                  <c:v>41880.666666666701</c:v>
                </c:pt>
                <c:pt idx="5776">
                  <c:v>41880.708333333299</c:v>
                </c:pt>
                <c:pt idx="5777">
                  <c:v>41880.75</c:v>
                </c:pt>
                <c:pt idx="5778">
                  <c:v>41880.791666666701</c:v>
                </c:pt>
                <c:pt idx="5779">
                  <c:v>41880.833333333299</c:v>
                </c:pt>
                <c:pt idx="5780">
                  <c:v>41880.875</c:v>
                </c:pt>
                <c:pt idx="5781">
                  <c:v>41880.916666666701</c:v>
                </c:pt>
                <c:pt idx="5782">
                  <c:v>41880.958333333299</c:v>
                </c:pt>
                <c:pt idx="5783">
                  <c:v>41881</c:v>
                </c:pt>
                <c:pt idx="5784">
                  <c:v>41881.041666666701</c:v>
                </c:pt>
                <c:pt idx="5785">
                  <c:v>41881.083333333299</c:v>
                </c:pt>
                <c:pt idx="5786">
                  <c:v>41881.125</c:v>
                </c:pt>
                <c:pt idx="5787">
                  <c:v>41881.166666666701</c:v>
                </c:pt>
                <c:pt idx="5788">
                  <c:v>41881.208333333299</c:v>
                </c:pt>
                <c:pt idx="5789">
                  <c:v>41881.25</c:v>
                </c:pt>
                <c:pt idx="5790">
                  <c:v>41881.291666666701</c:v>
                </c:pt>
                <c:pt idx="5791">
                  <c:v>41881.333333333299</c:v>
                </c:pt>
                <c:pt idx="5792">
                  <c:v>41881.375</c:v>
                </c:pt>
                <c:pt idx="5793">
                  <c:v>41881.416666666701</c:v>
                </c:pt>
                <c:pt idx="5794">
                  <c:v>41881.458333333299</c:v>
                </c:pt>
                <c:pt idx="5795">
                  <c:v>41881.5</c:v>
                </c:pt>
                <c:pt idx="5796">
                  <c:v>41881.541666666701</c:v>
                </c:pt>
                <c:pt idx="5797">
                  <c:v>41881.583333333299</c:v>
                </c:pt>
                <c:pt idx="5798">
                  <c:v>41881.625</c:v>
                </c:pt>
                <c:pt idx="5799">
                  <c:v>41881.666666666701</c:v>
                </c:pt>
                <c:pt idx="5800">
                  <c:v>41881.708333333299</c:v>
                </c:pt>
                <c:pt idx="5801">
                  <c:v>41881.75</c:v>
                </c:pt>
                <c:pt idx="5802">
                  <c:v>41881.791666666701</c:v>
                </c:pt>
                <c:pt idx="5803">
                  <c:v>41881.833333333299</c:v>
                </c:pt>
                <c:pt idx="5804">
                  <c:v>41881.875</c:v>
                </c:pt>
                <c:pt idx="5805">
                  <c:v>41881.916666666701</c:v>
                </c:pt>
                <c:pt idx="5806">
                  <c:v>41881.958333333299</c:v>
                </c:pt>
                <c:pt idx="5807">
                  <c:v>41882</c:v>
                </c:pt>
                <c:pt idx="5808">
                  <c:v>41882.041666666701</c:v>
                </c:pt>
                <c:pt idx="5809">
                  <c:v>41882.083333333299</c:v>
                </c:pt>
                <c:pt idx="5810">
                  <c:v>41882.125</c:v>
                </c:pt>
                <c:pt idx="5811">
                  <c:v>41882.166666666701</c:v>
                </c:pt>
                <c:pt idx="5812">
                  <c:v>41882.208333333299</c:v>
                </c:pt>
                <c:pt idx="5813">
                  <c:v>41882.25</c:v>
                </c:pt>
                <c:pt idx="5814">
                  <c:v>41882.291666666701</c:v>
                </c:pt>
                <c:pt idx="5815">
                  <c:v>41882.333333333299</c:v>
                </c:pt>
                <c:pt idx="5816">
                  <c:v>41882.375</c:v>
                </c:pt>
                <c:pt idx="5817">
                  <c:v>41882.416666666701</c:v>
                </c:pt>
                <c:pt idx="5818">
                  <c:v>41882.458333333299</c:v>
                </c:pt>
                <c:pt idx="5819">
                  <c:v>41882.5</c:v>
                </c:pt>
                <c:pt idx="5820">
                  <c:v>41882.541666666701</c:v>
                </c:pt>
                <c:pt idx="5821">
                  <c:v>41882.583333333299</c:v>
                </c:pt>
                <c:pt idx="5822">
                  <c:v>41882.625</c:v>
                </c:pt>
                <c:pt idx="5823">
                  <c:v>41882.666666666701</c:v>
                </c:pt>
                <c:pt idx="5824">
                  <c:v>41882.708333333299</c:v>
                </c:pt>
                <c:pt idx="5825">
                  <c:v>41882.75</c:v>
                </c:pt>
                <c:pt idx="5826">
                  <c:v>41882.791666666701</c:v>
                </c:pt>
                <c:pt idx="5827">
                  <c:v>41882.833333333299</c:v>
                </c:pt>
                <c:pt idx="5828">
                  <c:v>41882.875</c:v>
                </c:pt>
                <c:pt idx="5829">
                  <c:v>41882.916666666701</c:v>
                </c:pt>
                <c:pt idx="5830">
                  <c:v>41882.958333333299</c:v>
                </c:pt>
                <c:pt idx="5831">
                  <c:v>41883</c:v>
                </c:pt>
                <c:pt idx="5832">
                  <c:v>41883.041666666701</c:v>
                </c:pt>
                <c:pt idx="5833">
                  <c:v>41883.083333333299</c:v>
                </c:pt>
                <c:pt idx="5834">
                  <c:v>41883.125</c:v>
                </c:pt>
                <c:pt idx="5835">
                  <c:v>41883.166666666701</c:v>
                </c:pt>
                <c:pt idx="5836">
                  <c:v>41883.208333333299</c:v>
                </c:pt>
                <c:pt idx="5837">
                  <c:v>41883.25</c:v>
                </c:pt>
                <c:pt idx="5838">
                  <c:v>41883.291666666701</c:v>
                </c:pt>
                <c:pt idx="5839">
                  <c:v>41883.333333333299</c:v>
                </c:pt>
                <c:pt idx="5840">
                  <c:v>41883.375</c:v>
                </c:pt>
                <c:pt idx="5841">
                  <c:v>41883.416666666701</c:v>
                </c:pt>
                <c:pt idx="5842">
                  <c:v>41883.458333333299</c:v>
                </c:pt>
                <c:pt idx="5843">
                  <c:v>41883.5</c:v>
                </c:pt>
                <c:pt idx="5844">
                  <c:v>41883.541666666701</c:v>
                </c:pt>
                <c:pt idx="5845">
                  <c:v>41883.583333333299</c:v>
                </c:pt>
                <c:pt idx="5846">
                  <c:v>41883.625</c:v>
                </c:pt>
                <c:pt idx="5847">
                  <c:v>41883.666666666701</c:v>
                </c:pt>
                <c:pt idx="5848">
                  <c:v>41883.708333333299</c:v>
                </c:pt>
                <c:pt idx="5849">
                  <c:v>41883.75</c:v>
                </c:pt>
                <c:pt idx="5850">
                  <c:v>41883.791666666701</c:v>
                </c:pt>
                <c:pt idx="5851">
                  <c:v>41883.833333333299</c:v>
                </c:pt>
                <c:pt idx="5852">
                  <c:v>41883.875</c:v>
                </c:pt>
                <c:pt idx="5853">
                  <c:v>41883.916666666701</c:v>
                </c:pt>
                <c:pt idx="5854">
                  <c:v>41883.958333333299</c:v>
                </c:pt>
                <c:pt idx="5855">
                  <c:v>41884</c:v>
                </c:pt>
                <c:pt idx="5856">
                  <c:v>41884.041666666701</c:v>
                </c:pt>
                <c:pt idx="5857">
                  <c:v>41884.083333333299</c:v>
                </c:pt>
                <c:pt idx="5858">
                  <c:v>41884.125</c:v>
                </c:pt>
                <c:pt idx="5859">
                  <c:v>41884.166666666701</c:v>
                </c:pt>
                <c:pt idx="5860">
                  <c:v>41884.208333333299</c:v>
                </c:pt>
                <c:pt idx="5861">
                  <c:v>41884.25</c:v>
                </c:pt>
                <c:pt idx="5862">
                  <c:v>41884.291666666701</c:v>
                </c:pt>
                <c:pt idx="5863">
                  <c:v>41884.333333333299</c:v>
                </c:pt>
                <c:pt idx="5864">
                  <c:v>41884.375</c:v>
                </c:pt>
                <c:pt idx="5865">
                  <c:v>41884.416666666701</c:v>
                </c:pt>
                <c:pt idx="5866">
                  <c:v>41884.458333333299</c:v>
                </c:pt>
                <c:pt idx="5867">
                  <c:v>41884.5</c:v>
                </c:pt>
                <c:pt idx="5868">
                  <c:v>41884.541666666701</c:v>
                </c:pt>
                <c:pt idx="5869">
                  <c:v>41884.583333333299</c:v>
                </c:pt>
                <c:pt idx="5870">
                  <c:v>41884.625</c:v>
                </c:pt>
                <c:pt idx="5871">
                  <c:v>41884.666666666701</c:v>
                </c:pt>
                <c:pt idx="5872">
                  <c:v>41884.708333333299</c:v>
                </c:pt>
                <c:pt idx="5873">
                  <c:v>41884.75</c:v>
                </c:pt>
                <c:pt idx="5874">
                  <c:v>41884.791666666701</c:v>
                </c:pt>
                <c:pt idx="5875">
                  <c:v>41884.833333333299</c:v>
                </c:pt>
                <c:pt idx="5876">
                  <c:v>41884.875</c:v>
                </c:pt>
                <c:pt idx="5877">
                  <c:v>41884.916666666701</c:v>
                </c:pt>
                <c:pt idx="5878">
                  <c:v>41884.958333333299</c:v>
                </c:pt>
                <c:pt idx="5879">
                  <c:v>41885</c:v>
                </c:pt>
                <c:pt idx="5880">
                  <c:v>41885.041666666701</c:v>
                </c:pt>
                <c:pt idx="5881">
                  <c:v>41885.083333333299</c:v>
                </c:pt>
                <c:pt idx="5882">
                  <c:v>41885.125</c:v>
                </c:pt>
                <c:pt idx="5883">
                  <c:v>41885.166666666701</c:v>
                </c:pt>
                <c:pt idx="5884">
                  <c:v>41885.208333333299</c:v>
                </c:pt>
                <c:pt idx="5885">
                  <c:v>41885.25</c:v>
                </c:pt>
                <c:pt idx="5886">
                  <c:v>41885.291666666701</c:v>
                </c:pt>
                <c:pt idx="5887">
                  <c:v>41885.333333333299</c:v>
                </c:pt>
                <c:pt idx="5888">
                  <c:v>41885.375</c:v>
                </c:pt>
                <c:pt idx="5889">
                  <c:v>41885.416666666701</c:v>
                </c:pt>
                <c:pt idx="5890">
                  <c:v>41885.458333333299</c:v>
                </c:pt>
                <c:pt idx="5891">
                  <c:v>41885.5</c:v>
                </c:pt>
                <c:pt idx="5892">
                  <c:v>41885.541666666701</c:v>
                </c:pt>
                <c:pt idx="5893">
                  <c:v>41885.583333333299</c:v>
                </c:pt>
                <c:pt idx="5894">
                  <c:v>41885.625</c:v>
                </c:pt>
                <c:pt idx="5895">
                  <c:v>41885.666666666701</c:v>
                </c:pt>
                <c:pt idx="5896">
                  <c:v>41885.708333333299</c:v>
                </c:pt>
                <c:pt idx="5897">
                  <c:v>41885.75</c:v>
                </c:pt>
                <c:pt idx="5898">
                  <c:v>41885.791666666701</c:v>
                </c:pt>
                <c:pt idx="5899">
                  <c:v>41885.833333333299</c:v>
                </c:pt>
                <c:pt idx="5900">
                  <c:v>41885.875</c:v>
                </c:pt>
                <c:pt idx="5901">
                  <c:v>41885.916666666701</c:v>
                </c:pt>
                <c:pt idx="5902">
                  <c:v>41885.958333333299</c:v>
                </c:pt>
                <c:pt idx="5903">
                  <c:v>41886</c:v>
                </c:pt>
                <c:pt idx="5904">
                  <c:v>41886.041666666701</c:v>
                </c:pt>
                <c:pt idx="5905">
                  <c:v>41886.083333333299</c:v>
                </c:pt>
                <c:pt idx="5906">
                  <c:v>41886.125</c:v>
                </c:pt>
                <c:pt idx="5907">
                  <c:v>41886.166666666701</c:v>
                </c:pt>
                <c:pt idx="5908">
                  <c:v>41886.208333333299</c:v>
                </c:pt>
                <c:pt idx="5909">
                  <c:v>41886.25</c:v>
                </c:pt>
                <c:pt idx="5910">
                  <c:v>41886.291666666701</c:v>
                </c:pt>
                <c:pt idx="5911">
                  <c:v>41886.333333333299</c:v>
                </c:pt>
                <c:pt idx="5912">
                  <c:v>41886.375</c:v>
                </c:pt>
                <c:pt idx="5913">
                  <c:v>41886.416666666701</c:v>
                </c:pt>
                <c:pt idx="5914">
                  <c:v>41886.458333333299</c:v>
                </c:pt>
                <c:pt idx="5915">
                  <c:v>41886.5</c:v>
                </c:pt>
                <c:pt idx="5916">
                  <c:v>41886.541666666701</c:v>
                </c:pt>
                <c:pt idx="5917">
                  <c:v>41886.583333333299</c:v>
                </c:pt>
                <c:pt idx="5918">
                  <c:v>41886.625</c:v>
                </c:pt>
                <c:pt idx="5919">
                  <c:v>41886.666666666701</c:v>
                </c:pt>
                <c:pt idx="5920">
                  <c:v>41886.708333333299</c:v>
                </c:pt>
                <c:pt idx="5921">
                  <c:v>41886.75</c:v>
                </c:pt>
                <c:pt idx="5922">
                  <c:v>41886.791666666701</c:v>
                </c:pt>
                <c:pt idx="5923">
                  <c:v>41886.833333333299</c:v>
                </c:pt>
                <c:pt idx="5924">
                  <c:v>41886.875</c:v>
                </c:pt>
                <c:pt idx="5925">
                  <c:v>41886.916666666701</c:v>
                </c:pt>
                <c:pt idx="5926">
                  <c:v>41886.958333333299</c:v>
                </c:pt>
                <c:pt idx="5927">
                  <c:v>41887</c:v>
                </c:pt>
                <c:pt idx="5928">
                  <c:v>41887.041666666701</c:v>
                </c:pt>
                <c:pt idx="5929">
                  <c:v>41887.083333333299</c:v>
                </c:pt>
                <c:pt idx="5930">
                  <c:v>41887.125</c:v>
                </c:pt>
                <c:pt idx="5931">
                  <c:v>41887.166666666701</c:v>
                </c:pt>
                <c:pt idx="5932">
                  <c:v>41887.208333333299</c:v>
                </c:pt>
                <c:pt idx="5933">
                  <c:v>41887.25</c:v>
                </c:pt>
                <c:pt idx="5934">
                  <c:v>41887.291666666701</c:v>
                </c:pt>
                <c:pt idx="5935">
                  <c:v>41887.333333333299</c:v>
                </c:pt>
                <c:pt idx="5936">
                  <c:v>41887.375</c:v>
                </c:pt>
                <c:pt idx="5937">
                  <c:v>41887.416666666701</c:v>
                </c:pt>
                <c:pt idx="5938">
                  <c:v>41887.458333333299</c:v>
                </c:pt>
                <c:pt idx="5939">
                  <c:v>41887.5</c:v>
                </c:pt>
                <c:pt idx="5940">
                  <c:v>41887.541666666701</c:v>
                </c:pt>
                <c:pt idx="5941">
                  <c:v>41887.583333333299</c:v>
                </c:pt>
                <c:pt idx="5942">
                  <c:v>41887.625</c:v>
                </c:pt>
                <c:pt idx="5943">
                  <c:v>41887.666666666701</c:v>
                </c:pt>
                <c:pt idx="5944">
                  <c:v>41887.708333333299</c:v>
                </c:pt>
                <c:pt idx="5945">
                  <c:v>41887.75</c:v>
                </c:pt>
                <c:pt idx="5946">
                  <c:v>41887.791666666701</c:v>
                </c:pt>
                <c:pt idx="5947">
                  <c:v>41887.833333333299</c:v>
                </c:pt>
                <c:pt idx="5948">
                  <c:v>41887.875</c:v>
                </c:pt>
                <c:pt idx="5949">
                  <c:v>41887.916666666701</c:v>
                </c:pt>
                <c:pt idx="5950">
                  <c:v>41887.958333333299</c:v>
                </c:pt>
                <c:pt idx="5951">
                  <c:v>41888</c:v>
                </c:pt>
                <c:pt idx="5952">
                  <c:v>41888.041666666701</c:v>
                </c:pt>
                <c:pt idx="5953">
                  <c:v>41888.083333333299</c:v>
                </c:pt>
                <c:pt idx="5954">
                  <c:v>41888.125</c:v>
                </c:pt>
                <c:pt idx="5955">
                  <c:v>41888.166666666701</c:v>
                </c:pt>
                <c:pt idx="5956">
                  <c:v>41888.208333333299</c:v>
                </c:pt>
                <c:pt idx="5957">
                  <c:v>41888.25</c:v>
                </c:pt>
                <c:pt idx="5958">
                  <c:v>41888.291666666701</c:v>
                </c:pt>
                <c:pt idx="5959">
                  <c:v>41888.333333333299</c:v>
                </c:pt>
                <c:pt idx="5960">
                  <c:v>41888.375</c:v>
                </c:pt>
                <c:pt idx="5961">
                  <c:v>41888.416666666701</c:v>
                </c:pt>
                <c:pt idx="5962">
                  <c:v>41888.458333333299</c:v>
                </c:pt>
                <c:pt idx="5963">
                  <c:v>41888.5</c:v>
                </c:pt>
                <c:pt idx="5964">
                  <c:v>41888.541666666701</c:v>
                </c:pt>
                <c:pt idx="5965">
                  <c:v>41888.583333333299</c:v>
                </c:pt>
                <c:pt idx="5966">
                  <c:v>41888.625</c:v>
                </c:pt>
                <c:pt idx="5967">
                  <c:v>41888.666666666701</c:v>
                </c:pt>
                <c:pt idx="5968">
                  <c:v>41888.708333333299</c:v>
                </c:pt>
                <c:pt idx="5969">
                  <c:v>41888.75</c:v>
                </c:pt>
                <c:pt idx="5970">
                  <c:v>41888.791666666701</c:v>
                </c:pt>
                <c:pt idx="5971">
                  <c:v>41888.833333333299</c:v>
                </c:pt>
                <c:pt idx="5972">
                  <c:v>41888.875</c:v>
                </c:pt>
                <c:pt idx="5973">
                  <c:v>41888.916666666701</c:v>
                </c:pt>
                <c:pt idx="5974">
                  <c:v>41888.958333333299</c:v>
                </c:pt>
                <c:pt idx="5975">
                  <c:v>41889</c:v>
                </c:pt>
                <c:pt idx="5976">
                  <c:v>41889.041666666701</c:v>
                </c:pt>
                <c:pt idx="5977">
                  <c:v>41889.083333333299</c:v>
                </c:pt>
                <c:pt idx="5978">
                  <c:v>41889.125</c:v>
                </c:pt>
                <c:pt idx="5979">
                  <c:v>41889.166666666701</c:v>
                </c:pt>
                <c:pt idx="5980">
                  <c:v>41889.208333333299</c:v>
                </c:pt>
                <c:pt idx="5981">
                  <c:v>41889.25</c:v>
                </c:pt>
                <c:pt idx="5982">
                  <c:v>41889.291666666701</c:v>
                </c:pt>
                <c:pt idx="5983">
                  <c:v>41889.333333333299</c:v>
                </c:pt>
                <c:pt idx="5984">
                  <c:v>41889.375</c:v>
                </c:pt>
                <c:pt idx="5985">
                  <c:v>41889.416666666701</c:v>
                </c:pt>
                <c:pt idx="5986">
                  <c:v>41889.458333333299</c:v>
                </c:pt>
                <c:pt idx="5987">
                  <c:v>41889.5</c:v>
                </c:pt>
                <c:pt idx="5988">
                  <c:v>41889.541666666701</c:v>
                </c:pt>
                <c:pt idx="5989">
                  <c:v>41889.583333333299</c:v>
                </c:pt>
                <c:pt idx="5990">
                  <c:v>41889.625</c:v>
                </c:pt>
                <c:pt idx="5991">
                  <c:v>41889.666666666701</c:v>
                </c:pt>
                <c:pt idx="5992">
                  <c:v>41889.708333333299</c:v>
                </c:pt>
                <c:pt idx="5993">
                  <c:v>41889.75</c:v>
                </c:pt>
                <c:pt idx="5994">
                  <c:v>41889.791666666701</c:v>
                </c:pt>
                <c:pt idx="5995">
                  <c:v>41889.833333333299</c:v>
                </c:pt>
                <c:pt idx="5996">
                  <c:v>41889.875</c:v>
                </c:pt>
                <c:pt idx="5997">
                  <c:v>41889.916666666701</c:v>
                </c:pt>
                <c:pt idx="5998">
                  <c:v>41889.958333333299</c:v>
                </c:pt>
                <c:pt idx="5999">
                  <c:v>41890</c:v>
                </c:pt>
                <c:pt idx="6000">
                  <c:v>41890.041666666701</c:v>
                </c:pt>
                <c:pt idx="6001">
                  <c:v>41890.083333333299</c:v>
                </c:pt>
                <c:pt idx="6002">
                  <c:v>41890.125</c:v>
                </c:pt>
                <c:pt idx="6003">
                  <c:v>41890.166666666701</c:v>
                </c:pt>
                <c:pt idx="6004">
                  <c:v>41890.208333333299</c:v>
                </c:pt>
                <c:pt idx="6005">
                  <c:v>41890.25</c:v>
                </c:pt>
                <c:pt idx="6006">
                  <c:v>41890.291666666701</c:v>
                </c:pt>
                <c:pt idx="6007">
                  <c:v>41890.333333333299</c:v>
                </c:pt>
                <c:pt idx="6008">
                  <c:v>41890.375</c:v>
                </c:pt>
                <c:pt idx="6009">
                  <c:v>41890.416666666701</c:v>
                </c:pt>
                <c:pt idx="6010">
                  <c:v>41890.458333333299</c:v>
                </c:pt>
                <c:pt idx="6011">
                  <c:v>41890.5</c:v>
                </c:pt>
                <c:pt idx="6012">
                  <c:v>41890.541666666701</c:v>
                </c:pt>
                <c:pt idx="6013">
                  <c:v>41890.583333333299</c:v>
                </c:pt>
                <c:pt idx="6014">
                  <c:v>41890.625</c:v>
                </c:pt>
                <c:pt idx="6015">
                  <c:v>41890.666666666701</c:v>
                </c:pt>
                <c:pt idx="6016">
                  <c:v>41890.708333333299</c:v>
                </c:pt>
                <c:pt idx="6017">
                  <c:v>41890.75</c:v>
                </c:pt>
                <c:pt idx="6018">
                  <c:v>41890.791666666701</c:v>
                </c:pt>
                <c:pt idx="6019">
                  <c:v>41890.833333333299</c:v>
                </c:pt>
                <c:pt idx="6020">
                  <c:v>41890.875</c:v>
                </c:pt>
                <c:pt idx="6021">
                  <c:v>41890.916666666701</c:v>
                </c:pt>
                <c:pt idx="6022">
                  <c:v>41890.958333333299</c:v>
                </c:pt>
                <c:pt idx="6023">
                  <c:v>41891</c:v>
                </c:pt>
                <c:pt idx="6024">
                  <c:v>41891.041666666701</c:v>
                </c:pt>
                <c:pt idx="6025">
                  <c:v>41891.083333333299</c:v>
                </c:pt>
                <c:pt idx="6026">
                  <c:v>41891.125</c:v>
                </c:pt>
                <c:pt idx="6027">
                  <c:v>41891.166666666701</c:v>
                </c:pt>
                <c:pt idx="6028">
                  <c:v>41891.208333333299</c:v>
                </c:pt>
                <c:pt idx="6029">
                  <c:v>41891.25</c:v>
                </c:pt>
                <c:pt idx="6030">
                  <c:v>41891.291666666701</c:v>
                </c:pt>
                <c:pt idx="6031">
                  <c:v>41891.333333333299</c:v>
                </c:pt>
                <c:pt idx="6032">
                  <c:v>41891.375</c:v>
                </c:pt>
                <c:pt idx="6033">
                  <c:v>41891.416666666701</c:v>
                </c:pt>
                <c:pt idx="6034">
                  <c:v>41891.458333333299</c:v>
                </c:pt>
                <c:pt idx="6035">
                  <c:v>41891.5</c:v>
                </c:pt>
                <c:pt idx="6036">
                  <c:v>41891.541666666701</c:v>
                </c:pt>
                <c:pt idx="6037">
                  <c:v>41891.583333333299</c:v>
                </c:pt>
                <c:pt idx="6038">
                  <c:v>41891.625</c:v>
                </c:pt>
                <c:pt idx="6039">
                  <c:v>41891.666666666701</c:v>
                </c:pt>
                <c:pt idx="6040">
                  <c:v>41891.708333333299</c:v>
                </c:pt>
                <c:pt idx="6041">
                  <c:v>41891.75</c:v>
                </c:pt>
                <c:pt idx="6042">
                  <c:v>41891.791666666701</c:v>
                </c:pt>
                <c:pt idx="6043">
                  <c:v>41891.833333333299</c:v>
                </c:pt>
                <c:pt idx="6044">
                  <c:v>41891.875</c:v>
                </c:pt>
                <c:pt idx="6045">
                  <c:v>41891.916666666701</c:v>
                </c:pt>
                <c:pt idx="6046">
                  <c:v>41891.958333333299</c:v>
                </c:pt>
                <c:pt idx="6047">
                  <c:v>41892</c:v>
                </c:pt>
                <c:pt idx="6048">
                  <c:v>41892.041666666701</c:v>
                </c:pt>
                <c:pt idx="6049">
                  <c:v>41892.083333333299</c:v>
                </c:pt>
                <c:pt idx="6050">
                  <c:v>41892.125</c:v>
                </c:pt>
                <c:pt idx="6051">
                  <c:v>41892.166666666701</c:v>
                </c:pt>
                <c:pt idx="6052">
                  <c:v>41892.208333333299</c:v>
                </c:pt>
                <c:pt idx="6053">
                  <c:v>41892.25</c:v>
                </c:pt>
                <c:pt idx="6054">
                  <c:v>41892.291666666701</c:v>
                </c:pt>
                <c:pt idx="6055">
                  <c:v>41892.333333333299</c:v>
                </c:pt>
                <c:pt idx="6056">
                  <c:v>41892.375</c:v>
                </c:pt>
                <c:pt idx="6057">
                  <c:v>41892.416666666701</c:v>
                </c:pt>
                <c:pt idx="6058">
                  <c:v>41892.458333333299</c:v>
                </c:pt>
                <c:pt idx="6059">
                  <c:v>41892.5</c:v>
                </c:pt>
                <c:pt idx="6060">
                  <c:v>41892.541666666701</c:v>
                </c:pt>
                <c:pt idx="6061">
                  <c:v>41892.583333333299</c:v>
                </c:pt>
                <c:pt idx="6062">
                  <c:v>41892.625</c:v>
                </c:pt>
                <c:pt idx="6063">
                  <c:v>41892.666666666701</c:v>
                </c:pt>
                <c:pt idx="6064">
                  <c:v>41892.708333333299</c:v>
                </c:pt>
                <c:pt idx="6065">
                  <c:v>41892.75</c:v>
                </c:pt>
                <c:pt idx="6066">
                  <c:v>41892.791666666701</c:v>
                </c:pt>
                <c:pt idx="6067">
                  <c:v>41892.833333333299</c:v>
                </c:pt>
                <c:pt idx="6068">
                  <c:v>41892.875</c:v>
                </c:pt>
                <c:pt idx="6069">
                  <c:v>41892.916666666701</c:v>
                </c:pt>
                <c:pt idx="6070">
                  <c:v>41892.958333333299</c:v>
                </c:pt>
                <c:pt idx="6071">
                  <c:v>41893</c:v>
                </c:pt>
                <c:pt idx="6072">
                  <c:v>41893.041666666701</c:v>
                </c:pt>
                <c:pt idx="6073">
                  <c:v>41893.083333333299</c:v>
                </c:pt>
                <c:pt idx="6074">
                  <c:v>41893.125</c:v>
                </c:pt>
                <c:pt idx="6075">
                  <c:v>41893.166666666701</c:v>
                </c:pt>
                <c:pt idx="6076">
                  <c:v>41893.208333333299</c:v>
                </c:pt>
                <c:pt idx="6077">
                  <c:v>41893.25</c:v>
                </c:pt>
                <c:pt idx="6078">
                  <c:v>41893.291666666701</c:v>
                </c:pt>
                <c:pt idx="6079">
                  <c:v>41893.333333333299</c:v>
                </c:pt>
                <c:pt idx="6080">
                  <c:v>41893.375</c:v>
                </c:pt>
                <c:pt idx="6081">
                  <c:v>41893.416666666701</c:v>
                </c:pt>
                <c:pt idx="6082">
                  <c:v>41893.458333333299</c:v>
                </c:pt>
                <c:pt idx="6083">
                  <c:v>41893.5</c:v>
                </c:pt>
                <c:pt idx="6084">
                  <c:v>41893.541666666701</c:v>
                </c:pt>
                <c:pt idx="6085">
                  <c:v>41893.583333333299</c:v>
                </c:pt>
                <c:pt idx="6086">
                  <c:v>41893.625</c:v>
                </c:pt>
                <c:pt idx="6087">
                  <c:v>41893.666666666701</c:v>
                </c:pt>
                <c:pt idx="6088">
                  <c:v>41893.708333333299</c:v>
                </c:pt>
                <c:pt idx="6089">
                  <c:v>41893.75</c:v>
                </c:pt>
                <c:pt idx="6090">
                  <c:v>41893.791666666701</c:v>
                </c:pt>
                <c:pt idx="6091">
                  <c:v>41893.833333333299</c:v>
                </c:pt>
                <c:pt idx="6092">
                  <c:v>41893.875</c:v>
                </c:pt>
                <c:pt idx="6093">
                  <c:v>41893.916666666701</c:v>
                </c:pt>
                <c:pt idx="6094">
                  <c:v>41893.958333333299</c:v>
                </c:pt>
                <c:pt idx="6095">
                  <c:v>41894</c:v>
                </c:pt>
                <c:pt idx="6096">
                  <c:v>41894.041666666701</c:v>
                </c:pt>
                <c:pt idx="6097">
                  <c:v>41894.083333333299</c:v>
                </c:pt>
                <c:pt idx="6098">
                  <c:v>41894.125</c:v>
                </c:pt>
                <c:pt idx="6099">
                  <c:v>41894.166666666701</c:v>
                </c:pt>
                <c:pt idx="6100">
                  <c:v>41894.208333333299</c:v>
                </c:pt>
                <c:pt idx="6101">
                  <c:v>41894.25</c:v>
                </c:pt>
                <c:pt idx="6102">
                  <c:v>41894.291666666701</c:v>
                </c:pt>
                <c:pt idx="6103">
                  <c:v>41894.333333333299</c:v>
                </c:pt>
                <c:pt idx="6104">
                  <c:v>41894.375</c:v>
                </c:pt>
                <c:pt idx="6105">
                  <c:v>41894.416666666701</c:v>
                </c:pt>
                <c:pt idx="6106">
                  <c:v>41894.458333333299</c:v>
                </c:pt>
                <c:pt idx="6107">
                  <c:v>41894.5</c:v>
                </c:pt>
                <c:pt idx="6108">
                  <c:v>41894.541666666701</c:v>
                </c:pt>
                <c:pt idx="6109">
                  <c:v>41894.583333333299</c:v>
                </c:pt>
                <c:pt idx="6110">
                  <c:v>41894.625</c:v>
                </c:pt>
                <c:pt idx="6111">
                  <c:v>41894.666666666701</c:v>
                </c:pt>
                <c:pt idx="6112">
                  <c:v>41894.708333333299</c:v>
                </c:pt>
                <c:pt idx="6113">
                  <c:v>41894.75</c:v>
                </c:pt>
                <c:pt idx="6114">
                  <c:v>41894.791666666701</c:v>
                </c:pt>
                <c:pt idx="6115">
                  <c:v>41894.833333333299</c:v>
                </c:pt>
                <c:pt idx="6116">
                  <c:v>41894.875</c:v>
                </c:pt>
                <c:pt idx="6117">
                  <c:v>41894.916666666701</c:v>
                </c:pt>
                <c:pt idx="6118">
                  <c:v>41894.958333333299</c:v>
                </c:pt>
                <c:pt idx="6119">
                  <c:v>41895</c:v>
                </c:pt>
                <c:pt idx="6120">
                  <c:v>41895.041666666701</c:v>
                </c:pt>
                <c:pt idx="6121">
                  <c:v>41895.083333333299</c:v>
                </c:pt>
                <c:pt idx="6122">
                  <c:v>41895.125</c:v>
                </c:pt>
                <c:pt idx="6123">
                  <c:v>41895.166666666701</c:v>
                </c:pt>
                <c:pt idx="6124">
                  <c:v>41895.208333333299</c:v>
                </c:pt>
                <c:pt idx="6125">
                  <c:v>41895.25</c:v>
                </c:pt>
                <c:pt idx="6126">
                  <c:v>41895.291666666701</c:v>
                </c:pt>
                <c:pt idx="6127">
                  <c:v>41895.333333333299</c:v>
                </c:pt>
                <c:pt idx="6128">
                  <c:v>41895.375</c:v>
                </c:pt>
                <c:pt idx="6129">
                  <c:v>41895.416666666701</c:v>
                </c:pt>
                <c:pt idx="6130">
                  <c:v>41895.458333333299</c:v>
                </c:pt>
                <c:pt idx="6131">
                  <c:v>41895.5</c:v>
                </c:pt>
                <c:pt idx="6132">
                  <c:v>41895.541666666701</c:v>
                </c:pt>
                <c:pt idx="6133">
                  <c:v>41895.583333333299</c:v>
                </c:pt>
                <c:pt idx="6134">
                  <c:v>41895.625</c:v>
                </c:pt>
                <c:pt idx="6135">
                  <c:v>41895.666666666701</c:v>
                </c:pt>
                <c:pt idx="6136">
                  <c:v>41895.708333333299</c:v>
                </c:pt>
                <c:pt idx="6137">
                  <c:v>41895.75</c:v>
                </c:pt>
                <c:pt idx="6138">
                  <c:v>41895.791666666701</c:v>
                </c:pt>
                <c:pt idx="6139">
                  <c:v>41895.833333333299</c:v>
                </c:pt>
                <c:pt idx="6140">
                  <c:v>41895.875</c:v>
                </c:pt>
                <c:pt idx="6141">
                  <c:v>41895.916666666701</c:v>
                </c:pt>
                <c:pt idx="6142">
                  <c:v>41895.958333333299</c:v>
                </c:pt>
                <c:pt idx="6143">
                  <c:v>41896</c:v>
                </c:pt>
                <c:pt idx="6144">
                  <c:v>41896.041666666701</c:v>
                </c:pt>
                <c:pt idx="6145">
                  <c:v>41896.083333333299</c:v>
                </c:pt>
                <c:pt idx="6146">
                  <c:v>41896.125</c:v>
                </c:pt>
                <c:pt idx="6147">
                  <c:v>41896.166666666701</c:v>
                </c:pt>
                <c:pt idx="6148">
                  <c:v>41896.208333333299</c:v>
                </c:pt>
                <c:pt idx="6149">
                  <c:v>41896.25</c:v>
                </c:pt>
                <c:pt idx="6150">
                  <c:v>41896.291666666701</c:v>
                </c:pt>
                <c:pt idx="6151">
                  <c:v>41896.333333333299</c:v>
                </c:pt>
                <c:pt idx="6152">
                  <c:v>41896.375</c:v>
                </c:pt>
                <c:pt idx="6153">
                  <c:v>41896.416666666701</c:v>
                </c:pt>
                <c:pt idx="6154">
                  <c:v>41896.458333333299</c:v>
                </c:pt>
                <c:pt idx="6155">
                  <c:v>41896.5</c:v>
                </c:pt>
                <c:pt idx="6156">
                  <c:v>41896.541666666701</c:v>
                </c:pt>
                <c:pt idx="6157">
                  <c:v>41896.583333333299</c:v>
                </c:pt>
                <c:pt idx="6158">
                  <c:v>41896.625</c:v>
                </c:pt>
                <c:pt idx="6159">
                  <c:v>41896.666666666701</c:v>
                </c:pt>
                <c:pt idx="6160">
                  <c:v>41896.708333333299</c:v>
                </c:pt>
                <c:pt idx="6161">
                  <c:v>41896.75</c:v>
                </c:pt>
                <c:pt idx="6162">
                  <c:v>41896.791666666701</c:v>
                </c:pt>
                <c:pt idx="6163">
                  <c:v>41896.833333333299</c:v>
                </c:pt>
                <c:pt idx="6164">
                  <c:v>41896.875</c:v>
                </c:pt>
                <c:pt idx="6165">
                  <c:v>41896.916666666701</c:v>
                </c:pt>
                <c:pt idx="6166">
                  <c:v>41896.958333333299</c:v>
                </c:pt>
                <c:pt idx="6167">
                  <c:v>41897</c:v>
                </c:pt>
                <c:pt idx="6168">
                  <c:v>41897.041666666701</c:v>
                </c:pt>
                <c:pt idx="6169">
                  <c:v>41897.083333333299</c:v>
                </c:pt>
                <c:pt idx="6170">
                  <c:v>41897.125</c:v>
                </c:pt>
                <c:pt idx="6171">
                  <c:v>41897.166666666701</c:v>
                </c:pt>
                <c:pt idx="6172">
                  <c:v>41897.208333333299</c:v>
                </c:pt>
                <c:pt idx="6173">
                  <c:v>41897.25</c:v>
                </c:pt>
                <c:pt idx="6174">
                  <c:v>41897.291666666701</c:v>
                </c:pt>
                <c:pt idx="6175">
                  <c:v>41897.333333333299</c:v>
                </c:pt>
                <c:pt idx="6176">
                  <c:v>41897.375</c:v>
                </c:pt>
                <c:pt idx="6177">
                  <c:v>41897.416666666701</c:v>
                </c:pt>
                <c:pt idx="6178">
                  <c:v>41897.458333333299</c:v>
                </c:pt>
                <c:pt idx="6179">
                  <c:v>41897.5</c:v>
                </c:pt>
                <c:pt idx="6180">
                  <c:v>41897.541666666701</c:v>
                </c:pt>
                <c:pt idx="6181">
                  <c:v>41897.583333333299</c:v>
                </c:pt>
                <c:pt idx="6182">
                  <c:v>41897.625</c:v>
                </c:pt>
                <c:pt idx="6183">
                  <c:v>41897.666666666701</c:v>
                </c:pt>
                <c:pt idx="6184">
                  <c:v>41897.708333333299</c:v>
                </c:pt>
                <c:pt idx="6185">
                  <c:v>41897.75</c:v>
                </c:pt>
                <c:pt idx="6186">
                  <c:v>41897.791666666701</c:v>
                </c:pt>
                <c:pt idx="6187">
                  <c:v>41897.833333333299</c:v>
                </c:pt>
                <c:pt idx="6188">
                  <c:v>41897.875</c:v>
                </c:pt>
                <c:pt idx="6189">
                  <c:v>41897.916666666701</c:v>
                </c:pt>
                <c:pt idx="6190">
                  <c:v>41897.958333333299</c:v>
                </c:pt>
                <c:pt idx="6191">
                  <c:v>41898</c:v>
                </c:pt>
                <c:pt idx="6192">
                  <c:v>41898.041666666701</c:v>
                </c:pt>
                <c:pt idx="6193">
                  <c:v>41898.083333333299</c:v>
                </c:pt>
                <c:pt idx="6194">
                  <c:v>41898.125</c:v>
                </c:pt>
                <c:pt idx="6195">
                  <c:v>41898.166666666701</c:v>
                </c:pt>
                <c:pt idx="6196">
                  <c:v>41898.208333333299</c:v>
                </c:pt>
                <c:pt idx="6197">
                  <c:v>41898.25</c:v>
                </c:pt>
                <c:pt idx="6198">
                  <c:v>41898.291666666701</c:v>
                </c:pt>
                <c:pt idx="6199">
                  <c:v>41898.333333333299</c:v>
                </c:pt>
                <c:pt idx="6200">
                  <c:v>41898.375</c:v>
                </c:pt>
                <c:pt idx="6201">
                  <c:v>41898.416666666701</c:v>
                </c:pt>
                <c:pt idx="6202">
                  <c:v>41898.458333333299</c:v>
                </c:pt>
                <c:pt idx="6203">
                  <c:v>41898.5</c:v>
                </c:pt>
                <c:pt idx="6204">
                  <c:v>41898.541666666701</c:v>
                </c:pt>
                <c:pt idx="6205">
                  <c:v>41898.583333333299</c:v>
                </c:pt>
                <c:pt idx="6206">
                  <c:v>41898.625</c:v>
                </c:pt>
                <c:pt idx="6207">
                  <c:v>41898.666666666701</c:v>
                </c:pt>
                <c:pt idx="6208">
                  <c:v>41898.708333333299</c:v>
                </c:pt>
                <c:pt idx="6209">
                  <c:v>41898.75</c:v>
                </c:pt>
                <c:pt idx="6210">
                  <c:v>41898.791666666701</c:v>
                </c:pt>
                <c:pt idx="6211">
                  <c:v>41898.833333333299</c:v>
                </c:pt>
                <c:pt idx="6212">
                  <c:v>41898.875</c:v>
                </c:pt>
                <c:pt idx="6213">
                  <c:v>41898.916666666701</c:v>
                </c:pt>
                <c:pt idx="6214">
                  <c:v>41898.958333333299</c:v>
                </c:pt>
                <c:pt idx="6215">
                  <c:v>41899</c:v>
                </c:pt>
                <c:pt idx="6216">
                  <c:v>41899.041666666701</c:v>
                </c:pt>
                <c:pt idx="6217">
                  <c:v>41899.083333333299</c:v>
                </c:pt>
                <c:pt idx="6218">
                  <c:v>41899.125</c:v>
                </c:pt>
                <c:pt idx="6219">
                  <c:v>41899.166666666701</c:v>
                </c:pt>
                <c:pt idx="6220">
                  <c:v>41899.208333333299</c:v>
                </c:pt>
                <c:pt idx="6221">
                  <c:v>41899.25</c:v>
                </c:pt>
                <c:pt idx="6222">
                  <c:v>41899.291666666701</c:v>
                </c:pt>
                <c:pt idx="6223">
                  <c:v>41899.333333333299</c:v>
                </c:pt>
                <c:pt idx="6224">
                  <c:v>41899.375</c:v>
                </c:pt>
                <c:pt idx="6225">
                  <c:v>41899.416666666701</c:v>
                </c:pt>
                <c:pt idx="6226">
                  <c:v>41899.458333333299</c:v>
                </c:pt>
                <c:pt idx="6227">
                  <c:v>41899.5</c:v>
                </c:pt>
                <c:pt idx="6228">
                  <c:v>41899.541666666701</c:v>
                </c:pt>
                <c:pt idx="6229">
                  <c:v>41899.583333333299</c:v>
                </c:pt>
                <c:pt idx="6230">
                  <c:v>41899.625</c:v>
                </c:pt>
                <c:pt idx="6231">
                  <c:v>41899.666666666701</c:v>
                </c:pt>
                <c:pt idx="6232">
                  <c:v>41899.708333333299</c:v>
                </c:pt>
                <c:pt idx="6233">
                  <c:v>41899.75</c:v>
                </c:pt>
                <c:pt idx="6234">
                  <c:v>41899.791666666701</c:v>
                </c:pt>
                <c:pt idx="6235">
                  <c:v>41899.833333333299</c:v>
                </c:pt>
                <c:pt idx="6236">
                  <c:v>41899.875</c:v>
                </c:pt>
                <c:pt idx="6237">
                  <c:v>41899.916666666701</c:v>
                </c:pt>
                <c:pt idx="6238">
                  <c:v>41899.958333333299</c:v>
                </c:pt>
                <c:pt idx="6239">
                  <c:v>41900</c:v>
                </c:pt>
                <c:pt idx="6240">
                  <c:v>41900.041666666701</c:v>
                </c:pt>
                <c:pt idx="6241">
                  <c:v>41900.083333333299</c:v>
                </c:pt>
                <c:pt idx="6242">
                  <c:v>41900.125</c:v>
                </c:pt>
                <c:pt idx="6243">
                  <c:v>41900.166666666701</c:v>
                </c:pt>
                <c:pt idx="6244">
                  <c:v>41900.208333333299</c:v>
                </c:pt>
                <c:pt idx="6245">
                  <c:v>41900.25</c:v>
                </c:pt>
                <c:pt idx="6246">
                  <c:v>41900.291666666701</c:v>
                </c:pt>
                <c:pt idx="6247">
                  <c:v>41900.333333333299</c:v>
                </c:pt>
                <c:pt idx="6248">
                  <c:v>41900.375</c:v>
                </c:pt>
                <c:pt idx="6249">
                  <c:v>41900.416666666701</c:v>
                </c:pt>
                <c:pt idx="6250">
                  <c:v>41900.458333333299</c:v>
                </c:pt>
                <c:pt idx="6251">
                  <c:v>41900.5</c:v>
                </c:pt>
                <c:pt idx="6252">
                  <c:v>41900.541666666701</c:v>
                </c:pt>
                <c:pt idx="6253">
                  <c:v>41900.583333333299</c:v>
                </c:pt>
                <c:pt idx="6254">
                  <c:v>41900.625</c:v>
                </c:pt>
                <c:pt idx="6255">
                  <c:v>41900.666666666701</c:v>
                </c:pt>
                <c:pt idx="6256">
                  <c:v>41900.708333333299</c:v>
                </c:pt>
                <c:pt idx="6257">
                  <c:v>41900.75</c:v>
                </c:pt>
                <c:pt idx="6258">
                  <c:v>41900.791666666701</c:v>
                </c:pt>
                <c:pt idx="6259">
                  <c:v>41900.833333333299</c:v>
                </c:pt>
                <c:pt idx="6260">
                  <c:v>41900.875</c:v>
                </c:pt>
                <c:pt idx="6261">
                  <c:v>41900.916666666701</c:v>
                </c:pt>
                <c:pt idx="6262">
                  <c:v>41900.958333333299</c:v>
                </c:pt>
                <c:pt idx="6263">
                  <c:v>41901</c:v>
                </c:pt>
                <c:pt idx="6264">
                  <c:v>41901.041666666701</c:v>
                </c:pt>
                <c:pt idx="6265">
                  <c:v>41901.083333333299</c:v>
                </c:pt>
                <c:pt idx="6266">
                  <c:v>41901.125</c:v>
                </c:pt>
                <c:pt idx="6267">
                  <c:v>41901.166666666701</c:v>
                </c:pt>
                <c:pt idx="6268">
                  <c:v>41901.208333333299</c:v>
                </c:pt>
                <c:pt idx="6269">
                  <c:v>41901.25</c:v>
                </c:pt>
                <c:pt idx="6270">
                  <c:v>41901.291666666701</c:v>
                </c:pt>
                <c:pt idx="6271">
                  <c:v>41901.333333333299</c:v>
                </c:pt>
                <c:pt idx="6272">
                  <c:v>41901.375</c:v>
                </c:pt>
                <c:pt idx="6273">
                  <c:v>41901.416666666701</c:v>
                </c:pt>
                <c:pt idx="6274">
                  <c:v>41901.458333333299</c:v>
                </c:pt>
                <c:pt idx="6275">
                  <c:v>41901.5</c:v>
                </c:pt>
                <c:pt idx="6276">
                  <c:v>41901.541666666701</c:v>
                </c:pt>
                <c:pt idx="6277">
                  <c:v>41901.583333333299</c:v>
                </c:pt>
                <c:pt idx="6278">
                  <c:v>41901.625</c:v>
                </c:pt>
                <c:pt idx="6279">
                  <c:v>41901.666666666701</c:v>
                </c:pt>
                <c:pt idx="6280">
                  <c:v>41901.708333333299</c:v>
                </c:pt>
                <c:pt idx="6281">
                  <c:v>41901.75</c:v>
                </c:pt>
                <c:pt idx="6282">
                  <c:v>41901.791666666701</c:v>
                </c:pt>
                <c:pt idx="6283">
                  <c:v>41901.833333333299</c:v>
                </c:pt>
                <c:pt idx="6284">
                  <c:v>41901.875</c:v>
                </c:pt>
                <c:pt idx="6285">
                  <c:v>41901.916666666701</c:v>
                </c:pt>
                <c:pt idx="6286">
                  <c:v>41901.958333333299</c:v>
                </c:pt>
                <c:pt idx="6287">
                  <c:v>41902</c:v>
                </c:pt>
                <c:pt idx="6288">
                  <c:v>41902.041666666701</c:v>
                </c:pt>
                <c:pt idx="6289">
                  <c:v>41902.083333333299</c:v>
                </c:pt>
                <c:pt idx="6290">
                  <c:v>41902.125</c:v>
                </c:pt>
                <c:pt idx="6291">
                  <c:v>41902.166666666701</c:v>
                </c:pt>
                <c:pt idx="6292">
                  <c:v>41902.208333333299</c:v>
                </c:pt>
                <c:pt idx="6293">
                  <c:v>41902.25</c:v>
                </c:pt>
                <c:pt idx="6294">
                  <c:v>41902.291666666701</c:v>
                </c:pt>
                <c:pt idx="6295">
                  <c:v>41902.333333333299</c:v>
                </c:pt>
                <c:pt idx="6296">
                  <c:v>41902.375</c:v>
                </c:pt>
                <c:pt idx="6297">
                  <c:v>41902.416666666701</c:v>
                </c:pt>
                <c:pt idx="6298">
                  <c:v>41902.458333333299</c:v>
                </c:pt>
                <c:pt idx="6299">
                  <c:v>41902.5</c:v>
                </c:pt>
                <c:pt idx="6300">
                  <c:v>41902.541666666701</c:v>
                </c:pt>
                <c:pt idx="6301">
                  <c:v>41902.583333333299</c:v>
                </c:pt>
                <c:pt idx="6302">
                  <c:v>41902.625</c:v>
                </c:pt>
                <c:pt idx="6303">
                  <c:v>41902.666666666701</c:v>
                </c:pt>
                <c:pt idx="6304">
                  <c:v>41902.708333333299</c:v>
                </c:pt>
                <c:pt idx="6305">
                  <c:v>41902.75</c:v>
                </c:pt>
                <c:pt idx="6306">
                  <c:v>41902.791666666701</c:v>
                </c:pt>
                <c:pt idx="6307">
                  <c:v>41902.833333333299</c:v>
                </c:pt>
                <c:pt idx="6308">
                  <c:v>41902.875</c:v>
                </c:pt>
                <c:pt idx="6309">
                  <c:v>41902.916666666701</c:v>
                </c:pt>
                <c:pt idx="6310">
                  <c:v>41902.958333333299</c:v>
                </c:pt>
                <c:pt idx="6311">
                  <c:v>41903</c:v>
                </c:pt>
                <c:pt idx="6312">
                  <c:v>41903.041666666701</c:v>
                </c:pt>
                <c:pt idx="6313">
                  <c:v>41903.083333333299</c:v>
                </c:pt>
                <c:pt idx="6314">
                  <c:v>41903.125</c:v>
                </c:pt>
                <c:pt idx="6315">
                  <c:v>41903.166666666701</c:v>
                </c:pt>
                <c:pt idx="6316">
                  <c:v>41903.208333333299</c:v>
                </c:pt>
                <c:pt idx="6317">
                  <c:v>41903.25</c:v>
                </c:pt>
                <c:pt idx="6318">
                  <c:v>41903.291666666701</c:v>
                </c:pt>
                <c:pt idx="6319">
                  <c:v>41903.333333333299</c:v>
                </c:pt>
                <c:pt idx="6320">
                  <c:v>41903.375</c:v>
                </c:pt>
                <c:pt idx="6321">
                  <c:v>41903.416666666701</c:v>
                </c:pt>
                <c:pt idx="6322">
                  <c:v>41903.458333333299</c:v>
                </c:pt>
                <c:pt idx="6323">
                  <c:v>41903.5</c:v>
                </c:pt>
                <c:pt idx="6324">
                  <c:v>41903.541666666701</c:v>
                </c:pt>
                <c:pt idx="6325">
                  <c:v>41903.583333333299</c:v>
                </c:pt>
                <c:pt idx="6326">
                  <c:v>41903.625</c:v>
                </c:pt>
                <c:pt idx="6327">
                  <c:v>41903.666666666701</c:v>
                </c:pt>
                <c:pt idx="6328">
                  <c:v>41903.708333333299</c:v>
                </c:pt>
                <c:pt idx="6329">
                  <c:v>41903.75</c:v>
                </c:pt>
                <c:pt idx="6330">
                  <c:v>41903.791666666701</c:v>
                </c:pt>
                <c:pt idx="6331">
                  <c:v>41903.833333333299</c:v>
                </c:pt>
                <c:pt idx="6332">
                  <c:v>41903.875</c:v>
                </c:pt>
                <c:pt idx="6333">
                  <c:v>41903.916666666701</c:v>
                </c:pt>
                <c:pt idx="6334">
                  <c:v>41903.958333333299</c:v>
                </c:pt>
                <c:pt idx="6335">
                  <c:v>41904</c:v>
                </c:pt>
                <c:pt idx="6336">
                  <c:v>41904.041666666701</c:v>
                </c:pt>
                <c:pt idx="6337">
                  <c:v>41904.083333333299</c:v>
                </c:pt>
                <c:pt idx="6338">
                  <c:v>41904.125</c:v>
                </c:pt>
                <c:pt idx="6339">
                  <c:v>41904.166666666701</c:v>
                </c:pt>
                <c:pt idx="6340">
                  <c:v>41904.208333333299</c:v>
                </c:pt>
                <c:pt idx="6341">
                  <c:v>41904.25</c:v>
                </c:pt>
                <c:pt idx="6342">
                  <c:v>41904.291666666701</c:v>
                </c:pt>
                <c:pt idx="6343">
                  <c:v>41904.333333333299</c:v>
                </c:pt>
                <c:pt idx="6344">
                  <c:v>41904.375</c:v>
                </c:pt>
                <c:pt idx="6345">
                  <c:v>41904.416666666701</c:v>
                </c:pt>
                <c:pt idx="6346">
                  <c:v>41904.458333333299</c:v>
                </c:pt>
                <c:pt idx="6347">
                  <c:v>41904.5</c:v>
                </c:pt>
                <c:pt idx="6348">
                  <c:v>41904.541666666701</c:v>
                </c:pt>
                <c:pt idx="6349">
                  <c:v>41904.583333333299</c:v>
                </c:pt>
                <c:pt idx="6350">
                  <c:v>41904.625</c:v>
                </c:pt>
                <c:pt idx="6351">
                  <c:v>41904.666666666701</c:v>
                </c:pt>
                <c:pt idx="6352">
                  <c:v>41904.708333333299</c:v>
                </c:pt>
                <c:pt idx="6353">
                  <c:v>41904.75</c:v>
                </c:pt>
                <c:pt idx="6354">
                  <c:v>41904.791666666701</c:v>
                </c:pt>
                <c:pt idx="6355">
                  <c:v>41904.833333333299</c:v>
                </c:pt>
                <c:pt idx="6356">
                  <c:v>41904.875</c:v>
                </c:pt>
                <c:pt idx="6357">
                  <c:v>41904.916666666701</c:v>
                </c:pt>
                <c:pt idx="6358">
                  <c:v>41904.958333333299</c:v>
                </c:pt>
                <c:pt idx="6359">
                  <c:v>41905</c:v>
                </c:pt>
                <c:pt idx="6360">
                  <c:v>41905.041666666701</c:v>
                </c:pt>
                <c:pt idx="6361">
                  <c:v>41905.083333333299</c:v>
                </c:pt>
                <c:pt idx="6362">
                  <c:v>41905.125</c:v>
                </c:pt>
                <c:pt idx="6363">
                  <c:v>41905.166666666701</c:v>
                </c:pt>
                <c:pt idx="6364">
                  <c:v>41905.208333333299</c:v>
                </c:pt>
                <c:pt idx="6365">
                  <c:v>41905.25</c:v>
                </c:pt>
                <c:pt idx="6366">
                  <c:v>41905.291666666701</c:v>
                </c:pt>
                <c:pt idx="6367">
                  <c:v>41905.333333333299</c:v>
                </c:pt>
                <c:pt idx="6368">
                  <c:v>41905.375</c:v>
                </c:pt>
                <c:pt idx="6369">
                  <c:v>41905.416666666701</c:v>
                </c:pt>
                <c:pt idx="6370">
                  <c:v>41905.458333333299</c:v>
                </c:pt>
                <c:pt idx="6371">
                  <c:v>41905.5</c:v>
                </c:pt>
                <c:pt idx="6372">
                  <c:v>41905.541666666701</c:v>
                </c:pt>
                <c:pt idx="6373">
                  <c:v>41905.583333333299</c:v>
                </c:pt>
                <c:pt idx="6374">
                  <c:v>41905.625</c:v>
                </c:pt>
                <c:pt idx="6375">
                  <c:v>41905.666666666701</c:v>
                </c:pt>
                <c:pt idx="6376">
                  <c:v>41905.708333333299</c:v>
                </c:pt>
                <c:pt idx="6377">
                  <c:v>41905.75</c:v>
                </c:pt>
                <c:pt idx="6378">
                  <c:v>41905.791666666701</c:v>
                </c:pt>
                <c:pt idx="6379">
                  <c:v>41905.833333333299</c:v>
                </c:pt>
                <c:pt idx="6380">
                  <c:v>41905.875</c:v>
                </c:pt>
                <c:pt idx="6381">
                  <c:v>41905.916666666701</c:v>
                </c:pt>
                <c:pt idx="6382">
                  <c:v>41905.958333333299</c:v>
                </c:pt>
                <c:pt idx="6383">
                  <c:v>41906</c:v>
                </c:pt>
                <c:pt idx="6384">
                  <c:v>41906.041666666701</c:v>
                </c:pt>
                <c:pt idx="6385">
                  <c:v>41906.083333333299</c:v>
                </c:pt>
                <c:pt idx="6386">
                  <c:v>41906.125</c:v>
                </c:pt>
                <c:pt idx="6387">
                  <c:v>41906.166666666701</c:v>
                </c:pt>
                <c:pt idx="6388">
                  <c:v>41906.208333333299</c:v>
                </c:pt>
                <c:pt idx="6389">
                  <c:v>41906.25</c:v>
                </c:pt>
                <c:pt idx="6390">
                  <c:v>41906.291666666701</c:v>
                </c:pt>
                <c:pt idx="6391">
                  <c:v>41906.333333333299</c:v>
                </c:pt>
                <c:pt idx="6392">
                  <c:v>41906.375</c:v>
                </c:pt>
                <c:pt idx="6393">
                  <c:v>41906.416666666701</c:v>
                </c:pt>
                <c:pt idx="6394">
                  <c:v>41906.458333333299</c:v>
                </c:pt>
                <c:pt idx="6395">
                  <c:v>41906.5</c:v>
                </c:pt>
                <c:pt idx="6396">
                  <c:v>41906.541666666701</c:v>
                </c:pt>
                <c:pt idx="6397">
                  <c:v>41906.583333333299</c:v>
                </c:pt>
                <c:pt idx="6398">
                  <c:v>41906.625</c:v>
                </c:pt>
                <c:pt idx="6399">
                  <c:v>41906.666666666701</c:v>
                </c:pt>
                <c:pt idx="6400">
                  <c:v>41906.708333333299</c:v>
                </c:pt>
                <c:pt idx="6401">
                  <c:v>41906.75</c:v>
                </c:pt>
                <c:pt idx="6402">
                  <c:v>41906.791666666701</c:v>
                </c:pt>
                <c:pt idx="6403">
                  <c:v>41906.833333333299</c:v>
                </c:pt>
                <c:pt idx="6404">
                  <c:v>41906.875</c:v>
                </c:pt>
                <c:pt idx="6405">
                  <c:v>41906.916666666701</c:v>
                </c:pt>
                <c:pt idx="6406">
                  <c:v>41906.958333333299</c:v>
                </c:pt>
                <c:pt idx="6407">
                  <c:v>41907</c:v>
                </c:pt>
                <c:pt idx="6408">
                  <c:v>41907.041666666701</c:v>
                </c:pt>
                <c:pt idx="6409">
                  <c:v>41907.083333333299</c:v>
                </c:pt>
                <c:pt idx="6410">
                  <c:v>41907.125</c:v>
                </c:pt>
                <c:pt idx="6411">
                  <c:v>41907.166666666701</c:v>
                </c:pt>
                <c:pt idx="6412">
                  <c:v>41907.208333333299</c:v>
                </c:pt>
                <c:pt idx="6413">
                  <c:v>41907.25</c:v>
                </c:pt>
                <c:pt idx="6414">
                  <c:v>41907.291666666701</c:v>
                </c:pt>
                <c:pt idx="6415">
                  <c:v>41907.333333333299</c:v>
                </c:pt>
                <c:pt idx="6416">
                  <c:v>41907.375</c:v>
                </c:pt>
                <c:pt idx="6417">
                  <c:v>41907.416666666701</c:v>
                </c:pt>
                <c:pt idx="6418">
                  <c:v>41907.458333333299</c:v>
                </c:pt>
                <c:pt idx="6419">
                  <c:v>41907.5</c:v>
                </c:pt>
                <c:pt idx="6420">
                  <c:v>41907.541666666701</c:v>
                </c:pt>
                <c:pt idx="6421">
                  <c:v>41907.583333333299</c:v>
                </c:pt>
                <c:pt idx="6422">
                  <c:v>41907.625</c:v>
                </c:pt>
                <c:pt idx="6423">
                  <c:v>41907.666666666701</c:v>
                </c:pt>
                <c:pt idx="6424">
                  <c:v>41907.708333333299</c:v>
                </c:pt>
                <c:pt idx="6425">
                  <c:v>41907.75</c:v>
                </c:pt>
                <c:pt idx="6426">
                  <c:v>41907.791666666701</c:v>
                </c:pt>
                <c:pt idx="6427">
                  <c:v>41907.833333333299</c:v>
                </c:pt>
                <c:pt idx="6428">
                  <c:v>41907.875</c:v>
                </c:pt>
                <c:pt idx="6429">
                  <c:v>41907.916666666701</c:v>
                </c:pt>
                <c:pt idx="6430">
                  <c:v>41907.958333333299</c:v>
                </c:pt>
                <c:pt idx="6431">
                  <c:v>41908</c:v>
                </c:pt>
                <c:pt idx="6432">
                  <c:v>41908.041666666701</c:v>
                </c:pt>
                <c:pt idx="6433">
                  <c:v>41908.083333333299</c:v>
                </c:pt>
                <c:pt idx="6434">
                  <c:v>41908.125</c:v>
                </c:pt>
                <c:pt idx="6435">
                  <c:v>41908.166666666701</c:v>
                </c:pt>
                <c:pt idx="6436">
                  <c:v>41908.208333333299</c:v>
                </c:pt>
                <c:pt idx="6437">
                  <c:v>41908.25</c:v>
                </c:pt>
                <c:pt idx="6438">
                  <c:v>41908.291666666701</c:v>
                </c:pt>
                <c:pt idx="6439">
                  <c:v>41908.333333333299</c:v>
                </c:pt>
                <c:pt idx="6440">
                  <c:v>41908.375</c:v>
                </c:pt>
                <c:pt idx="6441">
                  <c:v>41908.416666666701</c:v>
                </c:pt>
                <c:pt idx="6442">
                  <c:v>41908.458333333299</c:v>
                </c:pt>
                <c:pt idx="6443">
                  <c:v>41908.5</c:v>
                </c:pt>
                <c:pt idx="6444">
                  <c:v>41908.541666666701</c:v>
                </c:pt>
                <c:pt idx="6445">
                  <c:v>41908.583333333299</c:v>
                </c:pt>
                <c:pt idx="6446">
                  <c:v>41908.625</c:v>
                </c:pt>
                <c:pt idx="6447">
                  <c:v>41908.666666666701</c:v>
                </c:pt>
                <c:pt idx="6448">
                  <c:v>41908.708333333299</c:v>
                </c:pt>
                <c:pt idx="6449">
                  <c:v>41908.75</c:v>
                </c:pt>
                <c:pt idx="6450">
                  <c:v>41908.791666666701</c:v>
                </c:pt>
                <c:pt idx="6451">
                  <c:v>41908.833333333299</c:v>
                </c:pt>
                <c:pt idx="6452">
                  <c:v>41908.875</c:v>
                </c:pt>
                <c:pt idx="6453">
                  <c:v>41908.916666666701</c:v>
                </c:pt>
                <c:pt idx="6454">
                  <c:v>41908.958333333299</c:v>
                </c:pt>
                <c:pt idx="6455">
                  <c:v>41909</c:v>
                </c:pt>
                <c:pt idx="6456">
                  <c:v>41909.041666666701</c:v>
                </c:pt>
                <c:pt idx="6457">
                  <c:v>41909.083333333299</c:v>
                </c:pt>
                <c:pt idx="6458">
                  <c:v>41909.125</c:v>
                </c:pt>
                <c:pt idx="6459">
                  <c:v>41909.166666666701</c:v>
                </c:pt>
                <c:pt idx="6460">
                  <c:v>41909.208333333299</c:v>
                </c:pt>
                <c:pt idx="6461">
                  <c:v>41909.25</c:v>
                </c:pt>
                <c:pt idx="6462">
                  <c:v>41909.291666666701</c:v>
                </c:pt>
                <c:pt idx="6463">
                  <c:v>41909.333333333299</c:v>
                </c:pt>
                <c:pt idx="6464">
                  <c:v>41909.375</c:v>
                </c:pt>
                <c:pt idx="6465">
                  <c:v>41909.416666666701</c:v>
                </c:pt>
                <c:pt idx="6466">
                  <c:v>41909.458333333299</c:v>
                </c:pt>
                <c:pt idx="6467">
                  <c:v>41909.5</c:v>
                </c:pt>
                <c:pt idx="6468">
                  <c:v>41909.541666666701</c:v>
                </c:pt>
                <c:pt idx="6469">
                  <c:v>41909.583333333299</c:v>
                </c:pt>
                <c:pt idx="6470">
                  <c:v>41909.625</c:v>
                </c:pt>
                <c:pt idx="6471">
                  <c:v>41909.666666666701</c:v>
                </c:pt>
                <c:pt idx="6472">
                  <c:v>41909.708333333299</c:v>
                </c:pt>
                <c:pt idx="6473">
                  <c:v>41909.75</c:v>
                </c:pt>
                <c:pt idx="6474">
                  <c:v>41909.791666666701</c:v>
                </c:pt>
                <c:pt idx="6475">
                  <c:v>41909.833333333299</c:v>
                </c:pt>
                <c:pt idx="6476">
                  <c:v>41909.875</c:v>
                </c:pt>
                <c:pt idx="6477">
                  <c:v>41909.916666666701</c:v>
                </c:pt>
                <c:pt idx="6478">
                  <c:v>41909.958333333299</c:v>
                </c:pt>
                <c:pt idx="6479">
                  <c:v>41910</c:v>
                </c:pt>
                <c:pt idx="6480">
                  <c:v>41910.041666666701</c:v>
                </c:pt>
                <c:pt idx="6481">
                  <c:v>41910.083333333299</c:v>
                </c:pt>
                <c:pt idx="6482">
                  <c:v>41910.125</c:v>
                </c:pt>
                <c:pt idx="6483">
                  <c:v>41910.166666666701</c:v>
                </c:pt>
                <c:pt idx="6484">
                  <c:v>41910.208333333299</c:v>
                </c:pt>
                <c:pt idx="6485">
                  <c:v>41910.25</c:v>
                </c:pt>
                <c:pt idx="6486">
                  <c:v>41910.291666666701</c:v>
                </c:pt>
                <c:pt idx="6487">
                  <c:v>41910.333333333299</c:v>
                </c:pt>
                <c:pt idx="6488">
                  <c:v>41910.375</c:v>
                </c:pt>
                <c:pt idx="6489">
                  <c:v>41910.416666666701</c:v>
                </c:pt>
                <c:pt idx="6490">
                  <c:v>41910.458333333299</c:v>
                </c:pt>
                <c:pt idx="6491">
                  <c:v>41910.5</c:v>
                </c:pt>
                <c:pt idx="6492">
                  <c:v>41910.541666666701</c:v>
                </c:pt>
                <c:pt idx="6493">
                  <c:v>41910.583333333299</c:v>
                </c:pt>
                <c:pt idx="6494">
                  <c:v>41910.625</c:v>
                </c:pt>
                <c:pt idx="6495">
                  <c:v>41910.666666666701</c:v>
                </c:pt>
                <c:pt idx="6496">
                  <c:v>41910.708333333299</c:v>
                </c:pt>
                <c:pt idx="6497">
                  <c:v>41910.75</c:v>
                </c:pt>
                <c:pt idx="6498">
                  <c:v>41910.791666666701</c:v>
                </c:pt>
                <c:pt idx="6499">
                  <c:v>41910.833333333299</c:v>
                </c:pt>
                <c:pt idx="6500">
                  <c:v>41910.875</c:v>
                </c:pt>
                <c:pt idx="6501">
                  <c:v>41910.916666666701</c:v>
                </c:pt>
                <c:pt idx="6502">
                  <c:v>41910.958333333299</c:v>
                </c:pt>
                <c:pt idx="6503">
                  <c:v>41911</c:v>
                </c:pt>
                <c:pt idx="6504">
                  <c:v>41911.041666666701</c:v>
                </c:pt>
                <c:pt idx="6505">
                  <c:v>41911.083333333299</c:v>
                </c:pt>
                <c:pt idx="6506">
                  <c:v>41911.125</c:v>
                </c:pt>
                <c:pt idx="6507">
                  <c:v>41911.166666666701</c:v>
                </c:pt>
                <c:pt idx="6508">
                  <c:v>41911.208333333299</c:v>
                </c:pt>
                <c:pt idx="6509">
                  <c:v>41911.25</c:v>
                </c:pt>
                <c:pt idx="6510">
                  <c:v>41911.291666666701</c:v>
                </c:pt>
                <c:pt idx="6511">
                  <c:v>41911.333333333299</c:v>
                </c:pt>
                <c:pt idx="6512">
                  <c:v>41911.375</c:v>
                </c:pt>
                <c:pt idx="6513">
                  <c:v>41911.416666666701</c:v>
                </c:pt>
                <c:pt idx="6514">
                  <c:v>41911.458333333299</c:v>
                </c:pt>
                <c:pt idx="6515">
                  <c:v>41911.5</c:v>
                </c:pt>
                <c:pt idx="6516">
                  <c:v>41911.541666666701</c:v>
                </c:pt>
                <c:pt idx="6517">
                  <c:v>41911.583333333299</c:v>
                </c:pt>
                <c:pt idx="6518">
                  <c:v>41911.625</c:v>
                </c:pt>
                <c:pt idx="6519">
                  <c:v>41911.666666666701</c:v>
                </c:pt>
                <c:pt idx="6520">
                  <c:v>41911.708333333299</c:v>
                </c:pt>
                <c:pt idx="6521">
                  <c:v>41911.75</c:v>
                </c:pt>
                <c:pt idx="6522">
                  <c:v>41911.791666666701</c:v>
                </c:pt>
                <c:pt idx="6523">
                  <c:v>41911.833333333299</c:v>
                </c:pt>
                <c:pt idx="6524">
                  <c:v>41911.875</c:v>
                </c:pt>
                <c:pt idx="6525">
                  <c:v>41911.916666666701</c:v>
                </c:pt>
                <c:pt idx="6526">
                  <c:v>41911.958333333299</c:v>
                </c:pt>
                <c:pt idx="6527">
                  <c:v>41912</c:v>
                </c:pt>
                <c:pt idx="6528">
                  <c:v>41912.041666666701</c:v>
                </c:pt>
                <c:pt idx="6529">
                  <c:v>41912.083333333299</c:v>
                </c:pt>
                <c:pt idx="6530">
                  <c:v>41912.125</c:v>
                </c:pt>
                <c:pt idx="6531">
                  <c:v>41912.166666666701</c:v>
                </c:pt>
                <c:pt idx="6532">
                  <c:v>41912.208333333299</c:v>
                </c:pt>
                <c:pt idx="6533">
                  <c:v>41912.25</c:v>
                </c:pt>
                <c:pt idx="6534">
                  <c:v>41912.291666666701</c:v>
                </c:pt>
                <c:pt idx="6535">
                  <c:v>41912.333333333299</c:v>
                </c:pt>
                <c:pt idx="6536">
                  <c:v>41912.375</c:v>
                </c:pt>
                <c:pt idx="6537">
                  <c:v>41912.416666666701</c:v>
                </c:pt>
                <c:pt idx="6538">
                  <c:v>41912.458333333299</c:v>
                </c:pt>
                <c:pt idx="6539">
                  <c:v>41912.5</c:v>
                </c:pt>
                <c:pt idx="6540">
                  <c:v>41912.541666666701</c:v>
                </c:pt>
                <c:pt idx="6541">
                  <c:v>41912.583333333299</c:v>
                </c:pt>
                <c:pt idx="6542">
                  <c:v>41912.625</c:v>
                </c:pt>
                <c:pt idx="6543">
                  <c:v>41912.666666666701</c:v>
                </c:pt>
                <c:pt idx="6544">
                  <c:v>41912.708333333299</c:v>
                </c:pt>
                <c:pt idx="6545">
                  <c:v>41912.75</c:v>
                </c:pt>
                <c:pt idx="6546">
                  <c:v>41912.791666666701</c:v>
                </c:pt>
                <c:pt idx="6547">
                  <c:v>41912.833333333299</c:v>
                </c:pt>
                <c:pt idx="6548">
                  <c:v>41912.875</c:v>
                </c:pt>
                <c:pt idx="6549">
                  <c:v>41912.916666666701</c:v>
                </c:pt>
                <c:pt idx="6550">
                  <c:v>41912.958333333299</c:v>
                </c:pt>
                <c:pt idx="6551">
                  <c:v>41913</c:v>
                </c:pt>
                <c:pt idx="6552">
                  <c:v>41913.041666666701</c:v>
                </c:pt>
                <c:pt idx="6553">
                  <c:v>41913.083333333299</c:v>
                </c:pt>
                <c:pt idx="6554">
                  <c:v>41913.125</c:v>
                </c:pt>
                <c:pt idx="6555">
                  <c:v>41913.166666666701</c:v>
                </c:pt>
                <c:pt idx="6556">
                  <c:v>41913.208333333299</c:v>
                </c:pt>
                <c:pt idx="6557">
                  <c:v>41913.25</c:v>
                </c:pt>
                <c:pt idx="6558">
                  <c:v>41913.291666666701</c:v>
                </c:pt>
                <c:pt idx="6559">
                  <c:v>41913.333333333299</c:v>
                </c:pt>
                <c:pt idx="6560">
                  <c:v>41913.375</c:v>
                </c:pt>
                <c:pt idx="6561">
                  <c:v>41913.416666666701</c:v>
                </c:pt>
                <c:pt idx="6562">
                  <c:v>41913.458333333299</c:v>
                </c:pt>
                <c:pt idx="6563">
                  <c:v>41913.5</c:v>
                </c:pt>
                <c:pt idx="6564">
                  <c:v>41913.541666666701</c:v>
                </c:pt>
                <c:pt idx="6565">
                  <c:v>41913.583333333299</c:v>
                </c:pt>
                <c:pt idx="6566">
                  <c:v>41913.625</c:v>
                </c:pt>
                <c:pt idx="6567">
                  <c:v>41913.666666666701</c:v>
                </c:pt>
                <c:pt idx="6568">
                  <c:v>41913.708333333299</c:v>
                </c:pt>
                <c:pt idx="6569">
                  <c:v>41913.75</c:v>
                </c:pt>
                <c:pt idx="6570">
                  <c:v>41913.791666666701</c:v>
                </c:pt>
                <c:pt idx="6571">
                  <c:v>41913.833333333299</c:v>
                </c:pt>
                <c:pt idx="6572">
                  <c:v>41913.875</c:v>
                </c:pt>
                <c:pt idx="6573">
                  <c:v>41913.916666666701</c:v>
                </c:pt>
                <c:pt idx="6574">
                  <c:v>41913.958333333299</c:v>
                </c:pt>
                <c:pt idx="6575">
                  <c:v>41914</c:v>
                </c:pt>
                <c:pt idx="6576">
                  <c:v>41914.041666666701</c:v>
                </c:pt>
                <c:pt idx="6577">
                  <c:v>41914.083333333299</c:v>
                </c:pt>
                <c:pt idx="6578">
                  <c:v>41914.125</c:v>
                </c:pt>
                <c:pt idx="6579">
                  <c:v>41914.166666666701</c:v>
                </c:pt>
                <c:pt idx="6580">
                  <c:v>41914.208333333299</c:v>
                </c:pt>
                <c:pt idx="6581">
                  <c:v>41914.25</c:v>
                </c:pt>
                <c:pt idx="6582">
                  <c:v>41914.291666666701</c:v>
                </c:pt>
                <c:pt idx="6583">
                  <c:v>41914.333333333299</c:v>
                </c:pt>
                <c:pt idx="6584">
                  <c:v>41914.375</c:v>
                </c:pt>
                <c:pt idx="6585">
                  <c:v>41914.416666666701</c:v>
                </c:pt>
                <c:pt idx="6586">
                  <c:v>41914.458333333299</c:v>
                </c:pt>
                <c:pt idx="6587">
                  <c:v>41914.5</c:v>
                </c:pt>
                <c:pt idx="6588">
                  <c:v>41914.541666666701</c:v>
                </c:pt>
                <c:pt idx="6589">
                  <c:v>41914.583333333299</c:v>
                </c:pt>
                <c:pt idx="6590">
                  <c:v>41914.625</c:v>
                </c:pt>
                <c:pt idx="6591">
                  <c:v>41914.666666666701</c:v>
                </c:pt>
                <c:pt idx="6592">
                  <c:v>41914.708333333299</c:v>
                </c:pt>
                <c:pt idx="6593">
                  <c:v>41914.75</c:v>
                </c:pt>
                <c:pt idx="6594">
                  <c:v>41914.791666666701</c:v>
                </c:pt>
                <c:pt idx="6595">
                  <c:v>41914.833333333299</c:v>
                </c:pt>
                <c:pt idx="6596">
                  <c:v>41914.875</c:v>
                </c:pt>
                <c:pt idx="6597">
                  <c:v>41914.916666666701</c:v>
                </c:pt>
                <c:pt idx="6598">
                  <c:v>41914.958333333299</c:v>
                </c:pt>
                <c:pt idx="6599">
                  <c:v>41915</c:v>
                </c:pt>
                <c:pt idx="6600">
                  <c:v>41915.041666666701</c:v>
                </c:pt>
                <c:pt idx="6601">
                  <c:v>41915.083333333299</c:v>
                </c:pt>
                <c:pt idx="6602">
                  <c:v>41915.125</c:v>
                </c:pt>
                <c:pt idx="6603">
                  <c:v>41915.166666666701</c:v>
                </c:pt>
                <c:pt idx="6604">
                  <c:v>41915.208333333299</c:v>
                </c:pt>
                <c:pt idx="6605">
                  <c:v>41915.25</c:v>
                </c:pt>
                <c:pt idx="6606">
                  <c:v>41915.291666666701</c:v>
                </c:pt>
                <c:pt idx="6607">
                  <c:v>41915.333333333299</c:v>
                </c:pt>
                <c:pt idx="6608">
                  <c:v>41915.375</c:v>
                </c:pt>
                <c:pt idx="6609">
                  <c:v>41915.416666666701</c:v>
                </c:pt>
                <c:pt idx="6610">
                  <c:v>41915.458333333299</c:v>
                </c:pt>
                <c:pt idx="6611">
                  <c:v>41915.5</c:v>
                </c:pt>
                <c:pt idx="6612">
                  <c:v>41915.541666666701</c:v>
                </c:pt>
                <c:pt idx="6613">
                  <c:v>41915.583333333299</c:v>
                </c:pt>
                <c:pt idx="6614">
                  <c:v>41915.625</c:v>
                </c:pt>
                <c:pt idx="6615">
                  <c:v>41915.666666666701</c:v>
                </c:pt>
                <c:pt idx="6616">
                  <c:v>41915.708333333299</c:v>
                </c:pt>
                <c:pt idx="6617">
                  <c:v>41915.75</c:v>
                </c:pt>
                <c:pt idx="6618">
                  <c:v>41915.791666666701</c:v>
                </c:pt>
                <c:pt idx="6619">
                  <c:v>41915.833333333299</c:v>
                </c:pt>
                <c:pt idx="6620">
                  <c:v>41915.875</c:v>
                </c:pt>
                <c:pt idx="6621">
                  <c:v>41915.916666666701</c:v>
                </c:pt>
                <c:pt idx="6622">
                  <c:v>41915.958333333299</c:v>
                </c:pt>
                <c:pt idx="6623">
                  <c:v>41916</c:v>
                </c:pt>
                <c:pt idx="6624">
                  <c:v>41916.041666666701</c:v>
                </c:pt>
                <c:pt idx="6625">
                  <c:v>41916.083333333299</c:v>
                </c:pt>
                <c:pt idx="6626">
                  <c:v>41916.125</c:v>
                </c:pt>
                <c:pt idx="6627">
                  <c:v>41916.166666666701</c:v>
                </c:pt>
                <c:pt idx="6628">
                  <c:v>41916.208333333299</c:v>
                </c:pt>
                <c:pt idx="6629">
                  <c:v>41916.25</c:v>
                </c:pt>
                <c:pt idx="6630">
                  <c:v>41916.291666666701</c:v>
                </c:pt>
                <c:pt idx="6631">
                  <c:v>41916.333333333299</c:v>
                </c:pt>
                <c:pt idx="6632">
                  <c:v>41916.375</c:v>
                </c:pt>
                <c:pt idx="6633">
                  <c:v>41916.416666666701</c:v>
                </c:pt>
                <c:pt idx="6634">
                  <c:v>41916.458333333299</c:v>
                </c:pt>
                <c:pt idx="6635">
                  <c:v>41916.5</c:v>
                </c:pt>
                <c:pt idx="6636">
                  <c:v>41916.541666666701</c:v>
                </c:pt>
                <c:pt idx="6637">
                  <c:v>41916.583333333299</c:v>
                </c:pt>
                <c:pt idx="6638">
                  <c:v>41916.625</c:v>
                </c:pt>
                <c:pt idx="6639">
                  <c:v>41916.666666666701</c:v>
                </c:pt>
                <c:pt idx="6640">
                  <c:v>41916.708333333299</c:v>
                </c:pt>
                <c:pt idx="6641">
                  <c:v>41916.75</c:v>
                </c:pt>
                <c:pt idx="6642">
                  <c:v>41916.791666666701</c:v>
                </c:pt>
                <c:pt idx="6643">
                  <c:v>41916.833333333299</c:v>
                </c:pt>
                <c:pt idx="6644">
                  <c:v>41916.875</c:v>
                </c:pt>
                <c:pt idx="6645">
                  <c:v>41916.916666666701</c:v>
                </c:pt>
                <c:pt idx="6646">
                  <c:v>41916.958333333299</c:v>
                </c:pt>
                <c:pt idx="6647">
                  <c:v>41917</c:v>
                </c:pt>
                <c:pt idx="6648">
                  <c:v>41917.041666666701</c:v>
                </c:pt>
                <c:pt idx="6649">
                  <c:v>41917.083333333299</c:v>
                </c:pt>
                <c:pt idx="6650">
                  <c:v>41917.125</c:v>
                </c:pt>
                <c:pt idx="6651">
                  <c:v>41917.166666666701</c:v>
                </c:pt>
                <c:pt idx="6652">
                  <c:v>41917.208333333299</c:v>
                </c:pt>
                <c:pt idx="6653">
                  <c:v>41917.25</c:v>
                </c:pt>
                <c:pt idx="6654">
                  <c:v>41917.291666666701</c:v>
                </c:pt>
                <c:pt idx="6655">
                  <c:v>41917.333333333299</c:v>
                </c:pt>
                <c:pt idx="6656">
                  <c:v>41917.375</c:v>
                </c:pt>
                <c:pt idx="6657">
                  <c:v>41917.416666666701</c:v>
                </c:pt>
                <c:pt idx="6658">
                  <c:v>41917.458333333299</c:v>
                </c:pt>
                <c:pt idx="6659">
                  <c:v>41917.5</c:v>
                </c:pt>
                <c:pt idx="6660">
                  <c:v>41917.541666666701</c:v>
                </c:pt>
                <c:pt idx="6661">
                  <c:v>41917.583333333299</c:v>
                </c:pt>
                <c:pt idx="6662">
                  <c:v>41917.625</c:v>
                </c:pt>
                <c:pt idx="6663">
                  <c:v>41917.666666666701</c:v>
                </c:pt>
                <c:pt idx="6664">
                  <c:v>41917.708333333299</c:v>
                </c:pt>
                <c:pt idx="6665">
                  <c:v>41917.75</c:v>
                </c:pt>
                <c:pt idx="6666">
                  <c:v>41917.791666666701</c:v>
                </c:pt>
                <c:pt idx="6667">
                  <c:v>41917.833333333299</c:v>
                </c:pt>
                <c:pt idx="6668">
                  <c:v>41917.875</c:v>
                </c:pt>
                <c:pt idx="6669">
                  <c:v>41917.916666666701</c:v>
                </c:pt>
                <c:pt idx="6670">
                  <c:v>41917.958333333299</c:v>
                </c:pt>
                <c:pt idx="6671">
                  <c:v>41918</c:v>
                </c:pt>
                <c:pt idx="6672">
                  <c:v>41918.041666666701</c:v>
                </c:pt>
                <c:pt idx="6673">
                  <c:v>41918.083333333299</c:v>
                </c:pt>
                <c:pt idx="6674">
                  <c:v>41918.125</c:v>
                </c:pt>
                <c:pt idx="6675">
                  <c:v>41918.166666666701</c:v>
                </c:pt>
                <c:pt idx="6676">
                  <c:v>41918.208333333299</c:v>
                </c:pt>
                <c:pt idx="6677">
                  <c:v>41918.25</c:v>
                </c:pt>
                <c:pt idx="6678">
                  <c:v>41918.291666666701</c:v>
                </c:pt>
                <c:pt idx="6679">
                  <c:v>41918.333333333299</c:v>
                </c:pt>
                <c:pt idx="6680">
                  <c:v>41918.375</c:v>
                </c:pt>
                <c:pt idx="6681">
                  <c:v>41918.416666666701</c:v>
                </c:pt>
                <c:pt idx="6682">
                  <c:v>41918.458333333299</c:v>
                </c:pt>
                <c:pt idx="6683">
                  <c:v>41918.5</c:v>
                </c:pt>
                <c:pt idx="6684">
                  <c:v>41918.541666666701</c:v>
                </c:pt>
                <c:pt idx="6685">
                  <c:v>41918.583333333299</c:v>
                </c:pt>
                <c:pt idx="6686">
                  <c:v>41918.625</c:v>
                </c:pt>
                <c:pt idx="6687">
                  <c:v>41918.666666666701</c:v>
                </c:pt>
                <c:pt idx="6688">
                  <c:v>41918.708333333299</c:v>
                </c:pt>
                <c:pt idx="6689">
                  <c:v>41918.75</c:v>
                </c:pt>
                <c:pt idx="6690">
                  <c:v>41918.791666666701</c:v>
                </c:pt>
                <c:pt idx="6691">
                  <c:v>41918.833333333299</c:v>
                </c:pt>
                <c:pt idx="6692">
                  <c:v>41918.875</c:v>
                </c:pt>
                <c:pt idx="6693">
                  <c:v>41918.916666666701</c:v>
                </c:pt>
                <c:pt idx="6694">
                  <c:v>41918.958333333299</c:v>
                </c:pt>
                <c:pt idx="6695">
                  <c:v>41919</c:v>
                </c:pt>
                <c:pt idx="6696">
                  <c:v>41919.041666666701</c:v>
                </c:pt>
                <c:pt idx="6697">
                  <c:v>41919.083333333299</c:v>
                </c:pt>
                <c:pt idx="6698">
                  <c:v>41919.125</c:v>
                </c:pt>
                <c:pt idx="6699">
                  <c:v>41919.166666666701</c:v>
                </c:pt>
                <c:pt idx="6700">
                  <c:v>41919.208333333299</c:v>
                </c:pt>
                <c:pt idx="6701">
                  <c:v>41919.25</c:v>
                </c:pt>
                <c:pt idx="6702">
                  <c:v>41919.291666666701</c:v>
                </c:pt>
                <c:pt idx="6703">
                  <c:v>41919.333333333299</c:v>
                </c:pt>
                <c:pt idx="6704">
                  <c:v>41919.375</c:v>
                </c:pt>
                <c:pt idx="6705">
                  <c:v>41919.416666666701</c:v>
                </c:pt>
                <c:pt idx="6706">
                  <c:v>41919.458333333299</c:v>
                </c:pt>
                <c:pt idx="6707">
                  <c:v>41919.5</c:v>
                </c:pt>
                <c:pt idx="6708">
                  <c:v>41919.541666666701</c:v>
                </c:pt>
                <c:pt idx="6709">
                  <c:v>41919.583333333299</c:v>
                </c:pt>
                <c:pt idx="6710">
                  <c:v>41919.625</c:v>
                </c:pt>
                <c:pt idx="6711">
                  <c:v>41919.666666666701</c:v>
                </c:pt>
                <c:pt idx="6712">
                  <c:v>41919.708333333299</c:v>
                </c:pt>
                <c:pt idx="6713">
                  <c:v>41919.75</c:v>
                </c:pt>
                <c:pt idx="6714">
                  <c:v>41919.791666666701</c:v>
                </c:pt>
                <c:pt idx="6715">
                  <c:v>41919.833333333299</c:v>
                </c:pt>
                <c:pt idx="6716">
                  <c:v>41919.875</c:v>
                </c:pt>
                <c:pt idx="6717">
                  <c:v>41919.916666666701</c:v>
                </c:pt>
                <c:pt idx="6718">
                  <c:v>41919.958333333299</c:v>
                </c:pt>
                <c:pt idx="6719">
                  <c:v>41920</c:v>
                </c:pt>
                <c:pt idx="6720">
                  <c:v>41920.041666666701</c:v>
                </c:pt>
                <c:pt idx="6721">
                  <c:v>41920.083333333299</c:v>
                </c:pt>
                <c:pt idx="6722">
                  <c:v>41920.125</c:v>
                </c:pt>
                <c:pt idx="6723">
                  <c:v>41920.166666666701</c:v>
                </c:pt>
                <c:pt idx="6724">
                  <c:v>41920.208333333299</c:v>
                </c:pt>
                <c:pt idx="6725">
                  <c:v>41920.25</c:v>
                </c:pt>
                <c:pt idx="6726">
                  <c:v>41920.291666666701</c:v>
                </c:pt>
                <c:pt idx="6727">
                  <c:v>41920.333333333299</c:v>
                </c:pt>
                <c:pt idx="6728">
                  <c:v>41920.375</c:v>
                </c:pt>
                <c:pt idx="6729">
                  <c:v>41920.416666666701</c:v>
                </c:pt>
                <c:pt idx="6730">
                  <c:v>41920.458333333299</c:v>
                </c:pt>
                <c:pt idx="6731">
                  <c:v>41920.5</c:v>
                </c:pt>
                <c:pt idx="6732">
                  <c:v>41920.541666666701</c:v>
                </c:pt>
                <c:pt idx="6733">
                  <c:v>41920.583333333299</c:v>
                </c:pt>
                <c:pt idx="6734">
                  <c:v>41920.625</c:v>
                </c:pt>
                <c:pt idx="6735">
                  <c:v>41920.666666666701</c:v>
                </c:pt>
                <c:pt idx="6736">
                  <c:v>41920.708333333299</c:v>
                </c:pt>
                <c:pt idx="6737">
                  <c:v>41920.75</c:v>
                </c:pt>
                <c:pt idx="6738">
                  <c:v>41920.791666666701</c:v>
                </c:pt>
                <c:pt idx="6739">
                  <c:v>41920.833333333299</c:v>
                </c:pt>
                <c:pt idx="6740">
                  <c:v>41920.875</c:v>
                </c:pt>
                <c:pt idx="6741">
                  <c:v>41920.916666666701</c:v>
                </c:pt>
                <c:pt idx="6742">
                  <c:v>41920.958333333299</c:v>
                </c:pt>
                <c:pt idx="6743">
                  <c:v>41921</c:v>
                </c:pt>
                <c:pt idx="6744">
                  <c:v>41921.041666666701</c:v>
                </c:pt>
                <c:pt idx="6745">
                  <c:v>41921.083333333299</c:v>
                </c:pt>
                <c:pt idx="6746">
                  <c:v>41921.125</c:v>
                </c:pt>
                <c:pt idx="6747">
                  <c:v>41921.166666666701</c:v>
                </c:pt>
                <c:pt idx="6748">
                  <c:v>41921.208333333299</c:v>
                </c:pt>
                <c:pt idx="6749">
                  <c:v>41921.25</c:v>
                </c:pt>
                <c:pt idx="6750">
                  <c:v>41921.291666666701</c:v>
                </c:pt>
                <c:pt idx="6751">
                  <c:v>41921.333333333299</c:v>
                </c:pt>
                <c:pt idx="6752">
                  <c:v>41921.375</c:v>
                </c:pt>
                <c:pt idx="6753">
                  <c:v>41921.416666666701</c:v>
                </c:pt>
                <c:pt idx="6754">
                  <c:v>41921.458333333299</c:v>
                </c:pt>
                <c:pt idx="6755">
                  <c:v>41921.5</c:v>
                </c:pt>
                <c:pt idx="6756">
                  <c:v>41921.541666666701</c:v>
                </c:pt>
                <c:pt idx="6757">
                  <c:v>41921.583333333299</c:v>
                </c:pt>
                <c:pt idx="6758">
                  <c:v>41921.625</c:v>
                </c:pt>
                <c:pt idx="6759">
                  <c:v>41921.666666666701</c:v>
                </c:pt>
                <c:pt idx="6760">
                  <c:v>41921.708333333299</c:v>
                </c:pt>
                <c:pt idx="6761">
                  <c:v>41921.75</c:v>
                </c:pt>
                <c:pt idx="6762">
                  <c:v>41921.791666666701</c:v>
                </c:pt>
                <c:pt idx="6763">
                  <c:v>41921.833333333299</c:v>
                </c:pt>
                <c:pt idx="6764">
                  <c:v>41921.875</c:v>
                </c:pt>
                <c:pt idx="6765">
                  <c:v>41921.916666666701</c:v>
                </c:pt>
                <c:pt idx="6766">
                  <c:v>41921.958333333299</c:v>
                </c:pt>
                <c:pt idx="6767">
                  <c:v>41922</c:v>
                </c:pt>
                <c:pt idx="6768">
                  <c:v>41922.041666666701</c:v>
                </c:pt>
                <c:pt idx="6769">
                  <c:v>41922.083333333299</c:v>
                </c:pt>
                <c:pt idx="6770">
                  <c:v>41922.125</c:v>
                </c:pt>
                <c:pt idx="6771">
                  <c:v>41922.166666666701</c:v>
                </c:pt>
                <c:pt idx="6772">
                  <c:v>41922.208333333299</c:v>
                </c:pt>
                <c:pt idx="6773">
                  <c:v>41922.25</c:v>
                </c:pt>
                <c:pt idx="6774">
                  <c:v>41922.291666666701</c:v>
                </c:pt>
                <c:pt idx="6775">
                  <c:v>41922.333333333299</c:v>
                </c:pt>
                <c:pt idx="6776">
                  <c:v>41922.375</c:v>
                </c:pt>
                <c:pt idx="6777">
                  <c:v>41922.416666666701</c:v>
                </c:pt>
                <c:pt idx="6778">
                  <c:v>41922.458333333299</c:v>
                </c:pt>
                <c:pt idx="6779">
                  <c:v>41922.5</c:v>
                </c:pt>
                <c:pt idx="6780">
                  <c:v>41922.541666666701</c:v>
                </c:pt>
                <c:pt idx="6781">
                  <c:v>41922.583333333299</c:v>
                </c:pt>
                <c:pt idx="6782">
                  <c:v>41922.625</c:v>
                </c:pt>
                <c:pt idx="6783">
                  <c:v>41922.666666666701</c:v>
                </c:pt>
                <c:pt idx="6784">
                  <c:v>41922.708333333299</c:v>
                </c:pt>
                <c:pt idx="6785">
                  <c:v>41922.75</c:v>
                </c:pt>
                <c:pt idx="6786">
                  <c:v>41922.791666666701</c:v>
                </c:pt>
                <c:pt idx="6787">
                  <c:v>41922.833333333299</c:v>
                </c:pt>
                <c:pt idx="6788">
                  <c:v>41922.875</c:v>
                </c:pt>
                <c:pt idx="6789">
                  <c:v>41922.916666666701</c:v>
                </c:pt>
                <c:pt idx="6790">
                  <c:v>41922.958333333299</c:v>
                </c:pt>
                <c:pt idx="6791">
                  <c:v>41923</c:v>
                </c:pt>
                <c:pt idx="6792">
                  <c:v>41923.041666666701</c:v>
                </c:pt>
                <c:pt idx="6793">
                  <c:v>41923.083333333299</c:v>
                </c:pt>
                <c:pt idx="6794">
                  <c:v>41923.125</c:v>
                </c:pt>
                <c:pt idx="6795">
                  <c:v>41923.166666666701</c:v>
                </c:pt>
                <c:pt idx="6796">
                  <c:v>41923.208333333299</c:v>
                </c:pt>
                <c:pt idx="6797">
                  <c:v>41923.25</c:v>
                </c:pt>
                <c:pt idx="6798">
                  <c:v>41923.291666666701</c:v>
                </c:pt>
                <c:pt idx="6799">
                  <c:v>41923.333333333299</c:v>
                </c:pt>
                <c:pt idx="6800">
                  <c:v>41923.375</c:v>
                </c:pt>
                <c:pt idx="6801">
                  <c:v>41923.416666666701</c:v>
                </c:pt>
                <c:pt idx="6802">
                  <c:v>41923.458333333299</c:v>
                </c:pt>
                <c:pt idx="6803">
                  <c:v>41923.5</c:v>
                </c:pt>
                <c:pt idx="6804">
                  <c:v>41923.541666666701</c:v>
                </c:pt>
                <c:pt idx="6805">
                  <c:v>41923.583333333299</c:v>
                </c:pt>
                <c:pt idx="6806">
                  <c:v>41923.625</c:v>
                </c:pt>
                <c:pt idx="6807">
                  <c:v>41923.666666666701</c:v>
                </c:pt>
                <c:pt idx="6808">
                  <c:v>41923.708333333299</c:v>
                </c:pt>
                <c:pt idx="6809">
                  <c:v>41923.75</c:v>
                </c:pt>
                <c:pt idx="6810">
                  <c:v>41923.791666666701</c:v>
                </c:pt>
                <c:pt idx="6811">
                  <c:v>41923.833333333299</c:v>
                </c:pt>
                <c:pt idx="6812">
                  <c:v>41923.875</c:v>
                </c:pt>
                <c:pt idx="6813">
                  <c:v>41923.916666666701</c:v>
                </c:pt>
                <c:pt idx="6814">
                  <c:v>41923.958333333299</c:v>
                </c:pt>
                <c:pt idx="6815">
                  <c:v>41924</c:v>
                </c:pt>
                <c:pt idx="6816">
                  <c:v>41924.041666666701</c:v>
                </c:pt>
                <c:pt idx="6817">
                  <c:v>41924.083333333299</c:v>
                </c:pt>
                <c:pt idx="6818">
                  <c:v>41924.125</c:v>
                </c:pt>
                <c:pt idx="6819">
                  <c:v>41924.166666666701</c:v>
                </c:pt>
                <c:pt idx="6820">
                  <c:v>41924.208333333299</c:v>
                </c:pt>
                <c:pt idx="6821">
                  <c:v>41924.25</c:v>
                </c:pt>
                <c:pt idx="6822">
                  <c:v>41924.291666666701</c:v>
                </c:pt>
                <c:pt idx="6823">
                  <c:v>41924.333333333299</c:v>
                </c:pt>
                <c:pt idx="6824">
                  <c:v>41924.375</c:v>
                </c:pt>
                <c:pt idx="6825">
                  <c:v>41924.416666666701</c:v>
                </c:pt>
                <c:pt idx="6826">
                  <c:v>41924.458333333299</c:v>
                </c:pt>
                <c:pt idx="6827">
                  <c:v>41924.5</c:v>
                </c:pt>
                <c:pt idx="6828">
                  <c:v>41924.541666666701</c:v>
                </c:pt>
                <c:pt idx="6829">
                  <c:v>41924.583333333299</c:v>
                </c:pt>
                <c:pt idx="6830">
                  <c:v>41924.625</c:v>
                </c:pt>
                <c:pt idx="6831">
                  <c:v>41924.666666666701</c:v>
                </c:pt>
                <c:pt idx="6832">
                  <c:v>41924.708333333299</c:v>
                </c:pt>
                <c:pt idx="6833">
                  <c:v>41924.75</c:v>
                </c:pt>
                <c:pt idx="6834">
                  <c:v>41924.791666666701</c:v>
                </c:pt>
                <c:pt idx="6835">
                  <c:v>41924.833333333299</c:v>
                </c:pt>
                <c:pt idx="6836">
                  <c:v>41924.875</c:v>
                </c:pt>
                <c:pt idx="6837">
                  <c:v>41924.916666666701</c:v>
                </c:pt>
                <c:pt idx="6838">
                  <c:v>41924.958333333299</c:v>
                </c:pt>
                <c:pt idx="6839">
                  <c:v>41925</c:v>
                </c:pt>
                <c:pt idx="6840">
                  <c:v>41925.041666666701</c:v>
                </c:pt>
                <c:pt idx="6841">
                  <c:v>41925.083333333299</c:v>
                </c:pt>
                <c:pt idx="6842">
                  <c:v>41925.125</c:v>
                </c:pt>
                <c:pt idx="6843">
                  <c:v>41925.166666666701</c:v>
                </c:pt>
                <c:pt idx="6844">
                  <c:v>41925.208333333299</c:v>
                </c:pt>
                <c:pt idx="6845">
                  <c:v>41925.25</c:v>
                </c:pt>
                <c:pt idx="6846">
                  <c:v>41925.291666666701</c:v>
                </c:pt>
                <c:pt idx="6847">
                  <c:v>41925.333333333299</c:v>
                </c:pt>
                <c:pt idx="6848">
                  <c:v>41925.375</c:v>
                </c:pt>
                <c:pt idx="6849">
                  <c:v>41925.416666666701</c:v>
                </c:pt>
                <c:pt idx="6850">
                  <c:v>41925.458333333299</c:v>
                </c:pt>
                <c:pt idx="6851">
                  <c:v>41925.5</c:v>
                </c:pt>
                <c:pt idx="6852">
                  <c:v>41925.541666666701</c:v>
                </c:pt>
                <c:pt idx="6853">
                  <c:v>41925.583333333299</c:v>
                </c:pt>
                <c:pt idx="6854">
                  <c:v>41925.625</c:v>
                </c:pt>
                <c:pt idx="6855">
                  <c:v>41925.666666666701</c:v>
                </c:pt>
                <c:pt idx="6856">
                  <c:v>41925.708333333299</c:v>
                </c:pt>
                <c:pt idx="6857">
                  <c:v>41925.75</c:v>
                </c:pt>
                <c:pt idx="6858">
                  <c:v>41925.791666666701</c:v>
                </c:pt>
                <c:pt idx="6859">
                  <c:v>41925.833333333299</c:v>
                </c:pt>
                <c:pt idx="6860">
                  <c:v>41925.875</c:v>
                </c:pt>
                <c:pt idx="6861">
                  <c:v>41925.916666666701</c:v>
                </c:pt>
                <c:pt idx="6862">
                  <c:v>41925.958333333299</c:v>
                </c:pt>
                <c:pt idx="6863">
                  <c:v>41926</c:v>
                </c:pt>
                <c:pt idx="6864">
                  <c:v>41926.041666666701</c:v>
                </c:pt>
                <c:pt idx="6865">
                  <c:v>41926.083333333299</c:v>
                </c:pt>
                <c:pt idx="6866">
                  <c:v>41926.125</c:v>
                </c:pt>
                <c:pt idx="6867">
                  <c:v>41926.166666666701</c:v>
                </c:pt>
                <c:pt idx="6868">
                  <c:v>41926.208333333299</c:v>
                </c:pt>
                <c:pt idx="6869">
                  <c:v>41926.25</c:v>
                </c:pt>
                <c:pt idx="6870">
                  <c:v>41926.291666666701</c:v>
                </c:pt>
                <c:pt idx="6871">
                  <c:v>41926.333333333299</c:v>
                </c:pt>
                <c:pt idx="6872">
                  <c:v>41926.375</c:v>
                </c:pt>
                <c:pt idx="6873">
                  <c:v>41926.416666666701</c:v>
                </c:pt>
                <c:pt idx="6874">
                  <c:v>41926.458333333299</c:v>
                </c:pt>
                <c:pt idx="6875">
                  <c:v>41926.5</c:v>
                </c:pt>
                <c:pt idx="6876">
                  <c:v>41926.541666666701</c:v>
                </c:pt>
                <c:pt idx="6877">
                  <c:v>41926.583333333299</c:v>
                </c:pt>
                <c:pt idx="6878">
                  <c:v>41926.625</c:v>
                </c:pt>
                <c:pt idx="6879">
                  <c:v>41926.666666666701</c:v>
                </c:pt>
                <c:pt idx="6880">
                  <c:v>41926.708333333299</c:v>
                </c:pt>
                <c:pt idx="6881">
                  <c:v>41926.75</c:v>
                </c:pt>
                <c:pt idx="6882">
                  <c:v>41926.791666666701</c:v>
                </c:pt>
                <c:pt idx="6883">
                  <c:v>41926.833333333299</c:v>
                </c:pt>
                <c:pt idx="6884">
                  <c:v>41926.875</c:v>
                </c:pt>
                <c:pt idx="6885">
                  <c:v>41926.916666666701</c:v>
                </c:pt>
                <c:pt idx="6886">
                  <c:v>41926.958333333299</c:v>
                </c:pt>
                <c:pt idx="6887">
                  <c:v>41927</c:v>
                </c:pt>
                <c:pt idx="6888">
                  <c:v>41927.041666666701</c:v>
                </c:pt>
                <c:pt idx="6889">
                  <c:v>41927.083333333299</c:v>
                </c:pt>
                <c:pt idx="6890">
                  <c:v>41927.125</c:v>
                </c:pt>
                <c:pt idx="6891">
                  <c:v>41927.166666666701</c:v>
                </c:pt>
                <c:pt idx="6892">
                  <c:v>41927.208333333299</c:v>
                </c:pt>
                <c:pt idx="6893">
                  <c:v>41927.25</c:v>
                </c:pt>
                <c:pt idx="6894">
                  <c:v>41927.291666666701</c:v>
                </c:pt>
                <c:pt idx="6895">
                  <c:v>41927.333333333299</c:v>
                </c:pt>
                <c:pt idx="6896">
                  <c:v>41927.375</c:v>
                </c:pt>
                <c:pt idx="6897">
                  <c:v>41927.416666666701</c:v>
                </c:pt>
                <c:pt idx="6898">
                  <c:v>41927.458333333299</c:v>
                </c:pt>
                <c:pt idx="6899">
                  <c:v>41927.5</c:v>
                </c:pt>
                <c:pt idx="6900">
                  <c:v>41927.541666666701</c:v>
                </c:pt>
                <c:pt idx="6901">
                  <c:v>41927.583333333299</c:v>
                </c:pt>
                <c:pt idx="6902">
                  <c:v>41927.625</c:v>
                </c:pt>
                <c:pt idx="6903">
                  <c:v>41927.666666666701</c:v>
                </c:pt>
                <c:pt idx="6904">
                  <c:v>41927.708333333299</c:v>
                </c:pt>
                <c:pt idx="6905">
                  <c:v>41927.75</c:v>
                </c:pt>
                <c:pt idx="6906">
                  <c:v>41927.791666666701</c:v>
                </c:pt>
                <c:pt idx="6907">
                  <c:v>41927.833333333299</c:v>
                </c:pt>
                <c:pt idx="6908">
                  <c:v>41927.875</c:v>
                </c:pt>
                <c:pt idx="6909">
                  <c:v>41927.916666666701</c:v>
                </c:pt>
                <c:pt idx="6910">
                  <c:v>41927.958333333299</c:v>
                </c:pt>
                <c:pt idx="6911">
                  <c:v>41928</c:v>
                </c:pt>
                <c:pt idx="6912">
                  <c:v>41928.041666666701</c:v>
                </c:pt>
                <c:pt idx="6913">
                  <c:v>41928.083333333299</c:v>
                </c:pt>
                <c:pt idx="6914">
                  <c:v>41928.125</c:v>
                </c:pt>
                <c:pt idx="6915">
                  <c:v>41928.166666666701</c:v>
                </c:pt>
                <c:pt idx="6916">
                  <c:v>41928.208333333299</c:v>
                </c:pt>
                <c:pt idx="6917">
                  <c:v>41928.25</c:v>
                </c:pt>
                <c:pt idx="6918">
                  <c:v>41928.291666666701</c:v>
                </c:pt>
                <c:pt idx="6919">
                  <c:v>41928.333333333299</c:v>
                </c:pt>
                <c:pt idx="6920">
                  <c:v>41928.375</c:v>
                </c:pt>
                <c:pt idx="6921">
                  <c:v>41928.416666666701</c:v>
                </c:pt>
                <c:pt idx="6922">
                  <c:v>41928.458333333299</c:v>
                </c:pt>
                <c:pt idx="6923">
                  <c:v>41928.5</c:v>
                </c:pt>
                <c:pt idx="6924">
                  <c:v>41928.541666666701</c:v>
                </c:pt>
                <c:pt idx="6925">
                  <c:v>41928.583333333299</c:v>
                </c:pt>
                <c:pt idx="6926">
                  <c:v>41928.625</c:v>
                </c:pt>
                <c:pt idx="6927">
                  <c:v>41928.666666666701</c:v>
                </c:pt>
                <c:pt idx="6928">
                  <c:v>41928.708333333299</c:v>
                </c:pt>
                <c:pt idx="6929">
                  <c:v>41928.75</c:v>
                </c:pt>
                <c:pt idx="6930">
                  <c:v>41928.791666666701</c:v>
                </c:pt>
                <c:pt idx="6931">
                  <c:v>41928.833333333299</c:v>
                </c:pt>
                <c:pt idx="6932">
                  <c:v>41928.875</c:v>
                </c:pt>
                <c:pt idx="6933">
                  <c:v>41928.916666666701</c:v>
                </c:pt>
                <c:pt idx="6934">
                  <c:v>41928.958333333299</c:v>
                </c:pt>
                <c:pt idx="6935">
                  <c:v>41929</c:v>
                </c:pt>
                <c:pt idx="6936">
                  <c:v>41929.041666666701</c:v>
                </c:pt>
                <c:pt idx="6937">
                  <c:v>41929.083333333299</c:v>
                </c:pt>
                <c:pt idx="6938">
                  <c:v>41929.125</c:v>
                </c:pt>
                <c:pt idx="6939">
                  <c:v>41929.166666666701</c:v>
                </c:pt>
                <c:pt idx="6940">
                  <c:v>41929.208333333299</c:v>
                </c:pt>
                <c:pt idx="6941">
                  <c:v>41929.25</c:v>
                </c:pt>
                <c:pt idx="6942">
                  <c:v>41929.291666666701</c:v>
                </c:pt>
                <c:pt idx="6943">
                  <c:v>41929.333333333299</c:v>
                </c:pt>
                <c:pt idx="6944">
                  <c:v>41929.375</c:v>
                </c:pt>
                <c:pt idx="6945">
                  <c:v>41929.416666666701</c:v>
                </c:pt>
                <c:pt idx="6946">
                  <c:v>41929.458333333299</c:v>
                </c:pt>
                <c:pt idx="6947">
                  <c:v>41929.5</c:v>
                </c:pt>
                <c:pt idx="6948">
                  <c:v>41929.541666666701</c:v>
                </c:pt>
                <c:pt idx="6949">
                  <c:v>41929.583333333299</c:v>
                </c:pt>
                <c:pt idx="6950">
                  <c:v>41929.625</c:v>
                </c:pt>
                <c:pt idx="6951">
                  <c:v>41929.666666666701</c:v>
                </c:pt>
                <c:pt idx="6952">
                  <c:v>41929.708333333299</c:v>
                </c:pt>
                <c:pt idx="6953">
                  <c:v>41929.75</c:v>
                </c:pt>
                <c:pt idx="6954">
                  <c:v>41929.791666666701</c:v>
                </c:pt>
                <c:pt idx="6955">
                  <c:v>41929.833333333299</c:v>
                </c:pt>
                <c:pt idx="6956">
                  <c:v>41929.875</c:v>
                </c:pt>
                <c:pt idx="6957">
                  <c:v>41929.916666666701</c:v>
                </c:pt>
                <c:pt idx="6958">
                  <c:v>41929.958333333299</c:v>
                </c:pt>
                <c:pt idx="6959">
                  <c:v>41930</c:v>
                </c:pt>
                <c:pt idx="6960">
                  <c:v>41930.041666666701</c:v>
                </c:pt>
                <c:pt idx="6961">
                  <c:v>41930.083333333299</c:v>
                </c:pt>
                <c:pt idx="6962">
                  <c:v>41930.125</c:v>
                </c:pt>
                <c:pt idx="6963">
                  <c:v>41930.166666666701</c:v>
                </c:pt>
                <c:pt idx="6964">
                  <c:v>41930.208333333299</c:v>
                </c:pt>
                <c:pt idx="6965">
                  <c:v>41930.25</c:v>
                </c:pt>
                <c:pt idx="6966">
                  <c:v>41930.291666666701</c:v>
                </c:pt>
                <c:pt idx="6967">
                  <c:v>41930.333333333299</c:v>
                </c:pt>
                <c:pt idx="6968">
                  <c:v>41930.375</c:v>
                </c:pt>
                <c:pt idx="6969">
                  <c:v>41930.416666666701</c:v>
                </c:pt>
                <c:pt idx="6970">
                  <c:v>41930.458333333299</c:v>
                </c:pt>
                <c:pt idx="6971">
                  <c:v>41930.5</c:v>
                </c:pt>
                <c:pt idx="6972">
                  <c:v>41930.541666666701</c:v>
                </c:pt>
                <c:pt idx="6973">
                  <c:v>41930.583333333299</c:v>
                </c:pt>
                <c:pt idx="6974">
                  <c:v>41930.625</c:v>
                </c:pt>
                <c:pt idx="6975">
                  <c:v>41930.666666666701</c:v>
                </c:pt>
                <c:pt idx="6976">
                  <c:v>41930.708333333299</c:v>
                </c:pt>
                <c:pt idx="6977">
                  <c:v>41930.75</c:v>
                </c:pt>
                <c:pt idx="6978">
                  <c:v>41930.791666666701</c:v>
                </c:pt>
                <c:pt idx="6979">
                  <c:v>41930.833333333299</c:v>
                </c:pt>
                <c:pt idx="6980">
                  <c:v>41930.875</c:v>
                </c:pt>
                <c:pt idx="6981">
                  <c:v>41930.916666666701</c:v>
                </c:pt>
                <c:pt idx="6982">
                  <c:v>41930.958333333299</c:v>
                </c:pt>
                <c:pt idx="6983">
                  <c:v>41931</c:v>
                </c:pt>
                <c:pt idx="6984">
                  <c:v>41931.041666666701</c:v>
                </c:pt>
                <c:pt idx="6985">
                  <c:v>41931.083333333299</c:v>
                </c:pt>
                <c:pt idx="6986">
                  <c:v>41931.125</c:v>
                </c:pt>
                <c:pt idx="6987">
                  <c:v>41931.166666666701</c:v>
                </c:pt>
                <c:pt idx="6988">
                  <c:v>41931.208333333299</c:v>
                </c:pt>
                <c:pt idx="6989">
                  <c:v>41931.25</c:v>
                </c:pt>
                <c:pt idx="6990">
                  <c:v>41931.291666666701</c:v>
                </c:pt>
                <c:pt idx="6991">
                  <c:v>41931.333333333299</c:v>
                </c:pt>
                <c:pt idx="6992">
                  <c:v>41931.375</c:v>
                </c:pt>
                <c:pt idx="6993">
                  <c:v>41931.416666666701</c:v>
                </c:pt>
                <c:pt idx="6994">
                  <c:v>41931.458333333299</c:v>
                </c:pt>
                <c:pt idx="6995">
                  <c:v>41931.5</c:v>
                </c:pt>
                <c:pt idx="6996">
                  <c:v>41931.541666666701</c:v>
                </c:pt>
                <c:pt idx="6997">
                  <c:v>41931.583333333299</c:v>
                </c:pt>
                <c:pt idx="6998">
                  <c:v>41931.625</c:v>
                </c:pt>
                <c:pt idx="6999">
                  <c:v>41931.666666666701</c:v>
                </c:pt>
                <c:pt idx="7000">
                  <c:v>41931.708333333299</c:v>
                </c:pt>
                <c:pt idx="7001">
                  <c:v>41931.75</c:v>
                </c:pt>
                <c:pt idx="7002">
                  <c:v>41931.791666666701</c:v>
                </c:pt>
                <c:pt idx="7003">
                  <c:v>41931.833333333299</c:v>
                </c:pt>
                <c:pt idx="7004">
                  <c:v>41931.875</c:v>
                </c:pt>
                <c:pt idx="7005">
                  <c:v>41931.916666666701</c:v>
                </c:pt>
                <c:pt idx="7006">
                  <c:v>41931.958333333299</c:v>
                </c:pt>
                <c:pt idx="7007">
                  <c:v>41932</c:v>
                </c:pt>
                <c:pt idx="7008">
                  <c:v>41932.041666666701</c:v>
                </c:pt>
                <c:pt idx="7009">
                  <c:v>41932.083333333299</c:v>
                </c:pt>
                <c:pt idx="7010">
                  <c:v>41932.125</c:v>
                </c:pt>
                <c:pt idx="7011">
                  <c:v>41932.166666666701</c:v>
                </c:pt>
                <c:pt idx="7012">
                  <c:v>41932.208333333299</c:v>
                </c:pt>
                <c:pt idx="7013">
                  <c:v>41932.25</c:v>
                </c:pt>
                <c:pt idx="7014">
                  <c:v>41932.291666666701</c:v>
                </c:pt>
                <c:pt idx="7015">
                  <c:v>41932.333333333299</c:v>
                </c:pt>
                <c:pt idx="7016">
                  <c:v>41932.375</c:v>
                </c:pt>
                <c:pt idx="7017">
                  <c:v>41932.416666666701</c:v>
                </c:pt>
                <c:pt idx="7018">
                  <c:v>41932.458333333299</c:v>
                </c:pt>
                <c:pt idx="7019">
                  <c:v>41932.5</c:v>
                </c:pt>
                <c:pt idx="7020">
                  <c:v>41932.541666666701</c:v>
                </c:pt>
                <c:pt idx="7021">
                  <c:v>41932.583333333299</c:v>
                </c:pt>
                <c:pt idx="7022">
                  <c:v>41932.625</c:v>
                </c:pt>
                <c:pt idx="7023">
                  <c:v>41932.666666666701</c:v>
                </c:pt>
                <c:pt idx="7024">
                  <c:v>41932.708333333299</c:v>
                </c:pt>
                <c:pt idx="7025">
                  <c:v>41932.75</c:v>
                </c:pt>
                <c:pt idx="7026">
                  <c:v>41932.791666666701</c:v>
                </c:pt>
                <c:pt idx="7027">
                  <c:v>41932.833333333299</c:v>
                </c:pt>
                <c:pt idx="7028">
                  <c:v>41932.875</c:v>
                </c:pt>
                <c:pt idx="7029">
                  <c:v>41932.916666666701</c:v>
                </c:pt>
                <c:pt idx="7030">
                  <c:v>41932.958333333299</c:v>
                </c:pt>
                <c:pt idx="7031">
                  <c:v>41933</c:v>
                </c:pt>
                <c:pt idx="7032">
                  <c:v>41933.041666666701</c:v>
                </c:pt>
                <c:pt idx="7033">
                  <c:v>41933.083333333299</c:v>
                </c:pt>
                <c:pt idx="7034">
                  <c:v>41933.125</c:v>
                </c:pt>
                <c:pt idx="7035">
                  <c:v>41933.166666666701</c:v>
                </c:pt>
                <c:pt idx="7036">
                  <c:v>41933.208333333299</c:v>
                </c:pt>
                <c:pt idx="7037">
                  <c:v>41933.25</c:v>
                </c:pt>
                <c:pt idx="7038">
                  <c:v>41933.291666666701</c:v>
                </c:pt>
                <c:pt idx="7039">
                  <c:v>41933.333333333299</c:v>
                </c:pt>
                <c:pt idx="7040">
                  <c:v>41933.375</c:v>
                </c:pt>
                <c:pt idx="7041">
                  <c:v>41933.416666666701</c:v>
                </c:pt>
                <c:pt idx="7042">
                  <c:v>41933.458333333299</c:v>
                </c:pt>
                <c:pt idx="7043">
                  <c:v>41933.5</c:v>
                </c:pt>
                <c:pt idx="7044">
                  <c:v>41933.541666666701</c:v>
                </c:pt>
                <c:pt idx="7045">
                  <c:v>41933.583333333299</c:v>
                </c:pt>
                <c:pt idx="7046">
                  <c:v>41933.625</c:v>
                </c:pt>
                <c:pt idx="7047">
                  <c:v>41933.666666666701</c:v>
                </c:pt>
                <c:pt idx="7048">
                  <c:v>41933.708333333299</c:v>
                </c:pt>
                <c:pt idx="7049">
                  <c:v>41933.75</c:v>
                </c:pt>
                <c:pt idx="7050">
                  <c:v>41933.791666666701</c:v>
                </c:pt>
                <c:pt idx="7051">
                  <c:v>41933.833333333299</c:v>
                </c:pt>
                <c:pt idx="7052">
                  <c:v>41933.875</c:v>
                </c:pt>
                <c:pt idx="7053">
                  <c:v>41933.916666666701</c:v>
                </c:pt>
                <c:pt idx="7054">
                  <c:v>41933.958333333299</c:v>
                </c:pt>
                <c:pt idx="7055">
                  <c:v>41934</c:v>
                </c:pt>
                <c:pt idx="7056">
                  <c:v>41934.041666666701</c:v>
                </c:pt>
                <c:pt idx="7057">
                  <c:v>41934.083333333299</c:v>
                </c:pt>
                <c:pt idx="7058">
                  <c:v>41934.125</c:v>
                </c:pt>
                <c:pt idx="7059">
                  <c:v>41934.166666666701</c:v>
                </c:pt>
                <c:pt idx="7060">
                  <c:v>41934.208333333299</c:v>
                </c:pt>
                <c:pt idx="7061">
                  <c:v>41934.25</c:v>
                </c:pt>
                <c:pt idx="7062">
                  <c:v>41934.291666666701</c:v>
                </c:pt>
                <c:pt idx="7063">
                  <c:v>41934.333333333299</c:v>
                </c:pt>
                <c:pt idx="7064">
                  <c:v>41934.375</c:v>
                </c:pt>
                <c:pt idx="7065">
                  <c:v>41934.416666666701</c:v>
                </c:pt>
                <c:pt idx="7066">
                  <c:v>41934.458333333299</c:v>
                </c:pt>
                <c:pt idx="7067">
                  <c:v>41934.5</c:v>
                </c:pt>
                <c:pt idx="7068">
                  <c:v>41934.541666666701</c:v>
                </c:pt>
                <c:pt idx="7069">
                  <c:v>41934.583333333299</c:v>
                </c:pt>
                <c:pt idx="7070">
                  <c:v>41934.625</c:v>
                </c:pt>
                <c:pt idx="7071">
                  <c:v>41934.666666666701</c:v>
                </c:pt>
                <c:pt idx="7072">
                  <c:v>41934.708333333299</c:v>
                </c:pt>
                <c:pt idx="7073">
                  <c:v>41934.75</c:v>
                </c:pt>
                <c:pt idx="7074">
                  <c:v>41934.791666666701</c:v>
                </c:pt>
                <c:pt idx="7075">
                  <c:v>41934.833333333299</c:v>
                </c:pt>
                <c:pt idx="7076">
                  <c:v>41934.875</c:v>
                </c:pt>
                <c:pt idx="7077">
                  <c:v>41934.916666666701</c:v>
                </c:pt>
                <c:pt idx="7078">
                  <c:v>41934.958333333299</c:v>
                </c:pt>
                <c:pt idx="7079">
                  <c:v>41935</c:v>
                </c:pt>
                <c:pt idx="7080">
                  <c:v>41935.041666666701</c:v>
                </c:pt>
                <c:pt idx="7081">
                  <c:v>41935.083333333299</c:v>
                </c:pt>
                <c:pt idx="7082">
                  <c:v>41935.125</c:v>
                </c:pt>
                <c:pt idx="7083">
                  <c:v>41935.166666666701</c:v>
                </c:pt>
                <c:pt idx="7084">
                  <c:v>41935.208333333299</c:v>
                </c:pt>
                <c:pt idx="7085">
                  <c:v>41935.25</c:v>
                </c:pt>
                <c:pt idx="7086">
                  <c:v>41935.291666666701</c:v>
                </c:pt>
                <c:pt idx="7087">
                  <c:v>41935.333333333299</c:v>
                </c:pt>
                <c:pt idx="7088">
                  <c:v>41935.375</c:v>
                </c:pt>
                <c:pt idx="7089">
                  <c:v>41935.416666666701</c:v>
                </c:pt>
                <c:pt idx="7090">
                  <c:v>41935.458333333299</c:v>
                </c:pt>
                <c:pt idx="7091">
                  <c:v>41935.5</c:v>
                </c:pt>
                <c:pt idx="7092">
                  <c:v>41935.541666666701</c:v>
                </c:pt>
                <c:pt idx="7093">
                  <c:v>41935.583333333299</c:v>
                </c:pt>
                <c:pt idx="7094">
                  <c:v>41935.625</c:v>
                </c:pt>
                <c:pt idx="7095">
                  <c:v>41935.666666666701</c:v>
                </c:pt>
                <c:pt idx="7096">
                  <c:v>41935.708333333299</c:v>
                </c:pt>
                <c:pt idx="7097">
                  <c:v>41935.75</c:v>
                </c:pt>
                <c:pt idx="7098">
                  <c:v>41935.791666666701</c:v>
                </c:pt>
                <c:pt idx="7099">
                  <c:v>41935.833333333299</c:v>
                </c:pt>
                <c:pt idx="7100">
                  <c:v>41935.875</c:v>
                </c:pt>
                <c:pt idx="7101">
                  <c:v>41935.916666666701</c:v>
                </c:pt>
                <c:pt idx="7102">
                  <c:v>41935.958333333299</c:v>
                </c:pt>
                <c:pt idx="7103">
                  <c:v>41936</c:v>
                </c:pt>
                <c:pt idx="7104">
                  <c:v>41936.041666666701</c:v>
                </c:pt>
                <c:pt idx="7105">
                  <c:v>41936.083333333299</c:v>
                </c:pt>
                <c:pt idx="7106">
                  <c:v>41936.125</c:v>
                </c:pt>
                <c:pt idx="7107">
                  <c:v>41936.166666666701</c:v>
                </c:pt>
                <c:pt idx="7108">
                  <c:v>41936.208333333299</c:v>
                </c:pt>
                <c:pt idx="7109">
                  <c:v>41936.25</c:v>
                </c:pt>
                <c:pt idx="7110">
                  <c:v>41936.291666666701</c:v>
                </c:pt>
                <c:pt idx="7111">
                  <c:v>41936.333333333299</c:v>
                </c:pt>
                <c:pt idx="7112">
                  <c:v>41936.375</c:v>
                </c:pt>
                <c:pt idx="7113">
                  <c:v>41936.416666666701</c:v>
                </c:pt>
                <c:pt idx="7114">
                  <c:v>41936.458333333299</c:v>
                </c:pt>
                <c:pt idx="7115">
                  <c:v>41936.5</c:v>
                </c:pt>
                <c:pt idx="7116">
                  <c:v>41936.541666666701</c:v>
                </c:pt>
                <c:pt idx="7117">
                  <c:v>41936.583333333299</c:v>
                </c:pt>
                <c:pt idx="7118">
                  <c:v>41936.625</c:v>
                </c:pt>
                <c:pt idx="7119">
                  <c:v>41936.666666666701</c:v>
                </c:pt>
                <c:pt idx="7120">
                  <c:v>41936.708333333299</c:v>
                </c:pt>
                <c:pt idx="7121">
                  <c:v>41936.75</c:v>
                </c:pt>
                <c:pt idx="7122">
                  <c:v>41936.791666666701</c:v>
                </c:pt>
                <c:pt idx="7123">
                  <c:v>41936.833333333299</c:v>
                </c:pt>
                <c:pt idx="7124">
                  <c:v>41936.875</c:v>
                </c:pt>
                <c:pt idx="7125">
                  <c:v>41936.916666666701</c:v>
                </c:pt>
                <c:pt idx="7126">
                  <c:v>41936.958333333299</c:v>
                </c:pt>
                <c:pt idx="7127">
                  <c:v>41937</c:v>
                </c:pt>
                <c:pt idx="7128">
                  <c:v>41937.041666666701</c:v>
                </c:pt>
                <c:pt idx="7129">
                  <c:v>41937.083333333299</c:v>
                </c:pt>
                <c:pt idx="7130">
                  <c:v>41937.125</c:v>
                </c:pt>
                <c:pt idx="7131">
                  <c:v>41937.166666666701</c:v>
                </c:pt>
                <c:pt idx="7132">
                  <c:v>41937.208333333299</c:v>
                </c:pt>
                <c:pt idx="7133">
                  <c:v>41937.25</c:v>
                </c:pt>
                <c:pt idx="7134">
                  <c:v>41937.291666666701</c:v>
                </c:pt>
                <c:pt idx="7135">
                  <c:v>41937.333333333299</c:v>
                </c:pt>
                <c:pt idx="7136">
                  <c:v>41937.375</c:v>
                </c:pt>
                <c:pt idx="7137">
                  <c:v>41937.416666666701</c:v>
                </c:pt>
                <c:pt idx="7138">
                  <c:v>41937.458333333299</c:v>
                </c:pt>
                <c:pt idx="7139">
                  <c:v>41937.5</c:v>
                </c:pt>
                <c:pt idx="7140">
                  <c:v>41937.541666666701</c:v>
                </c:pt>
                <c:pt idx="7141">
                  <c:v>41937.583333333299</c:v>
                </c:pt>
                <c:pt idx="7142">
                  <c:v>41937.625</c:v>
                </c:pt>
                <c:pt idx="7143">
                  <c:v>41937.666666666701</c:v>
                </c:pt>
                <c:pt idx="7144">
                  <c:v>41937.708333333299</c:v>
                </c:pt>
                <c:pt idx="7145">
                  <c:v>41937.75</c:v>
                </c:pt>
                <c:pt idx="7146">
                  <c:v>41937.791666666701</c:v>
                </c:pt>
                <c:pt idx="7147">
                  <c:v>41937.833333333299</c:v>
                </c:pt>
                <c:pt idx="7148">
                  <c:v>41937.875</c:v>
                </c:pt>
                <c:pt idx="7149">
                  <c:v>41937.916666666701</c:v>
                </c:pt>
                <c:pt idx="7150">
                  <c:v>41937.958333333299</c:v>
                </c:pt>
                <c:pt idx="7151">
                  <c:v>41938</c:v>
                </c:pt>
                <c:pt idx="7152">
                  <c:v>41938.041666666701</c:v>
                </c:pt>
                <c:pt idx="7153">
                  <c:v>41938.083333333299</c:v>
                </c:pt>
                <c:pt idx="7154">
                  <c:v>41938.125</c:v>
                </c:pt>
                <c:pt idx="7155">
                  <c:v>41938.166666666701</c:v>
                </c:pt>
                <c:pt idx="7156">
                  <c:v>41938.208333333299</c:v>
                </c:pt>
                <c:pt idx="7157">
                  <c:v>41938.25</c:v>
                </c:pt>
                <c:pt idx="7158">
                  <c:v>41938.291666666701</c:v>
                </c:pt>
                <c:pt idx="7159">
                  <c:v>41938.333333333299</c:v>
                </c:pt>
                <c:pt idx="7160">
                  <c:v>41938.375</c:v>
                </c:pt>
                <c:pt idx="7161">
                  <c:v>41938.416666666701</c:v>
                </c:pt>
                <c:pt idx="7162">
                  <c:v>41938.458333333299</c:v>
                </c:pt>
                <c:pt idx="7163">
                  <c:v>41938.5</c:v>
                </c:pt>
                <c:pt idx="7164">
                  <c:v>41938.541666666701</c:v>
                </c:pt>
                <c:pt idx="7165">
                  <c:v>41938.583333333299</c:v>
                </c:pt>
                <c:pt idx="7166">
                  <c:v>41938.625</c:v>
                </c:pt>
                <c:pt idx="7167">
                  <c:v>41938.666666666701</c:v>
                </c:pt>
                <c:pt idx="7168">
                  <c:v>41938.708333333299</c:v>
                </c:pt>
                <c:pt idx="7169">
                  <c:v>41938.75</c:v>
                </c:pt>
                <c:pt idx="7170">
                  <c:v>41938.791666666701</c:v>
                </c:pt>
                <c:pt idx="7171">
                  <c:v>41938.833333333299</c:v>
                </c:pt>
                <c:pt idx="7172">
                  <c:v>41938.875</c:v>
                </c:pt>
                <c:pt idx="7173">
                  <c:v>41938.916666666701</c:v>
                </c:pt>
                <c:pt idx="7174">
                  <c:v>41938.958333333299</c:v>
                </c:pt>
                <c:pt idx="7175">
                  <c:v>41939</c:v>
                </c:pt>
                <c:pt idx="7176">
                  <c:v>41939.041666666701</c:v>
                </c:pt>
                <c:pt idx="7177">
                  <c:v>41939.083333333299</c:v>
                </c:pt>
                <c:pt idx="7178">
                  <c:v>41939.125</c:v>
                </c:pt>
                <c:pt idx="7179">
                  <c:v>41939.166666666701</c:v>
                </c:pt>
                <c:pt idx="7180">
                  <c:v>41939.208333333299</c:v>
                </c:pt>
                <c:pt idx="7181">
                  <c:v>41939.25</c:v>
                </c:pt>
                <c:pt idx="7182">
                  <c:v>41939.291666666701</c:v>
                </c:pt>
                <c:pt idx="7183">
                  <c:v>41939.333333333299</c:v>
                </c:pt>
                <c:pt idx="7184">
                  <c:v>41939.375</c:v>
                </c:pt>
                <c:pt idx="7185">
                  <c:v>41939.416666666701</c:v>
                </c:pt>
                <c:pt idx="7186">
                  <c:v>41939.458333333299</c:v>
                </c:pt>
                <c:pt idx="7187">
                  <c:v>41939.5</c:v>
                </c:pt>
                <c:pt idx="7188">
                  <c:v>41939.541666666701</c:v>
                </c:pt>
                <c:pt idx="7189">
                  <c:v>41939.583333333299</c:v>
                </c:pt>
                <c:pt idx="7190">
                  <c:v>41939.625</c:v>
                </c:pt>
                <c:pt idx="7191">
                  <c:v>41939.666666666701</c:v>
                </c:pt>
                <c:pt idx="7192">
                  <c:v>41939.708333333299</c:v>
                </c:pt>
                <c:pt idx="7193">
                  <c:v>41939.75</c:v>
                </c:pt>
                <c:pt idx="7194">
                  <c:v>41939.791666666701</c:v>
                </c:pt>
                <c:pt idx="7195">
                  <c:v>41939.833333333299</c:v>
                </c:pt>
                <c:pt idx="7196">
                  <c:v>41939.875</c:v>
                </c:pt>
                <c:pt idx="7197">
                  <c:v>41939.916666666701</c:v>
                </c:pt>
                <c:pt idx="7198">
                  <c:v>41939.958333333299</c:v>
                </c:pt>
                <c:pt idx="7199">
                  <c:v>41940</c:v>
                </c:pt>
                <c:pt idx="7200">
                  <c:v>41940.041666666701</c:v>
                </c:pt>
                <c:pt idx="7201">
                  <c:v>41940.083333333299</c:v>
                </c:pt>
                <c:pt idx="7202">
                  <c:v>41940.125</c:v>
                </c:pt>
                <c:pt idx="7203">
                  <c:v>41940.166666666701</c:v>
                </c:pt>
                <c:pt idx="7204">
                  <c:v>41940.208333333299</c:v>
                </c:pt>
                <c:pt idx="7205">
                  <c:v>41940.25</c:v>
                </c:pt>
                <c:pt idx="7206">
                  <c:v>41940.291666666701</c:v>
                </c:pt>
                <c:pt idx="7207">
                  <c:v>41940.333333333299</c:v>
                </c:pt>
                <c:pt idx="7208">
                  <c:v>41940.375</c:v>
                </c:pt>
                <c:pt idx="7209">
                  <c:v>41940.416666666701</c:v>
                </c:pt>
                <c:pt idx="7210">
                  <c:v>41940.458333333299</c:v>
                </c:pt>
                <c:pt idx="7211">
                  <c:v>41940.5</c:v>
                </c:pt>
                <c:pt idx="7212">
                  <c:v>41940.541666666701</c:v>
                </c:pt>
                <c:pt idx="7213">
                  <c:v>41940.583333333299</c:v>
                </c:pt>
                <c:pt idx="7214">
                  <c:v>41940.625</c:v>
                </c:pt>
                <c:pt idx="7215">
                  <c:v>41940.666666666701</c:v>
                </c:pt>
                <c:pt idx="7216">
                  <c:v>41940.708333333299</c:v>
                </c:pt>
                <c:pt idx="7217">
                  <c:v>41940.75</c:v>
                </c:pt>
                <c:pt idx="7218">
                  <c:v>41940.791666666701</c:v>
                </c:pt>
                <c:pt idx="7219">
                  <c:v>41940.833333333299</c:v>
                </c:pt>
                <c:pt idx="7220">
                  <c:v>41940.875</c:v>
                </c:pt>
                <c:pt idx="7221">
                  <c:v>41940.916666666701</c:v>
                </c:pt>
                <c:pt idx="7222">
                  <c:v>41940.958333333299</c:v>
                </c:pt>
                <c:pt idx="7223">
                  <c:v>41941</c:v>
                </c:pt>
                <c:pt idx="7224">
                  <c:v>41941.041666666701</c:v>
                </c:pt>
                <c:pt idx="7225">
                  <c:v>41941.083333333299</c:v>
                </c:pt>
                <c:pt idx="7226">
                  <c:v>41941.125</c:v>
                </c:pt>
                <c:pt idx="7227">
                  <c:v>41941.166666666701</c:v>
                </c:pt>
                <c:pt idx="7228">
                  <c:v>41941.208333333299</c:v>
                </c:pt>
                <c:pt idx="7229">
                  <c:v>41941.25</c:v>
                </c:pt>
                <c:pt idx="7230">
                  <c:v>41941.291666666701</c:v>
                </c:pt>
                <c:pt idx="7231">
                  <c:v>41941.333333333299</c:v>
                </c:pt>
                <c:pt idx="7232">
                  <c:v>41941.375</c:v>
                </c:pt>
                <c:pt idx="7233">
                  <c:v>41941.416666666701</c:v>
                </c:pt>
                <c:pt idx="7234">
                  <c:v>41941.458333333299</c:v>
                </c:pt>
                <c:pt idx="7235">
                  <c:v>41941.5</c:v>
                </c:pt>
                <c:pt idx="7236">
                  <c:v>41941.541666666701</c:v>
                </c:pt>
                <c:pt idx="7237">
                  <c:v>41941.583333333299</c:v>
                </c:pt>
                <c:pt idx="7238">
                  <c:v>41941.625</c:v>
                </c:pt>
                <c:pt idx="7239">
                  <c:v>41941.666666666701</c:v>
                </c:pt>
                <c:pt idx="7240">
                  <c:v>41941.708333333299</c:v>
                </c:pt>
                <c:pt idx="7241">
                  <c:v>41941.75</c:v>
                </c:pt>
                <c:pt idx="7242">
                  <c:v>41941.791666666701</c:v>
                </c:pt>
                <c:pt idx="7243">
                  <c:v>41941.833333333299</c:v>
                </c:pt>
                <c:pt idx="7244">
                  <c:v>41941.875</c:v>
                </c:pt>
                <c:pt idx="7245">
                  <c:v>41941.916666666701</c:v>
                </c:pt>
                <c:pt idx="7246">
                  <c:v>41941.958333333299</c:v>
                </c:pt>
                <c:pt idx="7247">
                  <c:v>41942</c:v>
                </c:pt>
                <c:pt idx="7248">
                  <c:v>41942.041666666701</c:v>
                </c:pt>
                <c:pt idx="7249">
                  <c:v>41942.083333333299</c:v>
                </c:pt>
                <c:pt idx="7250">
                  <c:v>41942.125</c:v>
                </c:pt>
                <c:pt idx="7251">
                  <c:v>41942.166666666701</c:v>
                </c:pt>
                <c:pt idx="7252">
                  <c:v>41942.208333333299</c:v>
                </c:pt>
                <c:pt idx="7253">
                  <c:v>41942.25</c:v>
                </c:pt>
                <c:pt idx="7254">
                  <c:v>41942.291666666701</c:v>
                </c:pt>
                <c:pt idx="7255">
                  <c:v>41942.333333333299</c:v>
                </c:pt>
                <c:pt idx="7256">
                  <c:v>41942.375</c:v>
                </c:pt>
                <c:pt idx="7257">
                  <c:v>41942.416666666701</c:v>
                </c:pt>
                <c:pt idx="7258">
                  <c:v>41942.458333333299</c:v>
                </c:pt>
                <c:pt idx="7259">
                  <c:v>41942.5</c:v>
                </c:pt>
                <c:pt idx="7260">
                  <c:v>41942.541666666701</c:v>
                </c:pt>
                <c:pt idx="7261">
                  <c:v>41942.583333333299</c:v>
                </c:pt>
                <c:pt idx="7262">
                  <c:v>41942.625</c:v>
                </c:pt>
                <c:pt idx="7263">
                  <c:v>41942.666666666701</c:v>
                </c:pt>
                <c:pt idx="7264">
                  <c:v>41942.708333333299</c:v>
                </c:pt>
                <c:pt idx="7265">
                  <c:v>41942.75</c:v>
                </c:pt>
                <c:pt idx="7266">
                  <c:v>41942.791666666701</c:v>
                </c:pt>
                <c:pt idx="7267">
                  <c:v>41942.833333333299</c:v>
                </c:pt>
                <c:pt idx="7268">
                  <c:v>41942.875</c:v>
                </c:pt>
                <c:pt idx="7269">
                  <c:v>41942.916666666701</c:v>
                </c:pt>
                <c:pt idx="7270">
                  <c:v>41942.958333333299</c:v>
                </c:pt>
                <c:pt idx="7271">
                  <c:v>41943</c:v>
                </c:pt>
                <c:pt idx="7272">
                  <c:v>41943.041666666701</c:v>
                </c:pt>
                <c:pt idx="7273">
                  <c:v>41943.083333333299</c:v>
                </c:pt>
                <c:pt idx="7274">
                  <c:v>41943.125</c:v>
                </c:pt>
                <c:pt idx="7275">
                  <c:v>41943.166666666701</c:v>
                </c:pt>
                <c:pt idx="7276">
                  <c:v>41943.208333333299</c:v>
                </c:pt>
                <c:pt idx="7277">
                  <c:v>41943.25</c:v>
                </c:pt>
                <c:pt idx="7278">
                  <c:v>41943.291666666701</c:v>
                </c:pt>
                <c:pt idx="7279">
                  <c:v>41943.333333333299</c:v>
                </c:pt>
                <c:pt idx="7280">
                  <c:v>41943.375</c:v>
                </c:pt>
                <c:pt idx="7281">
                  <c:v>41943.416666666701</c:v>
                </c:pt>
                <c:pt idx="7282">
                  <c:v>41943.458333333299</c:v>
                </c:pt>
                <c:pt idx="7283">
                  <c:v>41943.5</c:v>
                </c:pt>
                <c:pt idx="7284">
                  <c:v>41943.541666666701</c:v>
                </c:pt>
                <c:pt idx="7285">
                  <c:v>41943.583333333299</c:v>
                </c:pt>
                <c:pt idx="7286">
                  <c:v>41943.625</c:v>
                </c:pt>
                <c:pt idx="7287">
                  <c:v>41943.666666666701</c:v>
                </c:pt>
                <c:pt idx="7288">
                  <c:v>41943.708333333299</c:v>
                </c:pt>
                <c:pt idx="7289">
                  <c:v>41943.75</c:v>
                </c:pt>
                <c:pt idx="7290">
                  <c:v>41943.791666666701</c:v>
                </c:pt>
                <c:pt idx="7291">
                  <c:v>41943.833333333299</c:v>
                </c:pt>
                <c:pt idx="7292">
                  <c:v>41943.875</c:v>
                </c:pt>
                <c:pt idx="7293">
                  <c:v>41943.916666666701</c:v>
                </c:pt>
                <c:pt idx="7294">
                  <c:v>41943.958333333299</c:v>
                </c:pt>
                <c:pt idx="7295">
                  <c:v>41944</c:v>
                </c:pt>
                <c:pt idx="7296">
                  <c:v>41944.041666666701</c:v>
                </c:pt>
                <c:pt idx="7297">
                  <c:v>41944.083333333299</c:v>
                </c:pt>
                <c:pt idx="7298">
                  <c:v>41944.125</c:v>
                </c:pt>
                <c:pt idx="7299">
                  <c:v>41944.166666666701</c:v>
                </c:pt>
                <c:pt idx="7300">
                  <c:v>41944.208333333299</c:v>
                </c:pt>
                <c:pt idx="7301">
                  <c:v>41944.25</c:v>
                </c:pt>
                <c:pt idx="7302">
                  <c:v>41944.291666666701</c:v>
                </c:pt>
                <c:pt idx="7303">
                  <c:v>41944.333333333299</c:v>
                </c:pt>
                <c:pt idx="7304">
                  <c:v>41944.375</c:v>
                </c:pt>
                <c:pt idx="7305">
                  <c:v>41944.416666666701</c:v>
                </c:pt>
                <c:pt idx="7306">
                  <c:v>41944.458333333299</c:v>
                </c:pt>
                <c:pt idx="7307">
                  <c:v>41944.5</c:v>
                </c:pt>
                <c:pt idx="7308">
                  <c:v>41944.541666666701</c:v>
                </c:pt>
                <c:pt idx="7309">
                  <c:v>41944.583333333299</c:v>
                </c:pt>
                <c:pt idx="7310">
                  <c:v>41944.625</c:v>
                </c:pt>
                <c:pt idx="7311">
                  <c:v>41944.666666666701</c:v>
                </c:pt>
                <c:pt idx="7312">
                  <c:v>41944.708333333299</c:v>
                </c:pt>
                <c:pt idx="7313">
                  <c:v>41944.75</c:v>
                </c:pt>
                <c:pt idx="7314">
                  <c:v>41944.791666666701</c:v>
                </c:pt>
                <c:pt idx="7315">
                  <c:v>41944.833333333299</c:v>
                </c:pt>
                <c:pt idx="7316">
                  <c:v>41944.875</c:v>
                </c:pt>
                <c:pt idx="7317">
                  <c:v>41944.916666666701</c:v>
                </c:pt>
                <c:pt idx="7318">
                  <c:v>41944.958333333299</c:v>
                </c:pt>
                <c:pt idx="7319">
                  <c:v>41945</c:v>
                </c:pt>
                <c:pt idx="7320">
                  <c:v>41945.041666666701</c:v>
                </c:pt>
                <c:pt idx="7321">
                  <c:v>41945.083333333299</c:v>
                </c:pt>
                <c:pt idx="7322">
                  <c:v>41945.125</c:v>
                </c:pt>
                <c:pt idx="7323">
                  <c:v>41945.166666666701</c:v>
                </c:pt>
                <c:pt idx="7324">
                  <c:v>41945.208333333299</c:v>
                </c:pt>
                <c:pt idx="7325">
                  <c:v>41945.25</c:v>
                </c:pt>
                <c:pt idx="7326">
                  <c:v>41945.291666666701</c:v>
                </c:pt>
                <c:pt idx="7327">
                  <c:v>41945.333333333299</c:v>
                </c:pt>
                <c:pt idx="7328">
                  <c:v>41945.375</c:v>
                </c:pt>
                <c:pt idx="7329">
                  <c:v>41945.416666666701</c:v>
                </c:pt>
                <c:pt idx="7330">
                  <c:v>41945.458333333299</c:v>
                </c:pt>
                <c:pt idx="7331">
                  <c:v>41945.5</c:v>
                </c:pt>
                <c:pt idx="7332">
                  <c:v>41945.541666666701</c:v>
                </c:pt>
                <c:pt idx="7333">
                  <c:v>41945.583333333299</c:v>
                </c:pt>
                <c:pt idx="7334">
                  <c:v>41945.625</c:v>
                </c:pt>
                <c:pt idx="7335">
                  <c:v>41945.666666666701</c:v>
                </c:pt>
                <c:pt idx="7336">
                  <c:v>41945.708333333299</c:v>
                </c:pt>
                <c:pt idx="7337">
                  <c:v>41945.75</c:v>
                </c:pt>
                <c:pt idx="7338">
                  <c:v>41945.791666666701</c:v>
                </c:pt>
                <c:pt idx="7339">
                  <c:v>41945.833333333299</c:v>
                </c:pt>
                <c:pt idx="7340">
                  <c:v>41945.875</c:v>
                </c:pt>
                <c:pt idx="7341">
                  <c:v>41945.916666666701</c:v>
                </c:pt>
                <c:pt idx="7342">
                  <c:v>41945.958333333299</c:v>
                </c:pt>
                <c:pt idx="7343">
                  <c:v>41946</c:v>
                </c:pt>
                <c:pt idx="7344">
                  <c:v>41946.041666666701</c:v>
                </c:pt>
                <c:pt idx="7345">
                  <c:v>41946.083333333299</c:v>
                </c:pt>
                <c:pt idx="7346">
                  <c:v>41946.125</c:v>
                </c:pt>
                <c:pt idx="7347">
                  <c:v>41946.166666666701</c:v>
                </c:pt>
                <c:pt idx="7348">
                  <c:v>41946.208333333299</c:v>
                </c:pt>
                <c:pt idx="7349">
                  <c:v>41946.25</c:v>
                </c:pt>
                <c:pt idx="7350">
                  <c:v>41946.291666666701</c:v>
                </c:pt>
                <c:pt idx="7351">
                  <c:v>41946.333333333299</c:v>
                </c:pt>
                <c:pt idx="7352">
                  <c:v>41946.375</c:v>
                </c:pt>
                <c:pt idx="7353">
                  <c:v>41946.416666666701</c:v>
                </c:pt>
                <c:pt idx="7354">
                  <c:v>41946.458333333299</c:v>
                </c:pt>
                <c:pt idx="7355">
                  <c:v>41946.5</c:v>
                </c:pt>
                <c:pt idx="7356">
                  <c:v>41946.541666666701</c:v>
                </c:pt>
                <c:pt idx="7357">
                  <c:v>41946.583333333299</c:v>
                </c:pt>
                <c:pt idx="7358">
                  <c:v>41946.625</c:v>
                </c:pt>
                <c:pt idx="7359">
                  <c:v>41946.666666666701</c:v>
                </c:pt>
                <c:pt idx="7360">
                  <c:v>41946.708333333299</c:v>
                </c:pt>
                <c:pt idx="7361">
                  <c:v>41946.75</c:v>
                </c:pt>
                <c:pt idx="7362">
                  <c:v>41946.791666666701</c:v>
                </c:pt>
                <c:pt idx="7363">
                  <c:v>41946.833333333299</c:v>
                </c:pt>
                <c:pt idx="7364">
                  <c:v>41946.875</c:v>
                </c:pt>
                <c:pt idx="7365">
                  <c:v>41946.916666666701</c:v>
                </c:pt>
                <c:pt idx="7366">
                  <c:v>41946.958333333299</c:v>
                </c:pt>
                <c:pt idx="7367">
                  <c:v>41947</c:v>
                </c:pt>
                <c:pt idx="7368">
                  <c:v>41947.041666666701</c:v>
                </c:pt>
                <c:pt idx="7369">
                  <c:v>41947.083333333299</c:v>
                </c:pt>
                <c:pt idx="7370">
                  <c:v>41947.125</c:v>
                </c:pt>
                <c:pt idx="7371">
                  <c:v>41947.166666666701</c:v>
                </c:pt>
                <c:pt idx="7372">
                  <c:v>41947.208333333299</c:v>
                </c:pt>
                <c:pt idx="7373">
                  <c:v>41947.25</c:v>
                </c:pt>
                <c:pt idx="7374">
                  <c:v>41947.291666666701</c:v>
                </c:pt>
                <c:pt idx="7375">
                  <c:v>41947.333333333299</c:v>
                </c:pt>
                <c:pt idx="7376">
                  <c:v>41947.375</c:v>
                </c:pt>
                <c:pt idx="7377">
                  <c:v>41947.416666666701</c:v>
                </c:pt>
                <c:pt idx="7378">
                  <c:v>41947.458333333299</c:v>
                </c:pt>
                <c:pt idx="7379">
                  <c:v>41947.5</c:v>
                </c:pt>
                <c:pt idx="7380">
                  <c:v>41947.541666666701</c:v>
                </c:pt>
                <c:pt idx="7381">
                  <c:v>41947.583333333299</c:v>
                </c:pt>
                <c:pt idx="7382">
                  <c:v>41947.625</c:v>
                </c:pt>
                <c:pt idx="7383">
                  <c:v>41947.666666666701</c:v>
                </c:pt>
                <c:pt idx="7384">
                  <c:v>41947.708333333299</c:v>
                </c:pt>
                <c:pt idx="7385">
                  <c:v>41947.75</c:v>
                </c:pt>
                <c:pt idx="7386">
                  <c:v>41947.791666666701</c:v>
                </c:pt>
                <c:pt idx="7387">
                  <c:v>41947.833333333299</c:v>
                </c:pt>
                <c:pt idx="7388">
                  <c:v>41947.875</c:v>
                </c:pt>
                <c:pt idx="7389">
                  <c:v>41947.916666666701</c:v>
                </c:pt>
                <c:pt idx="7390">
                  <c:v>41947.958333333299</c:v>
                </c:pt>
                <c:pt idx="7391">
                  <c:v>41948</c:v>
                </c:pt>
                <c:pt idx="7392">
                  <c:v>41948.041666666701</c:v>
                </c:pt>
                <c:pt idx="7393">
                  <c:v>41948.083333333299</c:v>
                </c:pt>
                <c:pt idx="7394">
                  <c:v>41948.125</c:v>
                </c:pt>
                <c:pt idx="7395">
                  <c:v>41948.166666666701</c:v>
                </c:pt>
                <c:pt idx="7396">
                  <c:v>41948.208333333299</c:v>
                </c:pt>
                <c:pt idx="7397">
                  <c:v>41948.25</c:v>
                </c:pt>
                <c:pt idx="7398">
                  <c:v>41948.291666666701</c:v>
                </c:pt>
                <c:pt idx="7399">
                  <c:v>41948.333333333299</c:v>
                </c:pt>
                <c:pt idx="7400">
                  <c:v>41948.375</c:v>
                </c:pt>
                <c:pt idx="7401">
                  <c:v>41948.416666666701</c:v>
                </c:pt>
                <c:pt idx="7402">
                  <c:v>41948.458333333299</c:v>
                </c:pt>
                <c:pt idx="7403">
                  <c:v>41948.5</c:v>
                </c:pt>
                <c:pt idx="7404">
                  <c:v>41948.541666666701</c:v>
                </c:pt>
                <c:pt idx="7405">
                  <c:v>41948.583333333299</c:v>
                </c:pt>
                <c:pt idx="7406">
                  <c:v>41948.625</c:v>
                </c:pt>
                <c:pt idx="7407">
                  <c:v>41948.666666666701</c:v>
                </c:pt>
                <c:pt idx="7408">
                  <c:v>41948.708333333299</c:v>
                </c:pt>
                <c:pt idx="7409">
                  <c:v>41948.75</c:v>
                </c:pt>
                <c:pt idx="7410">
                  <c:v>41948.791666666701</c:v>
                </c:pt>
                <c:pt idx="7411">
                  <c:v>41948.833333333299</c:v>
                </c:pt>
                <c:pt idx="7412">
                  <c:v>41948.875</c:v>
                </c:pt>
                <c:pt idx="7413">
                  <c:v>41948.916666666701</c:v>
                </c:pt>
                <c:pt idx="7414">
                  <c:v>41948.958333333299</c:v>
                </c:pt>
                <c:pt idx="7415">
                  <c:v>41949</c:v>
                </c:pt>
                <c:pt idx="7416">
                  <c:v>41949.041666666701</c:v>
                </c:pt>
                <c:pt idx="7417">
                  <c:v>41949.083333333299</c:v>
                </c:pt>
                <c:pt idx="7418">
                  <c:v>41949.125</c:v>
                </c:pt>
                <c:pt idx="7419">
                  <c:v>41949.166666666701</c:v>
                </c:pt>
                <c:pt idx="7420">
                  <c:v>41949.208333333299</c:v>
                </c:pt>
                <c:pt idx="7421">
                  <c:v>41949.25</c:v>
                </c:pt>
                <c:pt idx="7422">
                  <c:v>41949.291666666701</c:v>
                </c:pt>
                <c:pt idx="7423">
                  <c:v>41949.333333333299</c:v>
                </c:pt>
                <c:pt idx="7424">
                  <c:v>41949.375</c:v>
                </c:pt>
                <c:pt idx="7425">
                  <c:v>41949.416666666701</c:v>
                </c:pt>
                <c:pt idx="7426">
                  <c:v>41949.458333333299</c:v>
                </c:pt>
                <c:pt idx="7427">
                  <c:v>41949.5</c:v>
                </c:pt>
                <c:pt idx="7428">
                  <c:v>41949.541666666701</c:v>
                </c:pt>
                <c:pt idx="7429">
                  <c:v>41949.583333333299</c:v>
                </c:pt>
                <c:pt idx="7430">
                  <c:v>41949.625</c:v>
                </c:pt>
                <c:pt idx="7431">
                  <c:v>41949.666666666701</c:v>
                </c:pt>
                <c:pt idx="7432">
                  <c:v>41949.708333333299</c:v>
                </c:pt>
                <c:pt idx="7433">
                  <c:v>41949.75</c:v>
                </c:pt>
                <c:pt idx="7434">
                  <c:v>41949.791666666701</c:v>
                </c:pt>
                <c:pt idx="7435">
                  <c:v>41949.833333333299</c:v>
                </c:pt>
                <c:pt idx="7436">
                  <c:v>41949.875</c:v>
                </c:pt>
                <c:pt idx="7437">
                  <c:v>41949.916666666701</c:v>
                </c:pt>
                <c:pt idx="7438">
                  <c:v>41949.958333333299</c:v>
                </c:pt>
                <c:pt idx="7439">
                  <c:v>41950</c:v>
                </c:pt>
                <c:pt idx="7440">
                  <c:v>41950.041666666701</c:v>
                </c:pt>
                <c:pt idx="7441">
                  <c:v>41950.083333333299</c:v>
                </c:pt>
                <c:pt idx="7442">
                  <c:v>41950.125</c:v>
                </c:pt>
                <c:pt idx="7443">
                  <c:v>41950.166666666701</c:v>
                </c:pt>
                <c:pt idx="7444">
                  <c:v>41950.208333333299</c:v>
                </c:pt>
                <c:pt idx="7445">
                  <c:v>41950.25</c:v>
                </c:pt>
                <c:pt idx="7446">
                  <c:v>41950.291666666701</c:v>
                </c:pt>
                <c:pt idx="7447">
                  <c:v>41950.333333333299</c:v>
                </c:pt>
                <c:pt idx="7448">
                  <c:v>41950.375</c:v>
                </c:pt>
                <c:pt idx="7449">
                  <c:v>41950.416666666701</c:v>
                </c:pt>
                <c:pt idx="7450">
                  <c:v>41950.458333333299</c:v>
                </c:pt>
                <c:pt idx="7451">
                  <c:v>41950.5</c:v>
                </c:pt>
                <c:pt idx="7452">
                  <c:v>41950.541666666701</c:v>
                </c:pt>
                <c:pt idx="7453">
                  <c:v>41950.583333333299</c:v>
                </c:pt>
                <c:pt idx="7454">
                  <c:v>41950.625</c:v>
                </c:pt>
                <c:pt idx="7455">
                  <c:v>41950.666666666701</c:v>
                </c:pt>
                <c:pt idx="7456">
                  <c:v>41950.708333333299</c:v>
                </c:pt>
                <c:pt idx="7457">
                  <c:v>41950.75</c:v>
                </c:pt>
                <c:pt idx="7458">
                  <c:v>41950.791666666701</c:v>
                </c:pt>
                <c:pt idx="7459">
                  <c:v>41950.833333333299</c:v>
                </c:pt>
                <c:pt idx="7460">
                  <c:v>41950.875</c:v>
                </c:pt>
                <c:pt idx="7461">
                  <c:v>41950.916666666701</c:v>
                </c:pt>
                <c:pt idx="7462">
                  <c:v>41950.958333333299</c:v>
                </c:pt>
                <c:pt idx="7463">
                  <c:v>41951</c:v>
                </c:pt>
                <c:pt idx="7464">
                  <c:v>41951.041666666701</c:v>
                </c:pt>
                <c:pt idx="7465">
                  <c:v>41951.083333333299</c:v>
                </c:pt>
                <c:pt idx="7466">
                  <c:v>41951.125</c:v>
                </c:pt>
                <c:pt idx="7467">
                  <c:v>41951.166666666701</c:v>
                </c:pt>
                <c:pt idx="7468">
                  <c:v>41951.208333333299</c:v>
                </c:pt>
                <c:pt idx="7469">
                  <c:v>41951.25</c:v>
                </c:pt>
                <c:pt idx="7470">
                  <c:v>41951.291666666701</c:v>
                </c:pt>
                <c:pt idx="7471">
                  <c:v>41951.333333333299</c:v>
                </c:pt>
                <c:pt idx="7472">
                  <c:v>41951.375</c:v>
                </c:pt>
                <c:pt idx="7473">
                  <c:v>41951.416666666701</c:v>
                </c:pt>
                <c:pt idx="7474">
                  <c:v>41951.458333333299</c:v>
                </c:pt>
                <c:pt idx="7475">
                  <c:v>41951.5</c:v>
                </c:pt>
                <c:pt idx="7476">
                  <c:v>41951.541666666701</c:v>
                </c:pt>
                <c:pt idx="7477">
                  <c:v>41951.583333333299</c:v>
                </c:pt>
                <c:pt idx="7478">
                  <c:v>41951.625</c:v>
                </c:pt>
                <c:pt idx="7479">
                  <c:v>41951.666666666701</c:v>
                </c:pt>
                <c:pt idx="7480">
                  <c:v>41951.708333333299</c:v>
                </c:pt>
                <c:pt idx="7481">
                  <c:v>41951.75</c:v>
                </c:pt>
                <c:pt idx="7482">
                  <c:v>41951.791666666701</c:v>
                </c:pt>
                <c:pt idx="7483">
                  <c:v>41951.833333333299</c:v>
                </c:pt>
                <c:pt idx="7484">
                  <c:v>41951.875</c:v>
                </c:pt>
                <c:pt idx="7485">
                  <c:v>41951.916666666701</c:v>
                </c:pt>
                <c:pt idx="7486">
                  <c:v>41951.958333333299</c:v>
                </c:pt>
                <c:pt idx="7487">
                  <c:v>41952</c:v>
                </c:pt>
                <c:pt idx="7488">
                  <c:v>41952.041666666701</c:v>
                </c:pt>
                <c:pt idx="7489">
                  <c:v>41952.083333333299</c:v>
                </c:pt>
                <c:pt idx="7490">
                  <c:v>41952.125</c:v>
                </c:pt>
                <c:pt idx="7491">
                  <c:v>41952.166666666701</c:v>
                </c:pt>
                <c:pt idx="7492">
                  <c:v>41952.208333333299</c:v>
                </c:pt>
                <c:pt idx="7493">
                  <c:v>41952.25</c:v>
                </c:pt>
                <c:pt idx="7494">
                  <c:v>41952.291666666701</c:v>
                </c:pt>
                <c:pt idx="7495">
                  <c:v>41952.333333333299</c:v>
                </c:pt>
                <c:pt idx="7496">
                  <c:v>41952.375</c:v>
                </c:pt>
                <c:pt idx="7497">
                  <c:v>41952.416666666701</c:v>
                </c:pt>
                <c:pt idx="7498">
                  <c:v>41952.458333333299</c:v>
                </c:pt>
                <c:pt idx="7499">
                  <c:v>41952.5</c:v>
                </c:pt>
                <c:pt idx="7500">
                  <c:v>41952.541666666701</c:v>
                </c:pt>
                <c:pt idx="7501">
                  <c:v>41952.583333333299</c:v>
                </c:pt>
                <c:pt idx="7502">
                  <c:v>41952.625</c:v>
                </c:pt>
                <c:pt idx="7503">
                  <c:v>41952.666666666701</c:v>
                </c:pt>
                <c:pt idx="7504">
                  <c:v>41952.708333333299</c:v>
                </c:pt>
                <c:pt idx="7505">
                  <c:v>41952.75</c:v>
                </c:pt>
                <c:pt idx="7506">
                  <c:v>41952.791666666701</c:v>
                </c:pt>
                <c:pt idx="7507">
                  <c:v>41952.833333333299</c:v>
                </c:pt>
                <c:pt idx="7508">
                  <c:v>41952.875</c:v>
                </c:pt>
                <c:pt idx="7509">
                  <c:v>41952.916666666701</c:v>
                </c:pt>
                <c:pt idx="7510">
                  <c:v>41952.958333333299</c:v>
                </c:pt>
                <c:pt idx="7511">
                  <c:v>41953</c:v>
                </c:pt>
                <c:pt idx="7512">
                  <c:v>41953.041666666701</c:v>
                </c:pt>
                <c:pt idx="7513">
                  <c:v>41953.083333333299</c:v>
                </c:pt>
                <c:pt idx="7514">
                  <c:v>41953.125</c:v>
                </c:pt>
                <c:pt idx="7515">
                  <c:v>41953.166666666701</c:v>
                </c:pt>
                <c:pt idx="7516">
                  <c:v>41953.208333333299</c:v>
                </c:pt>
                <c:pt idx="7517">
                  <c:v>41953.25</c:v>
                </c:pt>
                <c:pt idx="7518">
                  <c:v>41953.291666666701</c:v>
                </c:pt>
                <c:pt idx="7519">
                  <c:v>41953.333333333299</c:v>
                </c:pt>
                <c:pt idx="7520">
                  <c:v>41953.375</c:v>
                </c:pt>
                <c:pt idx="7521">
                  <c:v>41953.416666666701</c:v>
                </c:pt>
                <c:pt idx="7522">
                  <c:v>41953.458333333299</c:v>
                </c:pt>
                <c:pt idx="7523">
                  <c:v>41953.5</c:v>
                </c:pt>
                <c:pt idx="7524">
                  <c:v>41953.541666666701</c:v>
                </c:pt>
                <c:pt idx="7525">
                  <c:v>41953.583333333299</c:v>
                </c:pt>
                <c:pt idx="7526">
                  <c:v>41953.625</c:v>
                </c:pt>
                <c:pt idx="7527">
                  <c:v>41953.666666666701</c:v>
                </c:pt>
                <c:pt idx="7528">
                  <c:v>41953.708333333299</c:v>
                </c:pt>
                <c:pt idx="7529">
                  <c:v>41953.75</c:v>
                </c:pt>
                <c:pt idx="7530">
                  <c:v>41953.791666666701</c:v>
                </c:pt>
                <c:pt idx="7531">
                  <c:v>41953.833333333299</c:v>
                </c:pt>
                <c:pt idx="7532">
                  <c:v>41953.875</c:v>
                </c:pt>
                <c:pt idx="7533">
                  <c:v>41953.916666666701</c:v>
                </c:pt>
                <c:pt idx="7534">
                  <c:v>41953.958333333299</c:v>
                </c:pt>
                <c:pt idx="7535">
                  <c:v>41954</c:v>
                </c:pt>
                <c:pt idx="7536">
                  <c:v>41954.041666666701</c:v>
                </c:pt>
                <c:pt idx="7537">
                  <c:v>41954.083333333299</c:v>
                </c:pt>
                <c:pt idx="7538">
                  <c:v>41954.125</c:v>
                </c:pt>
                <c:pt idx="7539">
                  <c:v>41954.166666666701</c:v>
                </c:pt>
                <c:pt idx="7540">
                  <c:v>41954.208333333299</c:v>
                </c:pt>
                <c:pt idx="7541">
                  <c:v>41954.25</c:v>
                </c:pt>
                <c:pt idx="7542">
                  <c:v>41954.291666666701</c:v>
                </c:pt>
                <c:pt idx="7543">
                  <c:v>41954.333333333299</c:v>
                </c:pt>
                <c:pt idx="7544">
                  <c:v>41954.375</c:v>
                </c:pt>
                <c:pt idx="7545">
                  <c:v>41954.416666666701</c:v>
                </c:pt>
                <c:pt idx="7546">
                  <c:v>41954.458333333299</c:v>
                </c:pt>
                <c:pt idx="7547">
                  <c:v>41954.5</c:v>
                </c:pt>
                <c:pt idx="7548">
                  <c:v>41954.541666666701</c:v>
                </c:pt>
                <c:pt idx="7549">
                  <c:v>41954.583333333299</c:v>
                </c:pt>
                <c:pt idx="7550">
                  <c:v>41954.625</c:v>
                </c:pt>
                <c:pt idx="7551">
                  <c:v>41954.666666666701</c:v>
                </c:pt>
                <c:pt idx="7552">
                  <c:v>41954.708333333299</c:v>
                </c:pt>
                <c:pt idx="7553">
                  <c:v>41954.75</c:v>
                </c:pt>
                <c:pt idx="7554">
                  <c:v>41954.791666666701</c:v>
                </c:pt>
                <c:pt idx="7555">
                  <c:v>41954.833333333299</c:v>
                </c:pt>
                <c:pt idx="7556">
                  <c:v>41954.875</c:v>
                </c:pt>
                <c:pt idx="7557">
                  <c:v>41954.916666666701</c:v>
                </c:pt>
                <c:pt idx="7558">
                  <c:v>41954.958333333299</c:v>
                </c:pt>
                <c:pt idx="7559">
                  <c:v>41955</c:v>
                </c:pt>
                <c:pt idx="7560">
                  <c:v>41955.041666666701</c:v>
                </c:pt>
                <c:pt idx="7561">
                  <c:v>41955.083333333299</c:v>
                </c:pt>
                <c:pt idx="7562">
                  <c:v>41955.125</c:v>
                </c:pt>
                <c:pt idx="7563">
                  <c:v>41955.166666666701</c:v>
                </c:pt>
                <c:pt idx="7564">
                  <c:v>41955.208333333299</c:v>
                </c:pt>
                <c:pt idx="7565">
                  <c:v>41955.25</c:v>
                </c:pt>
                <c:pt idx="7566">
                  <c:v>41955.291666666701</c:v>
                </c:pt>
                <c:pt idx="7567">
                  <c:v>41955.333333333299</c:v>
                </c:pt>
                <c:pt idx="7568">
                  <c:v>41955.375</c:v>
                </c:pt>
                <c:pt idx="7569">
                  <c:v>41955.416666666701</c:v>
                </c:pt>
                <c:pt idx="7570">
                  <c:v>41955.458333333299</c:v>
                </c:pt>
                <c:pt idx="7571">
                  <c:v>41955.5</c:v>
                </c:pt>
                <c:pt idx="7572">
                  <c:v>41955.541666666701</c:v>
                </c:pt>
                <c:pt idx="7573">
                  <c:v>41955.583333333299</c:v>
                </c:pt>
                <c:pt idx="7574">
                  <c:v>41955.625</c:v>
                </c:pt>
                <c:pt idx="7575">
                  <c:v>41955.666666666701</c:v>
                </c:pt>
                <c:pt idx="7576">
                  <c:v>41955.708333333299</c:v>
                </c:pt>
                <c:pt idx="7577">
                  <c:v>41955.75</c:v>
                </c:pt>
                <c:pt idx="7578">
                  <c:v>41955.791666666701</c:v>
                </c:pt>
                <c:pt idx="7579">
                  <c:v>41955.833333333299</c:v>
                </c:pt>
                <c:pt idx="7580">
                  <c:v>41955.875</c:v>
                </c:pt>
                <c:pt idx="7581">
                  <c:v>41955.916666666701</c:v>
                </c:pt>
                <c:pt idx="7582">
                  <c:v>41955.958333333299</c:v>
                </c:pt>
                <c:pt idx="7583">
                  <c:v>41956</c:v>
                </c:pt>
                <c:pt idx="7584">
                  <c:v>41956.041666666701</c:v>
                </c:pt>
                <c:pt idx="7585">
                  <c:v>41956.083333333299</c:v>
                </c:pt>
                <c:pt idx="7586">
                  <c:v>41956.125</c:v>
                </c:pt>
                <c:pt idx="7587">
                  <c:v>41956.166666666701</c:v>
                </c:pt>
                <c:pt idx="7588">
                  <c:v>41956.208333333299</c:v>
                </c:pt>
                <c:pt idx="7589">
                  <c:v>41956.25</c:v>
                </c:pt>
                <c:pt idx="7590">
                  <c:v>41956.291666666701</c:v>
                </c:pt>
                <c:pt idx="7591">
                  <c:v>41956.333333333299</c:v>
                </c:pt>
                <c:pt idx="7592">
                  <c:v>41956.375</c:v>
                </c:pt>
                <c:pt idx="7593">
                  <c:v>41956.416666666701</c:v>
                </c:pt>
                <c:pt idx="7594">
                  <c:v>41956.458333333299</c:v>
                </c:pt>
                <c:pt idx="7595">
                  <c:v>41956.5</c:v>
                </c:pt>
                <c:pt idx="7596">
                  <c:v>41956.541666666701</c:v>
                </c:pt>
                <c:pt idx="7597">
                  <c:v>41956.583333333299</c:v>
                </c:pt>
                <c:pt idx="7598">
                  <c:v>41956.625</c:v>
                </c:pt>
                <c:pt idx="7599">
                  <c:v>41956.666666666701</c:v>
                </c:pt>
                <c:pt idx="7600">
                  <c:v>41956.708333333299</c:v>
                </c:pt>
                <c:pt idx="7601">
                  <c:v>41956.75</c:v>
                </c:pt>
                <c:pt idx="7602">
                  <c:v>41956.791666666701</c:v>
                </c:pt>
                <c:pt idx="7603">
                  <c:v>41956.833333333299</c:v>
                </c:pt>
                <c:pt idx="7604">
                  <c:v>41956.875</c:v>
                </c:pt>
                <c:pt idx="7605">
                  <c:v>41956.916666666701</c:v>
                </c:pt>
                <c:pt idx="7606">
                  <c:v>41956.958333333299</c:v>
                </c:pt>
                <c:pt idx="7607">
                  <c:v>41957</c:v>
                </c:pt>
                <c:pt idx="7608">
                  <c:v>41957.041666666701</c:v>
                </c:pt>
                <c:pt idx="7609">
                  <c:v>41957.083333333299</c:v>
                </c:pt>
                <c:pt idx="7610">
                  <c:v>41957.125</c:v>
                </c:pt>
                <c:pt idx="7611">
                  <c:v>41957.166666666701</c:v>
                </c:pt>
                <c:pt idx="7612">
                  <c:v>41957.208333333299</c:v>
                </c:pt>
                <c:pt idx="7613">
                  <c:v>41957.25</c:v>
                </c:pt>
                <c:pt idx="7614">
                  <c:v>41957.291666666701</c:v>
                </c:pt>
                <c:pt idx="7615">
                  <c:v>41957.333333333299</c:v>
                </c:pt>
                <c:pt idx="7616">
                  <c:v>41957.375</c:v>
                </c:pt>
                <c:pt idx="7617">
                  <c:v>41957.416666666701</c:v>
                </c:pt>
                <c:pt idx="7618">
                  <c:v>41957.458333333299</c:v>
                </c:pt>
                <c:pt idx="7619">
                  <c:v>41957.5</c:v>
                </c:pt>
                <c:pt idx="7620">
                  <c:v>41957.541666666701</c:v>
                </c:pt>
                <c:pt idx="7621">
                  <c:v>41957.583333333299</c:v>
                </c:pt>
                <c:pt idx="7622">
                  <c:v>41957.625</c:v>
                </c:pt>
                <c:pt idx="7623">
                  <c:v>41957.666666666701</c:v>
                </c:pt>
                <c:pt idx="7624">
                  <c:v>41957.708333333299</c:v>
                </c:pt>
                <c:pt idx="7625">
                  <c:v>41957.75</c:v>
                </c:pt>
                <c:pt idx="7626">
                  <c:v>41957.791666666701</c:v>
                </c:pt>
                <c:pt idx="7627">
                  <c:v>41957.833333333299</c:v>
                </c:pt>
                <c:pt idx="7628">
                  <c:v>41957.875</c:v>
                </c:pt>
                <c:pt idx="7629">
                  <c:v>41957.916666666701</c:v>
                </c:pt>
                <c:pt idx="7630">
                  <c:v>41957.958333333299</c:v>
                </c:pt>
                <c:pt idx="7631">
                  <c:v>41958</c:v>
                </c:pt>
                <c:pt idx="7632">
                  <c:v>41958.041666666701</c:v>
                </c:pt>
                <c:pt idx="7633">
                  <c:v>41958.083333333299</c:v>
                </c:pt>
                <c:pt idx="7634">
                  <c:v>41958.125</c:v>
                </c:pt>
                <c:pt idx="7635">
                  <c:v>41958.166666666701</c:v>
                </c:pt>
                <c:pt idx="7636">
                  <c:v>41958.208333333299</c:v>
                </c:pt>
                <c:pt idx="7637">
                  <c:v>41958.25</c:v>
                </c:pt>
                <c:pt idx="7638">
                  <c:v>41958.291666666701</c:v>
                </c:pt>
                <c:pt idx="7639">
                  <c:v>41958.333333333299</c:v>
                </c:pt>
                <c:pt idx="7640">
                  <c:v>41958.375</c:v>
                </c:pt>
                <c:pt idx="7641">
                  <c:v>41958.416666666701</c:v>
                </c:pt>
                <c:pt idx="7642">
                  <c:v>41958.458333333299</c:v>
                </c:pt>
                <c:pt idx="7643">
                  <c:v>41958.5</c:v>
                </c:pt>
                <c:pt idx="7644">
                  <c:v>41958.541666666701</c:v>
                </c:pt>
                <c:pt idx="7645">
                  <c:v>41958.583333333299</c:v>
                </c:pt>
                <c:pt idx="7646">
                  <c:v>41958.625</c:v>
                </c:pt>
                <c:pt idx="7647">
                  <c:v>41958.666666666701</c:v>
                </c:pt>
                <c:pt idx="7648">
                  <c:v>41958.708333333299</c:v>
                </c:pt>
                <c:pt idx="7649">
                  <c:v>41958.75</c:v>
                </c:pt>
                <c:pt idx="7650">
                  <c:v>41958.791666666701</c:v>
                </c:pt>
                <c:pt idx="7651">
                  <c:v>41958.833333333299</c:v>
                </c:pt>
                <c:pt idx="7652">
                  <c:v>41958.875</c:v>
                </c:pt>
                <c:pt idx="7653">
                  <c:v>41958.916666666701</c:v>
                </c:pt>
                <c:pt idx="7654">
                  <c:v>41958.958333333299</c:v>
                </c:pt>
                <c:pt idx="7655">
                  <c:v>41959</c:v>
                </c:pt>
                <c:pt idx="7656">
                  <c:v>41959.041666666701</c:v>
                </c:pt>
                <c:pt idx="7657">
                  <c:v>41959.083333333299</c:v>
                </c:pt>
                <c:pt idx="7658">
                  <c:v>41959.125</c:v>
                </c:pt>
                <c:pt idx="7659">
                  <c:v>41959.166666666701</c:v>
                </c:pt>
                <c:pt idx="7660">
                  <c:v>41959.208333333299</c:v>
                </c:pt>
                <c:pt idx="7661">
                  <c:v>41959.25</c:v>
                </c:pt>
                <c:pt idx="7662">
                  <c:v>41959.291666666701</c:v>
                </c:pt>
                <c:pt idx="7663">
                  <c:v>41959.333333333299</c:v>
                </c:pt>
                <c:pt idx="7664">
                  <c:v>41959.375</c:v>
                </c:pt>
                <c:pt idx="7665">
                  <c:v>41959.416666666701</c:v>
                </c:pt>
                <c:pt idx="7666">
                  <c:v>41959.458333333299</c:v>
                </c:pt>
                <c:pt idx="7667">
                  <c:v>41959.5</c:v>
                </c:pt>
                <c:pt idx="7668">
                  <c:v>41959.541666666701</c:v>
                </c:pt>
                <c:pt idx="7669">
                  <c:v>41959.583333333299</c:v>
                </c:pt>
                <c:pt idx="7670">
                  <c:v>41959.625</c:v>
                </c:pt>
                <c:pt idx="7671">
                  <c:v>41959.666666666701</c:v>
                </c:pt>
                <c:pt idx="7672">
                  <c:v>41959.708333333299</c:v>
                </c:pt>
                <c:pt idx="7673">
                  <c:v>41959.75</c:v>
                </c:pt>
                <c:pt idx="7674">
                  <c:v>41959.791666666701</c:v>
                </c:pt>
                <c:pt idx="7675">
                  <c:v>41959.833333333299</c:v>
                </c:pt>
                <c:pt idx="7676">
                  <c:v>41959.875</c:v>
                </c:pt>
                <c:pt idx="7677">
                  <c:v>41959.916666666701</c:v>
                </c:pt>
                <c:pt idx="7678">
                  <c:v>41959.958333333299</c:v>
                </c:pt>
                <c:pt idx="7679">
                  <c:v>41960</c:v>
                </c:pt>
                <c:pt idx="7680">
                  <c:v>41960.041666666701</c:v>
                </c:pt>
                <c:pt idx="7681">
                  <c:v>41960.083333333299</c:v>
                </c:pt>
                <c:pt idx="7682">
                  <c:v>41960.125</c:v>
                </c:pt>
                <c:pt idx="7683">
                  <c:v>41960.166666666701</c:v>
                </c:pt>
                <c:pt idx="7684">
                  <c:v>41960.208333333299</c:v>
                </c:pt>
                <c:pt idx="7685">
                  <c:v>41960.25</c:v>
                </c:pt>
                <c:pt idx="7686">
                  <c:v>41960.291666666701</c:v>
                </c:pt>
                <c:pt idx="7687">
                  <c:v>41960.333333333299</c:v>
                </c:pt>
                <c:pt idx="7688">
                  <c:v>41960.375</c:v>
                </c:pt>
                <c:pt idx="7689">
                  <c:v>41960.416666666701</c:v>
                </c:pt>
                <c:pt idx="7690">
                  <c:v>41960.458333333299</c:v>
                </c:pt>
                <c:pt idx="7691">
                  <c:v>41960.5</c:v>
                </c:pt>
                <c:pt idx="7692">
                  <c:v>41960.541666666701</c:v>
                </c:pt>
                <c:pt idx="7693">
                  <c:v>41960.583333333299</c:v>
                </c:pt>
                <c:pt idx="7694">
                  <c:v>41960.625</c:v>
                </c:pt>
                <c:pt idx="7695">
                  <c:v>41960.666666666701</c:v>
                </c:pt>
                <c:pt idx="7696">
                  <c:v>41960.708333333299</c:v>
                </c:pt>
                <c:pt idx="7697">
                  <c:v>41960.75</c:v>
                </c:pt>
                <c:pt idx="7698">
                  <c:v>41960.791666666701</c:v>
                </c:pt>
                <c:pt idx="7699">
                  <c:v>41960.833333333299</c:v>
                </c:pt>
                <c:pt idx="7700">
                  <c:v>41960.875</c:v>
                </c:pt>
                <c:pt idx="7701">
                  <c:v>41960.916666666701</c:v>
                </c:pt>
                <c:pt idx="7702">
                  <c:v>41960.958333333299</c:v>
                </c:pt>
                <c:pt idx="7703">
                  <c:v>41961</c:v>
                </c:pt>
                <c:pt idx="7704">
                  <c:v>41961.041666666701</c:v>
                </c:pt>
                <c:pt idx="7705">
                  <c:v>41961.083333333299</c:v>
                </c:pt>
                <c:pt idx="7706">
                  <c:v>41961.125</c:v>
                </c:pt>
                <c:pt idx="7707">
                  <c:v>41961.166666666701</c:v>
                </c:pt>
                <c:pt idx="7708">
                  <c:v>41961.208333333299</c:v>
                </c:pt>
                <c:pt idx="7709">
                  <c:v>41961.25</c:v>
                </c:pt>
                <c:pt idx="7710">
                  <c:v>41961.291666666701</c:v>
                </c:pt>
                <c:pt idx="7711">
                  <c:v>41961.333333333299</c:v>
                </c:pt>
                <c:pt idx="7712">
                  <c:v>41961.375</c:v>
                </c:pt>
                <c:pt idx="7713">
                  <c:v>41961.416666666701</c:v>
                </c:pt>
                <c:pt idx="7714">
                  <c:v>41961.458333333299</c:v>
                </c:pt>
                <c:pt idx="7715">
                  <c:v>41961.5</c:v>
                </c:pt>
                <c:pt idx="7716">
                  <c:v>41961.541666666701</c:v>
                </c:pt>
                <c:pt idx="7717">
                  <c:v>41961.583333333299</c:v>
                </c:pt>
                <c:pt idx="7718">
                  <c:v>41961.625</c:v>
                </c:pt>
                <c:pt idx="7719">
                  <c:v>41961.666666666701</c:v>
                </c:pt>
                <c:pt idx="7720">
                  <c:v>41961.708333333299</c:v>
                </c:pt>
                <c:pt idx="7721">
                  <c:v>41961.75</c:v>
                </c:pt>
                <c:pt idx="7722">
                  <c:v>41961.791666666701</c:v>
                </c:pt>
                <c:pt idx="7723">
                  <c:v>41961.833333333299</c:v>
                </c:pt>
                <c:pt idx="7724">
                  <c:v>41961.875</c:v>
                </c:pt>
                <c:pt idx="7725">
                  <c:v>41961.916666666701</c:v>
                </c:pt>
                <c:pt idx="7726">
                  <c:v>41961.958333333299</c:v>
                </c:pt>
                <c:pt idx="7727">
                  <c:v>41962</c:v>
                </c:pt>
                <c:pt idx="7728">
                  <c:v>41962.041666666701</c:v>
                </c:pt>
                <c:pt idx="7729">
                  <c:v>41962.083333333299</c:v>
                </c:pt>
                <c:pt idx="7730">
                  <c:v>41962.125</c:v>
                </c:pt>
                <c:pt idx="7731">
                  <c:v>41962.166666666701</c:v>
                </c:pt>
                <c:pt idx="7732">
                  <c:v>41962.208333333299</c:v>
                </c:pt>
                <c:pt idx="7733">
                  <c:v>41962.25</c:v>
                </c:pt>
                <c:pt idx="7734">
                  <c:v>41962.291666666701</c:v>
                </c:pt>
                <c:pt idx="7735">
                  <c:v>41962.333333333299</c:v>
                </c:pt>
                <c:pt idx="7736">
                  <c:v>41962.375</c:v>
                </c:pt>
                <c:pt idx="7737">
                  <c:v>41962.416666666701</c:v>
                </c:pt>
                <c:pt idx="7738">
                  <c:v>41962.458333333299</c:v>
                </c:pt>
                <c:pt idx="7739">
                  <c:v>41962.5</c:v>
                </c:pt>
                <c:pt idx="7740">
                  <c:v>41962.541666666701</c:v>
                </c:pt>
                <c:pt idx="7741">
                  <c:v>41962.583333333299</c:v>
                </c:pt>
                <c:pt idx="7742">
                  <c:v>41962.625</c:v>
                </c:pt>
                <c:pt idx="7743">
                  <c:v>41962.666666666701</c:v>
                </c:pt>
                <c:pt idx="7744">
                  <c:v>41962.708333333299</c:v>
                </c:pt>
                <c:pt idx="7745">
                  <c:v>41962.75</c:v>
                </c:pt>
                <c:pt idx="7746">
                  <c:v>41962.791666666701</c:v>
                </c:pt>
                <c:pt idx="7747">
                  <c:v>41962.833333333299</c:v>
                </c:pt>
                <c:pt idx="7748">
                  <c:v>41962.875</c:v>
                </c:pt>
                <c:pt idx="7749">
                  <c:v>41962.916666666701</c:v>
                </c:pt>
                <c:pt idx="7750">
                  <c:v>41962.958333333299</c:v>
                </c:pt>
                <c:pt idx="7751">
                  <c:v>41963</c:v>
                </c:pt>
                <c:pt idx="7752">
                  <c:v>41963.041666666701</c:v>
                </c:pt>
                <c:pt idx="7753">
                  <c:v>41963.083333333299</c:v>
                </c:pt>
                <c:pt idx="7754">
                  <c:v>41963.125</c:v>
                </c:pt>
                <c:pt idx="7755">
                  <c:v>41963.166666666701</c:v>
                </c:pt>
                <c:pt idx="7756">
                  <c:v>41963.208333333299</c:v>
                </c:pt>
                <c:pt idx="7757">
                  <c:v>41963.25</c:v>
                </c:pt>
                <c:pt idx="7758">
                  <c:v>41963.291666666701</c:v>
                </c:pt>
                <c:pt idx="7759">
                  <c:v>41963.333333333299</c:v>
                </c:pt>
                <c:pt idx="7760">
                  <c:v>41963.375</c:v>
                </c:pt>
                <c:pt idx="7761">
                  <c:v>41963.416666666701</c:v>
                </c:pt>
                <c:pt idx="7762">
                  <c:v>41963.458333333299</c:v>
                </c:pt>
                <c:pt idx="7763">
                  <c:v>41963.5</c:v>
                </c:pt>
                <c:pt idx="7764">
                  <c:v>41963.541666666701</c:v>
                </c:pt>
                <c:pt idx="7765">
                  <c:v>41963.583333333299</c:v>
                </c:pt>
                <c:pt idx="7766">
                  <c:v>41963.625</c:v>
                </c:pt>
                <c:pt idx="7767">
                  <c:v>41963.666666666701</c:v>
                </c:pt>
                <c:pt idx="7768">
                  <c:v>41963.708333333299</c:v>
                </c:pt>
                <c:pt idx="7769">
                  <c:v>41963.75</c:v>
                </c:pt>
                <c:pt idx="7770">
                  <c:v>41963.791666666701</c:v>
                </c:pt>
                <c:pt idx="7771">
                  <c:v>41963.833333333299</c:v>
                </c:pt>
                <c:pt idx="7772">
                  <c:v>41963.875</c:v>
                </c:pt>
                <c:pt idx="7773">
                  <c:v>41963.916666666701</c:v>
                </c:pt>
                <c:pt idx="7774">
                  <c:v>41963.958333333299</c:v>
                </c:pt>
                <c:pt idx="7775">
                  <c:v>41964</c:v>
                </c:pt>
                <c:pt idx="7776">
                  <c:v>41964.041666666701</c:v>
                </c:pt>
                <c:pt idx="7777">
                  <c:v>41964.083333333299</c:v>
                </c:pt>
                <c:pt idx="7778">
                  <c:v>41964.125</c:v>
                </c:pt>
                <c:pt idx="7779">
                  <c:v>41964.166666666701</c:v>
                </c:pt>
                <c:pt idx="7780">
                  <c:v>41964.208333333299</c:v>
                </c:pt>
                <c:pt idx="7781">
                  <c:v>41964.25</c:v>
                </c:pt>
                <c:pt idx="7782">
                  <c:v>41964.291666666701</c:v>
                </c:pt>
                <c:pt idx="7783">
                  <c:v>41964.333333333299</c:v>
                </c:pt>
                <c:pt idx="7784">
                  <c:v>41964.375</c:v>
                </c:pt>
                <c:pt idx="7785">
                  <c:v>41964.416666666701</c:v>
                </c:pt>
                <c:pt idx="7786">
                  <c:v>41964.458333333299</c:v>
                </c:pt>
                <c:pt idx="7787">
                  <c:v>41964.5</c:v>
                </c:pt>
                <c:pt idx="7788">
                  <c:v>41964.541666666701</c:v>
                </c:pt>
                <c:pt idx="7789">
                  <c:v>41964.583333333299</c:v>
                </c:pt>
                <c:pt idx="7790">
                  <c:v>41964.625</c:v>
                </c:pt>
                <c:pt idx="7791">
                  <c:v>41964.666666666701</c:v>
                </c:pt>
                <c:pt idx="7792">
                  <c:v>41964.708333333299</c:v>
                </c:pt>
                <c:pt idx="7793">
                  <c:v>41964.75</c:v>
                </c:pt>
                <c:pt idx="7794">
                  <c:v>41964.791666666701</c:v>
                </c:pt>
                <c:pt idx="7795">
                  <c:v>41964.833333333299</c:v>
                </c:pt>
                <c:pt idx="7796">
                  <c:v>41964.875</c:v>
                </c:pt>
                <c:pt idx="7797">
                  <c:v>41964.916666666701</c:v>
                </c:pt>
                <c:pt idx="7798">
                  <c:v>41964.958333333299</c:v>
                </c:pt>
                <c:pt idx="7799">
                  <c:v>41965</c:v>
                </c:pt>
                <c:pt idx="7800">
                  <c:v>41965.041666666701</c:v>
                </c:pt>
                <c:pt idx="7801">
                  <c:v>41965.083333333299</c:v>
                </c:pt>
                <c:pt idx="7802">
                  <c:v>41965.125</c:v>
                </c:pt>
                <c:pt idx="7803">
                  <c:v>41965.166666666701</c:v>
                </c:pt>
                <c:pt idx="7804">
                  <c:v>41965.208333333299</c:v>
                </c:pt>
                <c:pt idx="7805">
                  <c:v>41965.25</c:v>
                </c:pt>
                <c:pt idx="7806">
                  <c:v>41965.291666666701</c:v>
                </c:pt>
                <c:pt idx="7807">
                  <c:v>41965.333333333299</c:v>
                </c:pt>
                <c:pt idx="7808">
                  <c:v>41965.375</c:v>
                </c:pt>
                <c:pt idx="7809">
                  <c:v>41965.416666666701</c:v>
                </c:pt>
                <c:pt idx="7810">
                  <c:v>41965.458333333299</c:v>
                </c:pt>
                <c:pt idx="7811">
                  <c:v>41965.5</c:v>
                </c:pt>
                <c:pt idx="7812">
                  <c:v>41965.541666666701</c:v>
                </c:pt>
                <c:pt idx="7813">
                  <c:v>41965.583333333299</c:v>
                </c:pt>
                <c:pt idx="7814">
                  <c:v>41965.625</c:v>
                </c:pt>
                <c:pt idx="7815">
                  <c:v>41965.666666666701</c:v>
                </c:pt>
                <c:pt idx="7816">
                  <c:v>41965.708333333299</c:v>
                </c:pt>
                <c:pt idx="7817">
                  <c:v>41965.75</c:v>
                </c:pt>
                <c:pt idx="7818">
                  <c:v>41965.791666666701</c:v>
                </c:pt>
                <c:pt idx="7819">
                  <c:v>41965.833333333299</c:v>
                </c:pt>
                <c:pt idx="7820">
                  <c:v>41965.875</c:v>
                </c:pt>
                <c:pt idx="7821">
                  <c:v>41965.916666666701</c:v>
                </c:pt>
                <c:pt idx="7822">
                  <c:v>41965.958333333299</c:v>
                </c:pt>
                <c:pt idx="7823">
                  <c:v>41966</c:v>
                </c:pt>
                <c:pt idx="7824">
                  <c:v>41966.041666666701</c:v>
                </c:pt>
                <c:pt idx="7825">
                  <c:v>41966.083333333299</c:v>
                </c:pt>
                <c:pt idx="7826">
                  <c:v>41966.125</c:v>
                </c:pt>
                <c:pt idx="7827">
                  <c:v>41966.166666666701</c:v>
                </c:pt>
                <c:pt idx="7828">
                  <c:v>41966.208333333299</c:v>
                </c:pt>
                <c:pt idx="7829">
                  <c:v>41966.25</c:v>
                </c:pt>
                <c:pt idx="7830">
                  <c:v>41966.291666666701</c:v>
                </c:pt>
                <c:pt idx="7831">
                  <c:v>41966.333333333299</c:v>
                </c:pt>
                <c:pt idx="7832">
                  <c:v>41966.375</c:v>
                </c:pt>
                <c:pt idx="7833">
                  <c:v>41966.416666666701</c:v>
                </c:pt>
                <c:pt idx="7834">
                  <c:v>41966.458333333299</c:v>
                </c:pt>
                <c:pt idx="7835">
                  <c:v>41966.5</c:v>
                </c:pt>
                <c:pt idx="7836">
                  <c:v>41966.541666666701</c:v>
                </c:pt>
                <c:pt idx="7837">
                  <c:v>41966.583333333299</c:v>
                </c:pt>
                <c:pt idx="7838">
                  <c:v>41966.625</c:v>
                </c:pt>
                <c:pt idx="7839">
                  <c:v>41966.666666666701</c:v>
                </c:pt>
                <c:pt idx="7840">
                  <c:v>41966.708333333299</c:v>
                </c:pt>
                <c:pt idx="7841">
                  <c:v>41966.75</c:v>
                </c:pt>
                <c:pt idx="7842">
                  <c:v>41966.791666666701</c:v>
                </c:pt>
                <c:pt idx="7843">
                  <c:v>41966.833333333299</c:v>
                </c:pt>
                <c:pt idx="7844">
                  <c:v>41966.875</c:v>
                </c:pt>
                <c:pt idx="7845">
                  <c:v>41966.916666666701</c:v>
                </c:pt>
                <c:pt idx="7846">
                  <c:v>41966.958333333299</c:v>
                </c:pt>
                <c:pt idx="7847">
                  <c:v>41967</c:v>
                </c:pt>
                <c:pt idx="7848">
                  <c:v>41967.041666666701</c:v>
                </c:pt>
                <c:pt idx="7849">
                  <c:v>41967.083333333299</c:v>
                </c:pt>
                <c:pt idx="7850">
                  <c:v>41967.125</c:v>
                </c:pt>
                <c:pt idx="7851">
                  <c:v>41967.166666666701</c:v>
                </c:pt>
                <c:pt idx="7852">
                  <c:v>41967.208333333299</c:v>
                </c:pt>
                <c:pt idx="7853">
                  <c:v>41967.25</c:v>
                </c:pt>
                <c:pt idx="7854">
                  <c:v>41967.291666666701</c:v>
                </c:pt>
                <c:pt idx="7855">
                  <c:v>41967.333333333299</c:v>
                </c:pt>
                <c:pt idx="7856">
                  <c:v>41967.375</c:v>
                </c:pt>
                <c:pt idx="7857">
                  <c:v>41967.416666666701</c:v>
                </c:pt>
                <c:pt idx="7858">
                  <c:v>41967.458333333299</c:v>
                </c:pt>
                <c:pt idx="7859">
                  <c:v>41967.5</c:v>
                </c:pt>
                <c:pt idx="7860">
                  <c:v>41967.541666666701</c:v>
                </c:pt>
                <c:pt idx="7861">
                  <c:v>41967.583333333299</c:v>
                </c:pt>
                <c:pt idx="7862">
                  <c:v>41967.625</c:v>
                </c:pt>
                <c:pt idx="7863">
                  <c:v>41967.666666666701</c:v>
                </c:pt>
                <c:pt idx="7864">
                  <c:v>41967.708333333299</c:v>
                </c:pt>
                <c:pt idx="7865">
                  <c:v>41967.75</c:v>
                </c:pt>
                <c:pt idx="7866">
                  <c:v>41967.791666666701</c:v>
                </c:pt>
                <c:pt idx="7867">
                  <c:v>41967.833333333299</c:v>
                </c:pt>
                <c:pt idx="7868">
                  <c:v>41967.875</c:v>
                </c:pt>
                <c:pt idx="7869">
                  <c:v>41967.916666666701</c:v>
                </c:pt>
                <c:pt idx="7870">
                  <c:v>41967.958333333299</c:v>
                </c:pt>
                <c:pt idx="7871">
                  <c:v>41968</c:v>
                </c:pt>
                <c:pt idx="7872">
                  <c:v>41968.041666666701</c:v>
                </c:pt>
                <c:pt idx="7873">
                  <c:v>41968.083333333299</c:v>
                </c:pt>
                <c:pt idx="7874">
                  <c:v>41968.125</c:v>
                </c:pt>
                <c:pt idx="7875">
                  <c:v>41968.166666666701</c:v>
                </c:pt>
                <c:pt idx="7876">
                  <c:v>41968.208333333299</c:v>
                </c:pt>
                <c:pt idx="7877">
                  <c:v>41968.25</c:v>
                </c:pt>
                <c:pt idx="7878">
                  <c:v>41968.291666666701</c:v>
                </c:pt>
                <c:pt idx="7879">
                  <c:v>41968.333333333299</c:v>
                </c:pt>
                <c:pt idx="7880">
                  <c:v>41968.375</c:v>
                </c:pt>
                <c:pt idx="7881">
                  <c:v>41968.416666666701</c:v>
                </c:pt>
                <c:pt idx="7882">
                  <c:v>41968.458333333299</c:v>
                </c:pt>
                <c:pt idx="7883">
                  <c:v>41968.5</c:v>
                </c:pt>
                <c:pt idx="7884">
                  <c:v>41968.541666666701</c:v>
                </c:pt>
                <c:pt idx="7885">
                  <c:v>41968.583333333299</c:v>
                </c:pt>
                <c:pt idx="7886">
                  <c:v>41968.625</c:v>
                </c:pt>
                <c:pt idx="7887">
                  <c:v>41968.666666666701</c:v>
                </c:pt>
                <c:pt idx="7888">
                  <c:v>41968.708333333299</c:v>
                </c:pt>
                <c:pt idx="7889">
                  <c:v>41968.75</c:v>
                </c:pt>
                <c:pt idx="7890">
                  <c:v>41968.791666666701</c:v>
                </c:pt>
                <c:pt idx="7891">
                  <c:v>41968.833333333299</c:v>
                </c:pt>
                <c:pt idx="7892">
                  <c:v>41968.875</c:v>
                </c:pt>
                <c:pt idx="7893">
                  <c:v>41968.916666666701</c:v>
                </c:pt>
                <c:pt idx="7894">
                  <c:v>41968.958333333299</c:v>
                </c:pt>
                <c:pt idx="7895">
                  <c:v>41969</c:v>
                </c:pt>
                <c:pt idx="7896">
                  <c:v>41969.041666666701</c:v>
                </c:pt>
                <c:pt idx="7897">
                  <c:v>41969.083333333299</c:v>
                </c:pt>
                <c:pt idx="7898">
                  <c:v>41969.125</c:v>
                </c:pt>
                <c:pt idx="7899">
                  <c:v>41969.166666666701</c:v>
                </c:pt>
                <c:pt idx="7900">
                  <c:v>41969.208333333299</c:v>
                </c:pt>
                <c:pt idx="7901">
                  <c:v>41969.25</c:v>
                </c:pt>
                <c:pt idx="7902">
                  <c:v>41969.291666666701</c:v>
                </c:pt>
                <c:pt idx="7903">
                  <c:v>41969.333333333299</c:v>
                </c:pt>
                <c:pt idx="7904">
                  <c:v>41969.375</c:v>
                </c:pt>
                <c:pt idx="7905">
                  <c:v>41969.416666666701</c:v>
                </c:pt>
                <c:pt idx="7906">
                  <c:v>41969.458333333299</c:v>
                </c:pt>
                <c:pt idx="7907">
                  <c:v>41969.5</c:v>
                </c:pt>
                <c:pt idx="7908">
                  <c:v>41969.541666666701</c:v>
                </c:pt>
                <c:pt idx="7909">
                  <c:v>41969.583333333299</c:v>
                </c:pt>
                <c:pt idx="7910">
                  <c:v>41969.625</c:v>
                </c:pt>
                <c:pt idx="7911">
                  <c:v>41969.666666666701</c:v>
                </c:pt>
                <c:pt idx="7912">
                  <c:v>41969.708333333299</c:v>
                </c:pt>
                <c:pt idx="7913">
                  <c:v>41969.75</c:v>
                </c:pt>
                <c:pt idx="7914">
                  <c:v>41969.791666666701</c:v>
                </c:pt>
                <c:pt idx="7915">
                  <c:v>41969.833333333299</c:v>
                </c:pt>
                <c:pt idx="7916">
                  <c:v>41969.875</c:v>
                </c:pt>
                <c:pt idx="7917">
                  <c:v>41969.916666666701</c:v>
                </c:pt>
                <c:pt idx="7918">
                  <c:v>41969.958333333299</c:v>
                </c:pt>
                <c:pt idx="7919">
                  <c:v>41970</c:v>
                </c:pt>
                <c:pt idx="7920">
                  <c:v>41970.041666666701</c:v>
                </c:pt>
                <c:pt idx="7921">
                  <c:v>41970.083333333299</c:v>
                </c:pt>
                <c:pt idx="7922">
                  <c:v>41970.125</c:v>
                </c:pt>
                <c:pt idx="7923">
                  <c:v>41970.166666666701</c:v>
                </c:pt>
                <c:pt idx="7924">
                  <c:v>41970.208333333299</c:v>
                </c:pt>
                <c:pt idx="7925">
                  <c:v>41970.25</c:v>
                </c:pt>
                <c:pt idx="7926">
                  <c:v>41970.291666666701</c:v>
                </c:pt>
                <c:pt idx="7927">
                  <c:v>41970.333333333299</c:v>
                </c:pt>
                <c:pt idx="7928">
                  <c:v>41970.375</c:v>
                </c:pt>
                <c:pt idx="7929">
                  <c:v>41970.416666666701</c:v>
                </c:pt>
                <c:pt idx="7930">
                  <c:v>41970.458333333299</c:v>
                </c:pt>
                <c:pt idx="7931">
                  <c:v>41970.5</c:v>
                </c:pt>
                <c:pt idx="7932">
                  <c:v>41970.541666666701</c:v>
                </c:pt>
                <c:pt idx="7933">
                  <c:v>41970.583333333299</c:v>
                </c:pt>
                <c:pt idx="7934">
                  <c:v>41970.625</c:v>
                </c:pt>
                <c:pt idx="7935">
                  <c:v>41970.666666666701</c:v>
                </c:pt>
                <c:pt idx="7936">
                  <c:v>41970.708333333299</c:v>
                </c:pt>
                <c:pt idx="7937">
                  <c:v>41970.75</c:v>
                </c:pt>
                <c:pt idx="7938">
                  <c:v>41970.791666666701</c:v>
                </c:pt>
                <c:pt idx="7939">
                  <c:v>41970.833333333299</c:v>
                </c:pt>
                <c:pt idx="7940">
                  <c:v>41970.875</c:v>
                </c:pt>
                <c:pt idx="7941">
                  <c:v>41970.916666666701</c:v>
                </c:pt>
                <c:pt idx="7942">
                  <c:v>41970.958333333299</c:v>
                </c:pt>
                <c:pt idx="7943">
                  <c:v>41971</c:v>
                </c:pt>
                <c:pt idx="7944">
                  <c:v>41971.041666666701</c:v>
                </c:pt>
                <c:pt idx="7945">
                  <c:v>41971.083333333299</c:v>
                </c:pt>
                <c:pt idx="7946">
                  <c:v>41971.125</c:v>
                </c:pt>
                <c:pt idx="7947">
                  <c:v>41971.166666666701</c:v>
                </c:pt>
                <c:pt idx="7948">
                  <c:v>41971.208333333299</c:v>
                </c:pt>
                <c:pt idx="7949">
                  <c:v>41971.25</c:v>
                </c:pt>
                <c:pt idx="7950">
                  <c:v>41971.291666666701</c:v>
                </c:pt>
                <c:pt idx="7951">
                  <c:v>41971.333333333299</c:v>
                </c:pt>
                <c:pt idx="7952">
                  <c:v>41971.375</c:v>
                </c:pt>
                <c:pt idx="7953">
                  <c:v>41971.416666666701</c:v>
                </c:pt>
                <c:pt idx="7954">
                  <c:v>41971.458333333299</c:v>
                </c:pt>
                <c:pt idx="7955">
                  <c:v>41971.5</c:v>
                </c:pt>
                <c:pt idx="7956">
                  <c:v>41971.541666666701</c:v>
                </c:pt>
                <c:pt idx="7957">
                  <c:v>41971.583333333299</c:v>
                </c:pt>
                <c:pt idx="7958">
                  <c:v>41971.625</c:v>
                </c:pt>
                <c:pt idx="7959">
                  <c:v>41971.666666666701</c:v>
                </c:pt>
                <c:pt idx="7960">
                  <c:v>41971.708333333299</c:v>
                </c:pt>
                <c:pt idx="7961">
                  <c:v>41971.75</c:v>
                </c:pt>
                <c:pt idx="7962">
                  <c:v>41971.791666666701</c:v>
                </c:pt>
                <c:pt idx="7963">
                  <c:v>41971.833333333299</c:v>
                </c:pt>
                <c:pt idx="7964">
                  <c:v>41971.875</c:v>
                </c:pt>
                <c:pt idx="7965">
                  <c:v>41971.916666666701</c:v>
                </c:pt>
                <c:pt idx="7966">
                  <c:v>41971.958333333299</c:v>
                </c:pt>
                <c:pt idx="7967">
                  <c:v>41972</c:v>
                </c:pt>
                <c:pt idx="7968">
                  <c:v>41972.041666666701</c:v>
                </c:pt>
                <c:pt idx="7969">
                  <c:v>41972.083333333299</c:v>
                </c:pt>
                <c:pt idx="7970">
                  <c:v>41972.125</c:v>
                </c:pt>
                <c:pt idx="7971">
                  <c:v>41972.166666666701</c:v>
                </c:pt>
                <c:pt idx="7972">
                  <c:v>41972.208333333299</c:v>
                </c:pt>
                <c:pt idx="7973">
                  <c:v>41972.25</c:v>
                </c:pt>
                <c:pt idx="7974">
                  <c:v>41972.291666666701</c:v>
                </c:pt>
                <c:pt idx="7975">
                  <c:v>41972.333333333299</c:v>
                </c:pt>
                <c:pt idx="7976">
                  <c:v>41972.375</c:v>
                </c:pt>
                <c:pt idx="7977">
                  <c:v>41972.416666666701</c:v>
                </c:pt>
                <c:pt idx="7978">
                  <c:v>41972.458333333299</c:v>
                </c:pt>
                <c:pt idx="7979">
                  <c:v>41972.5</c:v>
                </c:pt>
                <c:pt idx="7980">
                  <c:v>41972.541666666701</c:v>
                </c:pt>
                <c:pt idx="7981">
                  <c:v>41972.583333333299</c:v>
                </c:pt>
                <c:pt idx="7982">
                  <c:v>41972.625</c:v>
                </c:pt>
                <c:pt idx="7983">
                  <c:v>41972.666666666701</c:v>
                </c:pt>
                <c:pt idx="7984">
                  <c:v>41972.708333333299</c:v>
                </c:pt>
                <c:pt idx="7985">
                  <c:v>41972.75</c:v>
                </c:pt>
                <c:pt idx="7986">
                  <c:v>41972.791666666701</c:v>
                </c:pt>
                <c:pt idx="7987">
                  <c:v>41972.833333333299</c:v>
                </c:pt>
                <c:pt idx="7988">
                  <c:v>41972.875</c:v>
                </c:pt>
                <c:pt idx="7989">
                  <c:v>41972.916666666701</c:v>
                </c:pt>
                <c:pt idx="7990">
                  <c:v>41972.958333333299</c:v>
                </c:pt>
                <c:pt idx="7991">
                  <c:v>41973</c:v>
                </c:pt>
                <c:pt idx="7992">
                  <c:v>41973.041666666701</c:v>
                </c:pt>
                <c:pt idx="7993">
                  <c:v>41973.083333333299</c:v>
                </c:pt>
                <c:pt idx="7994">
                  <c:v>41973.125</c:v>
                </c:pt>
                <c:pt idx="7995">
                  <c:v>41973.166666666701</c:v>
                </c:pt>
                <c:pt idx="7996">
                  <c:v>41973.208333333299</c:v>
                </c:pt>
                <c:pt idx="7997">
                  <c:v>41973.25</c:v>
                </c:pt>
                <c:pt idx="7998">
                  <c:v>41973.291666666701</c:v>
                </c:pt>
                <c:pt idx="7999">
                  <c:v>41973.333333333299</c:v>
                </c:pt>
                <c:pt idx="8000">
                  <c:v>41973.375</c:v>
                </c:pt>
                <c:pt idx="8001">
                  <c:v>41973.416666666701</c:v>
                </c:pt>
                <c:pt idx="8002">
                  <c:v>41973.458333333299</c:v>
                </c:pt>
                <c:pt idx="8003">
                  <c:v>41973.5</c:v>
                </c:pt>
                <c:pt idx="8004">
                  <c:v>41973.541666666701</c:v>
                </c:pt>
                <c:pt idx="8005">
                  <c:v>41973.583333333299</c:v>
                </c:pt>
                <c:pt idx="8006">
                  <c:v>41973.625</c:v>
                </c:pt>
                <c:pt idx="8007">
                  <c:v>41973.666666666701</c:v>
                </c:pt>
                <c:pt idx="8008">
                  <c:v>41973.708333333299</c:v>
                </c:pt>
                <c:pt idx="8009">
                  <c:v>41973.75</c:v>
                </c:pt>
                <c:pt idx="8010">
                  <c:v>41973.791666666701</c:v>
                </c:pt>
                <c:pt idx="8011">
                  <c:v>41973.833333333299</c:v>
                </c:pt>
                <c:pt idx="8012">
                  <c:v>41973.875</c:v>
                </c:pt>
                <c:pt idx="8013">
                  <c:v>41973.916666666701</c:v>
                </c:pt>
                <c:pt idx="8014">
                  <c:v>41973.958333333299</c:v>
                </c:pt>
                <c:pt idx="8015">
                  <c:v>41974</c:v>
                </c:pt>
                <c:pt idx="8016">
                  <c:v>41974.041666666701</c:v>
                </c:pt>
                <c:pt idx="8017">
                  <c:v>41974.083333333299</c:v>
                </c:pt>
                <c:pt idx="8018">
                  <c:v>41974.125</c:v>
                </c:pt>
                <c:pt idx="8019">
                  <c:v>41974.166666666701</c:v>
                </c:pt>
                <c:pt idx="8020">
                  <c:v>41974.208333333299</c:v>
                </c:pt>
                <c:pt idx="8021">
                  <c:v>41974.25</c:v>
                </c:pt>
                <c:pt idx="8022">
                  <c:v>41974.291666666701</c:v>
                </c:pt>
                <c:pt idx="8023">
                  <c:v>41974.333333333299</c:v>
                </c:pt>
                <c:pt idx="8024">
                  <c:v>41974.375</c:v>
                </c:pt>
                <c:pt idx="8025">
                  <c:v>41974.416666666701</c:v>
                </c:pt>
                <c:pt idx="8026">
                  <c:v>41974.458333333299</c:v>
                </c:pt>
                <c:pt idx="8027">
                  <c:v>41974.5</c:v>
                </c:pt>
                <c:pt idx="8028">
                  <c:v>41974.541666666701</c:v>
                </c:pt>
                <c:pt idx="8029">
                  <c:v>41974.583333333299</c:v>
                </c:pt>
                <c:pt idx="8030">
                  <c:v>41974.625</c:v>
                </c:pt>
                <c:pt idx="8031">
                  <c:v>41974.666666666701</c:v>
                </c:pt>
                <c:pt idx="8032">
                  <c:v>41974.708333333299</c:v>
                </c:pt>
                <c:pt idx="8033">
                  <c:v>41974.75</c:v>
                </c:pt>
                <c:pt idx="8034">
                  <c:v>41974.791666666701</c:v>
                </c:pt>
                <c:pt idx="8035">
                  <c:v>41974.833333333299</c:v>
                </c:pt>
                <c:pt idx="8036">
                  <c:v>41974.875</c:v>
                </c:pt>
                <c:pt idx="8037">
                  <c:v>41974.916666666701</c:v>
                </c:pt>
                <c:pt idx="8038">
                  <c:v>41974.958333333299</c:v>
                </c:pt>
                <c:pt idx="8039">
                  <c:v>41975</c:v>
                </c:pt>
                <c:pt idx="8040">
                  <c:v>41975.041666666701</c:v>
                </c:pt>
                <c:pt idx="8041">
                  <c:v>41975.083333333299</c:v>
                </c:pt>
                <c:pt idx="8042">
                  <c:v>41975.125</c:v>
                </c:pt>
                <c:pt idx="8043">
                  <c:v>41975.166666666701</c:v>
                </c:pt>
                <c:pt idx="8044">
                  <c:v>41975.208333333299</c:v>
                </c:pt>
                <c:pt idx="8045">
                  <c:v>41975.25</c:v>
                </c:pt>
                <c:pt idx="8046">
                  <c:v>41975.291666666701</c:v>
                </c:pt>
                <c:pt idx="8047">
                  <c:v>41975.333333333299</c:v>
                </c:pt>
                <c:pt idx="8048">
                  <c:v>41975.375</c:v>
                </c:pt>
                <c:pt idx="8049">
                  <c:v>41975.416666666701</c:v>
                </c:pt>
                <c:pt idx="8050">
                  <c:v>41975.458333333299</c:v>
                </c:pt>
                <c:pt idx="8051">
                  <c:v>41975.5</c:v>
                </c:pt>
                <c:pt idx="8052">
                  <c:v>41975.541666666701</c:v>
                </c:pt>
                <c:pt idx="8053">
                  <c:v>41975.583333333299</c:v>
                </c:pt>
                <c:pt idx="8054">
                  <c:v>41975.625</c:v>
                </c:pt>
                <c:pt idx="8055">
                  <c:v>41975.666666666701</c:v>
                </c:pt>
                <c:pt idx="8056">
                  <c:v>41975.708333333299</c:v>
                </c:pt>
                <c:pt idx="8057">
                  <c:v>41975.75</c:v>
                </c:pt>
                <c:pt idx="8058">
                  <c:v>41975.791666666701</c:v>
                </c:pt>
                <c:pt idx="8059">
                  <c:v>41975.833333333299</c:v>
                </c:pt>
                <c:pt idx="8060">
                  <c:v>41975.875</c:v>
                </c:pt>
                <c:pt idx="8061">
                  <c:v>41975.916666666701</c:v>
                </c:pt>
                <c:pt idx="8062">
                  <c:v>41975.958333333299</c:v>
                </c:pt>
                <c:pt idx="8063">
                  <c:v>41976</c:v>
                </c:pt>
                <c:pt idx="8064">
                  <c:v>41976.041666666701</c:v>
                </c:pt>
                <c:pt idx="8065">
                  <c:v>41976.083333333299</c:v>
                </c:pt>
                <c:pt idx="8066">
                  <c:v>41976.125</c:v>
                </c:pt>
                <c:pt idx="8067">
                  <c:v>41976.166666666701</c:v>
                </c:pt>
                <c:pt idx="8068">
                  <c:v>41976.208333333299</c:v>
                </c:pt>
                <c:pt idx="8069">
                  <c:v>41976.25</c:v>
                </c:pt>
                <c:pt idx="8070">
                  <c:v>41976.291666666701</c:v>
                </c:pt>
                <c:pt idx="8071">
                  <c:v>41976.333333333299</c:v>
                </c:pt>
                <c:pt idx="8072">
                  <c:v>41976.375</c:v>
                </c:pt>
                <c:pt idx="8073">
                  <c:v>41976.416666666701</c:v>
                </c:pt>
                <c:pt idx="8074">
                  <c:v>41976.458333333299</c:v>
                </c:pt>
                <c:pt idx="8075">
                  <c:v>41976.5</c:v>
                </c:pt>
                <c:pt idx="8076">
                  <c:v>41976.541666666701</c:v>
                </c:pt>
                <c:pt idx="8077">
                  <c:v>41976.583333333299</c:v>
                </c:pt>
                <c:pt idx="8078">
                  <c:v>41976.625</c:v>
                </c:pt>
                <c:pt idx="8079">
                  <c:v>41976.666666666701</c:v>
                </c:pt>
                <c:pt idx="8080">
                  <c:v>41976.708333333299</c:v>
                </c:pt>
                <c:pt idx="8081">
                  <c:v>41976.75</c:v>
                </c:pt>
                <c:pt idx="8082">
                  <c:v>41976.791666666701</c:v>
                </c:pt>
                <c:pt idx="8083">
                  <c:v>41976.833333333299</c:v>
                </c:pt>
                <c:pt idx="8084">
                  <c:v>41976.875</c:v>
                </c:pt>
                <c:pt idx="8085">
                  <c:v>41976.916666666701</c:v>
                </c:pt>
                <c:pt idx="8086">
                  <c:v>41976.958333333299</c:v>
                </c:pt>
                <c:pt idx="8087">
                  <c:v>41977</c:v>
                </c:pt>
                <c:pt idx="8088">
                  <c:v>41977.041666666701</c:v>
                </c:pt>
                <c:pt idx="8089">
                  <c:v>41977.083333333299</c:v>
                </c:pt>
                <c:pt idx="8090">
                  <c:v>41977.125</c:v>
                </c:pt>
                <c:pt idx="8091">
                  <c:v>41977.166666666701</c:v>
                </c:pt>
                <c:pt idx="8092">
                  <c:v>41977.208333333299</c:v>
                </c:pt>
                <c:pt idx="8093">
                  <c:v>41977.25</c:v>
                </c:pt>
                <c:pt idx="8094">
                  <c:v>41977.291666666701</c:v>
                </c:pt>
                <c:pt idx="8095">
                  <c:v>41977.333333333299</c:v>
                </c:pt>
                <c:pt idx="8096">
                  <c:v>41977.375</c:v>
                </c:pt>
                <c:pt idx="8097">
                  <c:v>41977.416666666701</c:v>
                </c:pt>
                <c:pt idx="8098">
                  <c:v>41977.458333333299</c:v>
                </c:pt>
                <c:pt idx="8099">
                  <c:v>41977.5</c:v>
                </c:pt>
                <c:pt idx="8100">
                  <c:v>41977.541666666701</c:v>
                </c:pt>
                <c:pt idx="8101">
                  <c:v>41977.583333333299</c:v>
                </c:pt>
                <c:pt idx="8102">
                  <c:v>41977.625</c:v>
                </c:pt>
                <c:pt idx="8103">
                  <c:v>41977.666666666701</c:v>
                </c:pt>
                <c:pt idx="8104">
                  <c:v>41977.708333333299</c:v>
                </c:pt>
                <c:pt idx="8105">
                  <c:v>41977.75</c:v>
                </c:pt>
                <c:pt idx="8106">
                  <c:v>41977.791666666701</c:v>
                </c:pt>
                <c:pt idx="8107">
                  <c:v>41977.833333333299</c:v>
                </c:pt>
                <c:pt idx="8108">
                  <c:v>41977.875</c:v>
                </c:pt>
                <c:pt idx="8109">
                  <c:v>41977.916666666701</c:v>
                </c:pt>
                <c:pt idx="8110">
                  <c:v>41977.958333333299</c:v>
                </c:pt>
                <c:pt idx="8111">
                  <c:v>41978</c:v>
                </c:pt>
                <c:pt idx="8112">
                  <c:v>41978.041666666701</c:v>
                </c:pt>
                <c:pt idx="8113">
                  <c:v>41978.083333333299</c:v>
                </c:pt>
                <c:pt idx="8114">
                  <c:v>41978.125</c:v>
                </c:pt>
                <c:pt idx="8115">
                  <c:v>41978.166666666701</c:v>
                </c:pt>
                <c:pt idx="8116">
                  <c:v>41978.208333333299</c:v>
                </c:pt>
                <c:pt idx="8117">
                  <c:v>41978.25</c:v>
                </c:pt>
                <c:pt idx="8118">
                  <c:v>41978.291666666701</c:v>
                </c:pt>
                <c:pt idx="8119">
                  <c:v>41978.333333333299</c:v>
                </c:pt>
                <c:pt idx="8120">
                  <c:v>41978.375</c:v>
                </c:pt>
                <c:pt idx="8121">
                  <c:v>41978.416666666701</c:v>
                </c:pt>
                <c:pt idx="8122">
                  <c:v>41978.458333333299</c:v>
                </c:pt>
                <c:pt idx="8123">
                  <c:v>41978.5</c:v>
                </c:pt>
                <c:pt idx="8124">
                  <c:v>41978.541666666701</c:v>
                </c:pt>
                <c:pt idx="8125">
                  <c:v>41978.583333333299</c:v>
                </c:pt>
                <c:pt idx="8126">
                  <c:v>41978.625</c:v>
                </c:pt>
                <c:pt idx="8127">
                  <c:v>41978.666666666701</c:v>
                </c:pt>
                <c:pt idx="8128">
                  <c:v>41978.708333333299</c:v>
                </c:pt>
                <c:pt idx="8129">
                  <c:v>41978.75</c:v>
                </c:pt>
                <c:pt idx="8130">
                  <c:v>41978.791666666701</c:v>
                </c:pt>
                <c:pt idx="8131">
                  <c:v>41978.833333333299</c:v>
                </c:pt>
                <c:pt idx="8132">
                  <c:v>41978.875</c:v>
                </c:pt>
                <c:pt idx="8133">
                  <c:v>41978.916666666701</c:v>
                </c:pt>
                <c:pt idx="8134">
                  <c:v>41978.958333333299</c:v>
                </c:pt>
                <c:pt idx="8135">
                  <c:v>41979</c:v>
                </c:pt>
                <c:pt idx="8136">
                  <c:v>41979.041666666701</c:v>
                </c:pt>
                <c:pt idx="8137">
                  <c:v>41979.083333333299</c:v>
                </c:pt>
                <c:pt idx="8138">
                  <c:v>41979.125</c:v>
                </c:pt>
                <c:pt idx="8139">
                  <c:v>41979.166666666701</c:v>
                </c:pt>
                <c:pt idx="8140">
                  <c:v>41979.208333333299</c:v>
                </c:pt>
                <c:pt idx="8141">
                  <c:v>41979.25</c:v>
                </c:pt>
                <c:pt idx="8142">
                  <c:v>41979.291666666701</c:v>
                </c:pt>
                <c:pt idx="8143">
                  <c:v>41979.333333333299</c:v>
                </c:pt>
                <c:pt idx="8144">
                  <c:v>41979.375</c:v>
                </c:pt>
                <c:pt idx="8145">
                  <c:v>41979.416666666701</c:v>
                </c:pt>
                <c:pt idx="8146">
                  <c:v>41979.458333333299</c:v>
                </c:pt>
                <c:pt idx="8147">
                  <c:v>41979.5</c:v>
                </c:pt>
                <c:pt idx="8148">
                  <c:v>41979.541666666701</c:v>
                </c:pt>
                <c:pt idx="8149">
                  <c:v>41979.583333333299</c:v>
                </c:pt>
                <c:pt idx="8150">
                  <c:v>41979.625</c:v>
                </c:pt>
                <c:pt idx="8151">
                  <c:v>41979.666666666701</c:v>
                </c:pt>
                <c:pt idx="8152">
                  <c:v>41979.708333333299</c:v>
                </c:pt>
                <c:pt idx="8153">
                  <c:v>41979.75</c:v>
                </c:pt>
                <c:pt idx="8154">
                  <c:v>41979.791666666701</c:v>
                </c:pt>
                <c:pt idx="8155">
                  <c:v>41979.833333333299</c:v>
                </c:pt>
                <c:pt idx="8156">
                  <c:v>41979.875</c:v>
                </c:pt>
                <c:pt idx="8157">
                  <c:v>41979.916666666701</c:v>
                </c:pt>
                <c:pt idx="8158">
                  <c:v>41979.958333333299</c:v>
                </c:pt>
                <c:pt idx="8159">
                  <c:v>41980</c:v>
                </c:pt>
                <c:pt idx="8160">
                  <c:v>41980.041666666701</c:v>
                </c:pt>
                <c:pt idx="8161">
                  <c:v>41980.083333333299</c:v>
                </c:pt>
                <c:pt idx="8162">
                  <c:v>41980.125</c:v>
                </c:pt>
                <c:pt idx="8163">
                  <c:v>41980.166666666701</c:v>
                </c:pt>
                <c:pt idx="8164">
                  <c:v>41980.208333333299</c:v>
                </c:pt>
                <c:pt idx="8165">
                  <c:v>41980.25</c:v>
                </c:pt>
                <c:pt idx="8166">
                  <c:v>41980.291666666701</c:v>
                </c:pt>
                <c:pt idx="8167">
                  <c:v>41980.333333333299</c:v>
                </c:pt>
                <c:pt idx="8168">
                  <c:v>41980.375</c:v>
                </c:pt>
                <c:pt idx="8169">
                  <c:v>41980.416666666701</c:v>
                </c:pt>
                <c:pt idx="8170">
                  <c:v>41980.458333333299</c:v>
                </c:pt>
                <c:pt idx="8171">
                  <c:v>41980.5</c:v>
                </c:pt>
                <c:pt idx="8172">
                  <c:v>41980.541666666701</c:v>
                </c:pt>
                <c:pt idx="8173">
                  <c:v>41980.583333333299</c:v>
                </c:pt>
                <c:pt idx="8174">
                  <c:v>41980.625</c:v>
                </c:pt>
                <c:pt idx="8175">
                  <c:v>41980.666666666701</c:v>
                </c:pt>
                <c:pt idx="8176">
                  <c:v>41980.708333333299</c:v>
                </c:pt>
                <c:pt idx="8177">
                  <c:v>41980.75</c:v>
                </c:pt>
                <c:pt idx="8178">
                  <c:v>41980.791666666701</c:v>
                </c:pt>
                <c:pt idx="8179">
                  <c:v>41980.833333333299</c:v>
                </c:pt>
                <c:pt idx="8180">
                  <c:v>41980.875</c:v>
                </c:pt>
                <c:pt idx="8181">
                  <c:v>41980.916666666701</c:v>
                </c:pt>
                <c:pt idx="8182">
                  <c:v>41980.958333333299</c:v>
                </c:pt>
                <c:pt idx="8183">
                  <c:v>41981</c:v>
                </c:pt>
                <c:pt idx="8184">
                  <c:v>41981.041666666701</c:v>
                </c:pt>
                <c:pt idx="8185">
                  <c:v>41981.083333333299</c:v>
                </c:pt>
                <c:pt idx="8186">
                  <c:v>41981.125</c:v>
                </c:pt>
                <c:pt idx="8187">
                  <c:v>41981.166666666701</c:v>
                </c:pt>
                <c:pt idx="8188">
                  <c:v>41981.208333333299</c:v>
                </c:pt>
                <c:pt idx="8189">
                  <c:v>41981.25</c:v>
                </c:pt>
                <c:pt idx="8190">
                  <c:v>41981.291666666701</c:v>
                </c:pt>
                <c:pt idx="8191">
                  <c:v>41981.333333333299</c:v>
                </c:pt>
                <c:pt idx="8192">
                  <c:v>41981.375</c:v>
                </c:pt>
                <c:pt idx="8193">
                  <c:v>41981.416666666701</c:v>
                </c:pt>
                <c:pt idx="8194">
                  <c:v>41981.458333333299</c:v>
                </c:pt>
                <c:pt idx="8195">
                  <c:v>41981.5</c:v>
                </c:pt>
                <c:pt idx="8196">
                  <c:v>41981.541666666701</c:v>
                </c:pt>
                <c:pt idx="8197">
                  <c:v>41981.583333333299</c:v>
                </c:pt>
                <c:pt idx="8198">
                  <c:v>41981.625</c:v>
                </c:pt>
                <c:pt idx="8199">
                  <c:v>41981.666666666701</c:v>
                </c:pt>
                <c:pt idx="8200">
                  <c:v>41981.708333333299</c:v>
                </c:pt>
                <c:pt idx="8201">
                  <c:v>41981.75</c:v>
                </c:pt>
                <c:pt idx="8202">
                  <c:v>41981.791666666701</c:v>
                </c:pt>
                <c:pt idx="8203">
                  <c:v>41981.833333333299</c:v>
                </c:pt>
                <c:pt idx="8204">
                  <c:v>41981.875</c:v>
                </c:pt>
                <c:pt idx="8205">
                  <c:v>41981.916666666701</c:v>
                </c:pt>
                <c:pt idx="8206">
                  <c:v>41981.958333333299</c:v>
                </c:pt>
                <c:pt idx="8207">
                  <c:v>41982</c:v>
                </c:pt>
                <c:pt idx="8208">
                  <c:v>41982.041666666701</c:v>
                </c:pt>
                <c:pt idx="8209">
                  <c:v>41982.083333333299</c:v>
                </c:pt>
                <c:pt idx="8210">
                  <c:v>41982.125</c:v>
                </c:pt>
                <c:pt idx="8211">
                  <c:v>41982.166666666701</c:v>
                </c:pt>
                <c:pt idx="8212">
                  <c:v>41982.208333333299</c:v>
                </c:pt>
                <c:pt idx="8213">
                  <c:v>41982.25</c:v>
                </c:pt>
                <c:pt idx="8214">
                  <c:v>41982.291666666701</c:v>
                </c:pt>
                <c:pt idx="8215">
                  <c:v>41982.333333333299</c:v>
                </c:pt>
                <c:pt idx="8216">
                  <c:v>41982.375</c:v>
                </c:pt>
                <c:pt idx="8217">
                  <c:v>41982.416666666701</c:v>
                </c:pt>
                <c:pt idx="8218">
                  <c:v>41982.458333333299</c:v>
                </c:pt>
                <c:pt idx="8219">
                  <c:v>41982.5</c:v>
                </c:pt>
                <c:pt idx="8220">
                  <c:v>41982.541666666701</c:v>
                </c:pt>
                <c:pt idx="8221">
                  <c:v>41982.583333333299</c:v>
                </c:pt>
                <c:pt idx="8222">
                  <c:v>41982.625</c:v>
                </c:pt>
                <c:pt idx="8223">
                  <c:v>41982.666666666701</c:v>
                </c:pt>
                <c:pt idx="8224">
                  <c:v>41982.708333333299</c:v>
                </c:pt>
                <c:pt idx="8225">
                  <c:v>41982.75</c:v>
                </c:pt>
                <c:pt idx="8226">
                  <c:v>41982.791666666701</c:v>
                </c:pt>
                <c:pt idx="8227">
                  <c:v>41982.833333333299</c:v>
                </c:pt>
                <c:pt idx="8228">
                  <c:v>41982.875</c:v>
                </c:pt>
                <c:pt idx="8229">
                  <c:v>41982.916666666701</c:v>
                </c:pt>
                <c:pt idx="8230">
                  <c:v>41982.958333333299</c:v>
                </c:pt>
                <c:pt idx="8231">
                  <c:v>41983</c:v>
                </c:pt>
                <c:pt idx="8232">
                  <c:v>41983.041666666701</c:v>
                </c:pt>
                <c:pt idx="8233">
                  <c:v>41983.083333333299</c:v>
                </c:pt>
                <c:pt idx="8234">
                  <c:v>41983.125</c:v>
                </c:pt>
                <c:pt idx="8235">
                  <c:v>41983.166666666701</c:v>
                </c:pt>
                <c:pt idx="8236">
                  <c:v>41983.208333333299</c:v>
                </c:pt>
                <c:pt idx="8237">
                  <c:v>41983.25</c:v>
                </c:pt>
                <c:pt idx="8238">
                  <c:v>41983.291666666701</c:v>
                </c:pt>
                <c:pt idx="8239">
                  <c:v>41983.333333333299</c:v>
                </c:pt>
                <c:pt idx="8240">
                  <c:v>41983.375</c:v>
                </c:pt>
                <c:pt idx="8241">
                  <c:v>41983.416666666701</c:v>
                </c:pt>
                <c:pt idx="8242">
                  <c:v>41983.458333333299</c:v>
                </c:pt>
                <c:pt idx="8243">
                  <c:v>41983.5</c:v>
                </c:pt>
                <c:pt idx="8244">
                  <c:v>41983.541666666701</c:v>
                </c:pt>
                <c:pt idx="8245">
                  <c:v>41983.583333333299</c:v>
                </c:pt>
                <c:pt idx="8246">
                  <c:v>41983.625</c:v>
                </c:pt>
                <c:pt idx="8247">
                  <c:v>41983.666666666701</c:v>
                </c:pt>
                <c:pt idx="8248">
                  <c:v>41983.708333333299</c:v>
                </c:pt>
                <c:pt idx="8249">
                  <c:v>41983.75</c:v>
                </c:pt>
                <c:pt idx="8250">
                  <c:v>41983.791666666701</c:v>
                </c:pt>
                <c:pt idx="8251">
                  <c:v>41983.833333333299</c:v>
                </c:pt>
                <c:pt idx="8252">
                  <c:v>41983.875</c:v>
                </c:pt>
                <c:pt idx="8253">
                  <c:v>41983.916666666701</c:v>
                </c:pt>
                <c:pt idx="8254">
                  <c:v>41983.958333333299</c:v>
                </c:pt>
                <c:pt idx="8255">
                  <c:v>41984</c:v>
                </c:pt>
                <c:pt idx="8256">
                  <c:v>41984.041666666701</c:v>
                </c:pt>
                <c:pt idx="8257">
                  <c:v>41984.083333333299</c:v>
                </c:pt>
                <c:pt idx="8258">
                  <c:v>41984.125</c:v>
                </c:pt>
                <c:pt idx="8259">
                  <c:v>41984.166666666701</c:v>
                </c:pt>
                <c:pt idx="8260">
                  <c:v>41984.208333333299</c:v>
                </c:pt>
                <c:pt idx="8261">
                  <c:v>41984.25</c:v>
                </c:pt>
                <c:pt idx="8262">
                  <c:v>41984.291666666701</c:v>
                </c:pt>
                <c:pt idx="8263">
                  <c:v>41984.333333333299</c:v>
                </c:pt>
                <c:pt idx="8264">
                  <c:v>41984.375</c:v>
                </c:pt>
                <c:pt idx="8265">
                  <c:v>41984.416666666701</c:v>
                </c:pt>
                <c:pt idx="8266">
                  <c:v>41984.458333333299</c:v>
                </c:pt>
                <c:pt idx="8267">
                  <c:v>41984.5</c:v>
                </c:pt>
                <c:pt idx="8268">
                  <c:v>41984.541666666701</c:v>
                </c:pt>
                <c:pt idx="8269">
                  <c:v>41984.583333333299</c:v>
                </c:pt>
                <c:pt idx="8270">
                  <c:v>41984.625</c:v>
                </c:pt>
                <c:pt idx="8271">
                  <c:v>41984.666666666701</c:v>
                </c:pt>
                <c:pt idx="8272">
                  <c:v>41984.708333333299</c:v>
                </c:pt>
                <c:pt idx="8273">
                  <c:v>41984.75</c:v>
                </c:pt>
                <c:pt idx="8274">
                  <c:v>41984.791666666701</c:v>
                </c:pt>
                <c:pt idx="8275">
                  <c:v>41984.833333333299</c:v>
                </c:pt>
                <c:pt idx="8276">
                  <c:v>41984.875</c:v>
                </c:pt>
                <c:pt idx="8277">
                  <c:v>41984.916666666701</c:v>
                </c:pt>
                <c:pt idx="8278">
                  <c:v>41984.958333333299</c:v>
                </c:pt>
                <c:pt idx="8279">
                  <c:v>41985</c:v>
                </c:pt>
                <c:pt idx="8280">
                  <c:v>41985.041666666701</c:v>
                </c:pt>
                <c:pt idx="8281">
                  <c:v>41985.083333333299</c:v>
                </c:pt>
                <c:pt idx="8282">
                  <c:v>41985.125</c:v>
                </c:pt>
                <c:pt idx="8283">
                  <c:v>41985.166666666701</c:v>
                </c:pt>
                <c:pt idx="8284">
                  <c:v>41985.208333333299</c:v>
                </c:pt>
                <c:pt idx="8285">
                  <c:v>41985.25</c:v>
                </c:pt>
                <c:pt idx="8286">
                  <c:v>41985.291666666701</c:v>
                </c:pt>
                <c:pt idx="8287">
                  <c:v>41985.333333333299</c:v>
                </c:pt>
                <c:pt idx="8288">
                  <c:v>41985.375</c:v>
                </c:pt>
                <c:pt idx="8289">
                  <c:v>41985.416666666701</c:v>
                </c:pt>
                <c:pt idx="8290">
                  <c:v>41985.458333333299</c:v>
                </c:pt>
                <c:pt idx="8291">
                  <c:v>41985.5</c:v>
                </c:pt>
                <c:pt idx="8292">
                  <c:v>41985.541666666701</c:v>
                </c:pt>
                <c:pt idx="8293">
                  <c:v>41985.583333333299</c:v>
                </c:pt>
                <c:pt idx="8294">
                  <c:v>41985.625</c:v>
                </c:pt>
                <c:pt idx="8295">
                  <c:v>41985.666666666701</c:v>
                </c:pt>
                <c:pt idx="8296">
                  <c:v>41985.708333333299</c:v>
                </c:pt>
                <c:pt idx="8297">
                  <c:v>41985.75</c:v>
                </c:pt>
                <c:pt idx="8298">
                  <c:v>41985.791666666701</c:v>
                </c:pt>
                <c:pt idx="8299">
                  <c:v>41985.833333333299</c:v>
                </c:pt>
                <c:pt idx="8300">
                  <c:v>41985.875</c:v>
                </c:pt>
                <c:pt idx="8301">
                  <c:v>41985.916666666701</c:v>
                </c:pt>
                <c:pt idx="8302">
                  <c:v>41985.958333333299</c:v>
                </c:pt>
                <c:pt idx="8303">
                  <c:v>41986</c:v>
                </c:pt>
                <c:pt idx="8304">
                  <c:v>41986.041666666701</c:v>
                </c:pt>
                <c:pt idx="8305">
                  <c:v>41986.083333333299</c:v>
                </c:pt>
                <c:pt idx="8306">
                  <c:v>41986.125</c:v>
                </c:pt>
                <c:pt idx="8307">
                  <c:v>41986.166666666701</c:v>
                </c:pt>
                <c:pt idx="8308">
                  <c:v>41986.208333333299</c:v>
                </c:pt>
                <c:pt idx="8309">
                  <c:v>41986.25</c:v>
                </c:pt>
                <c:pt idx="8310">
                  <c:v>41986.291666666701</c:v>
                </c:pt>
                <c:pt idx="8311">
                  <c:v>41986.333333333299</c:v>
                </c:pt>
                <c:pt idx="8312">
                  <c:v>41986.375</c:v>
                </c:pt>
                <c:pt idx="8313">
                  <c:v>41986.416666666701</c:v>
                </c:pt>
                <c:pt idx="8314">
                  <c:v>41986.458333333299</c:v>
                </c:pt>
                <c:pt idx="8315">
                  <c:v>41986.5</c:v>
                </c:pt>
                <c:pt idx="8316">
                  <c:v>41986.541666666701</c:v>
                </c:pt>
                <c:pt idx="8317">
                  <c:v>41986.583333333299</c:v>
                </c:pt>
                <c:pt idx="8318">
                  <c:v>41986.625</c:v>
                </c:pt>
                <c:pt idx="8319">
                  <c:v>41986.666666666701</c:v>
                </c:pt>
                <c:pt idx="8320">
                  <c:v>41986.708333333299</c:v>
                </c:pt>
                <c:pt idx="8321">
                  <c:v>41986.75</c:v>
                </c:pt>
                <c:pt idx="8322">
                  <c:v>41986.791666666701</c:v>
                </c:pt>
                <c:pt idx="8323">
                  <c:v>41986.833333333299</c:v>
                </c:pt>
                <c:pt idx="8324">
                  <c:v>41986.875</c:v>
                </c:pt>
                <c:pt idx="8325">
                  <c:v>41986.916666666701</c:v>
                </c:pt>
                <c:pt idx="8326">
                  <c:v>41986.958333333299</c:v>
                </c:pt>
                <c:pt idx="8327">
                  <c:v>41987</c:v>
                </c:pt>
                <c:pt idx="8328">
                  <c:v>41987.041666666701</c:v>
                </c:pt>
                <c:pt idx="8329">
                  <c:v>41987.083333333299</c:v>
                </c:pt>
                <c:pt idx="8330">
                  <c:v>41987.125</c:v>
                </c:pt>
                <c:pt idx="8331">
                  <c:v>41987.166666666701</c:v>
                </c:pt>
                <c:pt idx="8332">
                  <c:v>41987.208333333299</c:v>
                </c:pt>
                <c:pt idx="8333">
                  <c:v>41987.25</c:v>
                </c:pt>
                <c:pt idx="8334">
                  <c:v>41987.291666666701</c:v>
                </c:pt>
                <c:pt idx="8335">
                  <c:v>41987.333333333299</c:v>
                </c:pt>
                <c:pt idx="8336">
                  <c:v>41987.375</c:v>
                </c:pt>
                <c:pt idx="8337">
                  <c:v>41987.416666666701</c:v>
                </c:pt>
                <c:pt idx="8338">
                  <c:v>41987.458333333299</c:v>
                </c:pt>
                <c:pt idx="8339">
                  <c:v>41987.5</c:v>
                </c:pt>
                <c:pt idx="8340">
                  <c:v>41987.541666666701</c:v>
                </c:pt>
                <c:pt idx="8341">
                  <c:v>41987.583333333299</c:v>
                </c:pt>
                <c:pt idx="8342">
                  <c:v>41987.625</c:v>
                </c:pt>
                <c:pt idx="8343">
                  <c:v>41987.666666666701</c:v>
                </c:pt>
                <c:pt idx="8344">
                  <c:v>41987.708333333299</c:v>
                </c:pt>
                <c:pt idx="8345">
                  <c:v>41987.75</c:v>
                </c:pt>
                <c:pt idx="8346">
                  <c:v>41987.791666666701</c:v>
                </c:pt>
                <c:pt idx="8347">
                  <c:v>41987.833333333299</c:v>
                </c:pt>
                <c:pt idx="8348">
                  <c:v>41987.875</c:v>
                </c:pt>
                <c:pt idx="8349">
                  <c:v>41987.916666666701</c:v>
                </c:pt>
                <c:pt idx="8350">
                  <c:v>41987.958333333299</c:v>
                </c:pt>
                <c:pt idx="8351">
                  <c:v>41988</c:v>
                </c:pt>
                <c:pt idx="8352">
                  <c:v>41988.041666666701</c:v>
                </c:pt>
                <c:pt idx="8353">
                  <c:v>41988.083333333299</c:v>
                </c:pt>
                <c:pt idx="8354">
                  <c:v>41988.125</c:v>
                </c:pt>
                <c:pt idx="8355">
                  <c:v>41988.166666666701</c:v>
                </c:pt>
                <c:pt idx="8356">
                  <c:v>41988.208333333299</c:v>
                </c:pt>
                <c:pt idx="8357">
                  <c:v>41988.25</c:v>
                </c:pt>
                <c:pt idx="8358">
                  <c:v>41988.291666666701</c:v>
                </c:pt>
                <c:pt idx="8359">
                  <c:v>41988.333333333299</c:v>
                </c:pt>
                <c:pt idx="8360">
                  <c:v>41988.375</c:v>
                </c:pt>
                <c:pt idx="8361">
                  <c:v>41988.416666666701</c:v>
                </c:pt>
                <c:pt idx="8362">
                  <c:v>41988.458333333299</c:v>
                </c:pt>
                <c:pt idx="8363">
                  <c:v>41988.5</c:v>
                </c:pt>
                <c:pt idx="8364">
                  <c:v>41988.541666666701</c:v>
                </c:pt>
                <c:pt idx="8365">
                  <c:v>41988.583333333299</c:v>
                </c:pt>
                <c:pt idx="8366">
                  <c:v>41988.625</c:v>
                </c:pt>
                <c:pt idx="8367">
                  <c:v>41988.666666666701</c:v>
                </c:pt>
                <c:pt idx="8368">
                  <c:v>41988.708333333299</c:v>
                </c:pt>
                <c:pt idx="8369">
                  <c:v>41988.75</c:v>
                </c:pt>
                <c:pt idx="8370">
                  <c:v>41988.791666666701</c:v>
                </c:pt>
                <c:pt idx="8371">
                  <c:v>41988.833333333299</c:v>
                </c:pt>
                <c:pt idx="8372">
                  <c:v>41988.875</c:v>
                </c:pt>
                <c:pt idx="8373">
                  <c:v>41988.916666666701</c:v>
                </c:pt>
                <c:pt idx="8374">
                  <c:v>41988.958333333299</c:v>
                </c:pt>
                <c:pt idx="8375">
                  <c:v>41989</c:v>
                </c:pt>
                <c:pt idx="8376">
                  <c:v>41989.041666666701</c:v>
                </c:pt>
                <c:pt idx="8377">
                  <c:v>41989.083333333299</c:v>
                </c:pt>
                <c:pt idx="8378">
                  <c:v>41989.125</c:v>
                </c:pt>
                <c:pt idx="8379">
                  <c:v>41989.166666666701</c:v>
                </c:pt>
                <c:pt idx="8380">
                  <c:v>41989.208333333299</c:v>
                </c:pt>
                <c:pt idx="8381">
                  <c:v>41989.25</c:v>
                </c:pt>
                <c:pt idx="8382">
                  <c:v>41989.291666666701</c:v>
                </c:pt>
                <c:pt idx="8383">
                  <c:v>41989.333333333299</c:v>
                </c:pt>
                <c:pt idx="8384">
                  <c:v>41989.375</c:v>
                </c:pt>
                <c:pt idx="8385">
                  <c:v>41989.416666666701</c:v>
                </c:pt>
                <c:pt idx="8386">
                  <c:v>41989.458333333299</c:v>
                </c:pt>
                <c:pt idx="8387">
                  <c:v>41989.5</c:v>
                </c:pt>
                <c:pt idx="8388">
                  <c:v>41989.541666666701</c:v>
                </c:pt>
                <c:pt idx="8389">
                  <c:v>41989.583333333299</c:v>
                </c:pt>
                <c:pt idx="8390">
                  <c:v>41989.625</c:v>
                </c:pt>
                <c:pt idx="8391">
                  <c:v>41989.666666666701</c:v>
                </c:pt>
                <c:pt idx="8392">
                  <c:v>41989.708333333299</c:v>
                </c:pt>
                <c:pt idx="8393">
                  <c:v>41989.75</c:v>
                </c:pt>
                <c:pt idx="8394">
                  <c:v>41989.791666666701</c:v>
                </c:pt>
                <c:pt idx="8395">
                  <c:v>41989.833333333299</c:v>
                </c:pt>
                <c:pt idx="8396">
                  <c:v>41989.875</c:v>
                </c:pt>
                <c:pt idx="8397">
                  <c:v>41989.916666666701</c:v>
                </c:pt>
                <c:pt idx="8398">
                  <c:v>41989.958333333299</c:v>
                </c:pt>
                <c:pt idx="8399">
                  <c:v>41990</c:v>
                </c:pt>
                <c:pt idx="8400">
                  <c:v>41990.041666666701</c:v>
                </c:pt>
                <c:pt idx="8401">
                  <c:v>41990.083333333299</c:v>
                </c:pt>
                <c:pt idx="8402">
                  <c:v>41990.125</c:v>
                </c:pt>
                <c:pt idx="8403">
                  <c:v>41990.166666666701</c:v>
                </c:pt>
                <c:pt idx="8404">
                  <c:v>41990.208333333299</c:v>
                </c:pt>
                <c:pt idx="8405">
                  <c:v>41990.25</c:v>
                </c:pt>
                <c:pt idx="8406">
                  <c:v>41990.291666666701</c:v>
                </c:pt>
                <c:pt idx="8407">
                  <c:v>41990.333333333299</c:v>
                </c:pt>
                <c:pt idx="8408">
                  <c:v>41990.375</c:v>
                </c:pt>
                <c:pt idx="8409">
                  <c:v>41990.416666666701</c:v>
                </c:pt>
                <c:pt idx="8410">
                  <c:v>41990.458333333299</c:v>
                </c:pt>
                <c:pt idx="8411">
                  <c:v>41990.5</c:v>
                </c:pt>
                <c:pt idx="8412">
                  <c:v>41990.541666666701</c:v>
                </c:pt>
                <c:pt idx="8413">
                  <c:v>41990.583333333299</c:v>
                </c:pt>
                <c:pt idx="8414">
                  <c:v>41990.625</c:v>
                </c:pt>
                <c:pt idx="8415">
                  <c:v>41990.666666666701</c:v>
                </c:pt>
                <c:pt idx="8416">
                  <c:v>41990.708333333299</c:v>
                </c:pt>
                <c:pt idx="8417">
                  <c:v>41990.75</c:v>
                </c:pt>
                <c:pt idx="8418">
                  <c:v>41990.791666666701</c:v>
                </c:pt>
                <c:pt idx="8419">
                  <c:v>41990.833333333299</c:v>
                </c:pt>
                <c:pt idx="8420">
                  <c:v>41990.875</c:v>
                </c:pt>
                <c:pt idx="8421">
                  <c:v>41990.916666666701</c:v>
                </c:pt>
                <c:pt idx="8422">
                  <c:v>41990.958333333299</c:v>
                </c:pt>
                <c:pt idx="8423">
                  <c:v>41991</c:v>
                </c:pt>
                <c:pt idx="8424">
                  <c:v>41991.041666666701</c:v>
                </c:pt>
                <c:pt idx="8425">
                  <c:v>41991.083333333299</c:v>
                </c:pt>
                <c:pt idx="8426">
                  <c:v>41991.125</c:v>
                </c:pt>
                <c:pt idx="8427">
                  <c:v>41991.166666666701</c:v>
                </c:pt>
                <c:pt idx="8428">
                  <c:v>41991.208333333299</c:v>
                </c:pt>
                <c:pt idx="8429">
                  <c:v>41991.25</c:v>
                </c:pt>
                <c:pt idx="8430">
                  <c:v>41991.291666666701</c:v>
                </c:pt>
                <c:pt idx="8431">
                  <c:v>41991.333333333299</c:v>
                </c:pt>
                <c:pt idx="8432">
                  <c:v>41991.375</c:v>
                </c:pt>
                <c:pt idx="8433">
                  <c:v>41991.416666666701</c:v>
                </c:pt>
                <c:pt idx="8434">
                  <c:v>41991.458333333299</c:v>
                </c:pt>
                <c:pt idx="8435">
                  <c:v>41991.5</c:v>
                </c:pt>
                <c:pt idx="8436">
                  <c:v>41991.541666666701</c:v>
                </c:pt>
                <c:pt idx="8437">
                  <c:v>41991.583333333299</c:v>
                </c:pt>
                <c:pt idx="8438">
                  <c:v>41991.625</c:v>
                </c:pt>
                <c:pt idx="8439">
                  <c:v>41991.666666666701</c:v>
                </c:pt>
                <c:pt idx="8440">
                  <c:v>41991.708333333299</c:v>
                </c:pt>
                <c:pt idx="8441">
                  <c:v>41991.75</c:v>
                </c:pt>
                <c:pt idx="8442">
                  <c:v>41991.791666666701</c:v>
                </c:pt>
                <c:pt idx="8443">
                  <c:v>41991.833333333299</c:v>
                </c:pt>
                <c:pt idx="8444">
                  <c:v>41991.875</c:v>
                </c:pt>
                <c:pt idx="8445">
                  <c:v>41991.916666666701</c:v>
                </c:pt>
                <c:pt idx="8446">
                  <c:v>41991.958333333299</c:v>
                </c:pt>
                <c:pt idx="8447">
                  <c:v>41992</c:v>
                </c:pt>
                <c:pt idx="8448">
                  <c:v>41992.041666666701</c:v>
                </c:pt>
                <c:pt idx="8449">
                  <c:v>41992.083333333299</c:v>
                </c:pt>
                <c:pt idx="8450">
                  <c:v>41992.125</c:v>
                </c:pt>
                <c:pt idx="8451">
                  <c:v>41992.166666666701</c:v>
                </c:pt>
                <c:pt idx="8452">
                  <c:v>41992.208333333299</c:v>
                </c:pt>
                <c:pt idx="8453">
                  <c:v>41992.25</c:v>
                </c:pt>
                <c:pt idx="8454">
                  <c:v>41992.291666666701</c:v>
                </c:pt>
                <c:pt idx="8455">
                  <c:v>41992.333333333299</c:v>
                </c:pt>
                <c:pt idx="8456">
                  <c:v>41992.375</c:v>
                </c:pt>
                <c:pt idx="8457">
                  <c:v>41992.416666666701</c:v>
                </c:pt>
                <c:pt idx="8458">
                  <c:v>41992.458333333299</c:v>
                </c:pt>
                <c:pt idx="8459">
                  <c:v>41992.5</c:v>
                </c:pt>
                <c:pt idx="8460">
                  <c:v>41992.541666666701</c:v>
                </c:pt>
                <c:pt idx="8461">
                  <c:v>41992.583333333299</c:v>
                </c:pt>
                <c:pt idx="8462">
                  <c:v>41992.625</c:v>
                </c:pt>
                <c:pt idx="8463">
                  <c:v>41992.666666666701</c:v>
                </c:pt>
                <c:pt idx="8464">
                  <c:v>41992.708333333299</c:v>
                </c:pt>
                <c:pt idx="8465">
                  <c:v>41992.75</c:v>
                </c:pt>
                <c:pt idx="8466">
                  <c:v>41992.791666666701</c:v>
                </c:pt>
                <c:pt idx="8467">
                  <c:v>41992.833333333299</c:v>
                </c:pt>
                <c:pt idx="8468">
                  <c:v>41992.875</c:v>
                </c:pt>
                <c:pt idx="8469">
                  <c:v>41992.916666666701</c:v>
                </c:pt>
                <c:pt idx="8470">
                  <c:v>41992.958333333299</c:v>
                </c:pt>
                <c:pt idx="8471">
                  <c:v>41993</c:v>
                </c:pt>
                <c:pt idx="8472">
                  <c:v>41993.041666666701</c:v>
                </c:pt>
                <c:pt idx="8473">
                  <c:v>41993.083333333299</c:v>
                </c:pt>
                <c:pt idx="8474">
                  <c:v>41993.125</c:v>
                </c:pt>
                <c:pt idx="8475">
                  <c:v>41993.166666666701</c:v>
                </c:pt>
                <c:pt idx="8476">
                  <c:v>41993.208333333299</c:v>
                </c:pt>
                <c:pt idx="8477">
                  <c:v>41993.25</c:v>
                </c:pt>
                <c:pt idx="8478">
                  <c:v>41993.291666666701</c:v>
                </c:pt>
                <c:pt idx="8479">
                  <c:v>41993.333333333299</c:v>
                </c:pt>
                <c:pt idx="8480">
                  <c:v>41993.375</c:v>
                </c:pt>
                <c:pt idx="8481">
                  <c:v>41993.416666666701</c:v>
                </c:pt>
                <c:pt idx="8482">
                  <c:v>41993.458333333299</c:v>
                </c:pt>
                <c:pt idx="8483">
                  <c:v>41993.5</c:v>
                </c:pt>
                <c:pt idx="8484">
                  <c:v>41993.541666666701</c:v>
                </c:pt>
                <c:pt idx="8485">
                  <c:v>41993.583333333299</c:v>
                </c:pt>
                <c:pt idx="8486">
                  <c:v>41993.625</c:v>
                </c:pt>
                <c:pt idx="8487">
                  <c:v>41993.666666666701</c:v>
                </c:pt>
                <c:pt idx="8488">
                  <c:v>41993.708333333299</c:v>
                </c:pt>
                <c:pt idx="8489">
                  <c:v>41993.75</c:v>
                </c:pt>
                <c:pt idx="8490">
                  <c:v>41993.791666666701</c:v>
                </c:pt>
                <c:pt idx="8491">
                  <c:v>41993.833333333299</c:v>
                </c:pt>
                <c:pt idx="8492">
                  <c:v>41993.875</c:v>
                </c:pt>
                <c:pt idx="8493">
                  <c:v>41993.916666666701</c:v>
                </c:pt>
                <c:pt idx="8494">
                  <c:v>41993.958333333299</c:v>
                </c:pt>
                <c:pt idx="8495">
                  <c:v>41994</c:v>
                </c:pt>
                <c:pt idx="8496">
                  <c:v>41994.041666666701</c:v>
                </c:pt>
                <c:pt idx="8497">
                  <c:v>41994.083333333299</c:v>
                </c:pt>
                <c:pt idx="8498">
                  <c:v>41994.125</c:v>
                </c:pt>
                <c:pt idx="8499">
                  <c:v>41994.166666666701</c:v>
                </c:pt>
                <c:pt idx="8500">
                  <c:v>41994.208333333299</c:v>
                </c:pt>
                <c:pt idx="8501">
                  <c:v>41994.25</c:v>
                </c:pt>
                <c:pt idx="8502">
                  <c:v>41994.291666666701</c:v>
                </c:pt>
                <c:pt idx="8503">
                  <c:v>41994.333333333299</c:v>
                </c:pt>
                <c:pt idx="8504">
                  <c:v>41994.375</c:v>
                </c:pt>
                <c:pt idx="8505">
                  <c:v>41994.416666666701</c:v>
                </c:pt>
                <c:pt idx="8506">
                  <c:v>41994.458333333299</c:v>
                </c:pt>
                <c:pt idx="8507">
                  <c:v>41994.5</c:v>
                </c:pt>
                <c:pt idx="8508">
                  <c:v>41994.541666666701</c:v>
                </c:pt>
                <c:pt idx="8509">
                  <c:v>41994.583333333299</c:v>
                </c:pt>
                <c:pt idx="8510">
                  <c:v>41994.625</c:v>
                </c:pt>
                <c:pt idx="8511">
                  <c:v>41994.666666666701</c:v>
                </c:pt>
                <c:pt idx="8512">
                  <c:v>41994.708333333299</c:v>
                </c:pt>
                <c:pt idx="8513">
                  <c:v>41994.75</c:v>
                </c:pt>
                <c:pt idx="8514">
                  <c:v>41994.791666666701</c:v>
                </c:pt>
                <c:pt idx="8515">
                  <c:v>41994.833333333299</c:v>
                </c:pt>
                <c:pt idx="8516">
                  <c:v>41994.875</c:v>
                </c:pt>
                <c:pt idx="8517">
                  <c:v>41994.916666666701</c:v>
                </c:pt>
                <c:pt idx="8518">
                  <c:v>41994.958333333299</c:v>
                </c:pt>
                <c:pt idx="8519">
                  <c:v>41995</c:v>
                </c:pt>
                <c:pt idx="8520">
                  <c:v>41995.041666666701</c:v>
                </c:pt>
                <c:pt idx="8521">
                  <c:v>41995.083333333299</c:v>
                </c:pt>
                <c:pt idx="8522">
                  <c:v>41995.125</c:v>
                </c:pt>
                <c:pt idx="8523">
                  <c:v>41995.166666666701</c:v>
                </c:pt>
                <c:pt idx="8524">
                  <c:v>41995.208333333299</c:v>
                </c:pt>
                <c:pt idx="8525">
                  <c:v>41995.25</c:v>
                </c:pt>
                <c:pt idx="8526">
                  <c:v>41995.291666666701</c:v>
                </c:pt>
                <c:pt idx="8527">
                  <c:v>41995.333333333299</c:v>
                </c:pt>
                <c:pt idx="8528">
                  <c:v>41995.375</c:v>
                </c:pt>
                <c:pt idx="8529">
                  <c:v>41995.416666666701</c:v>
                </c:pt>
                <c:pt idx="8530">
                  <c:v>41995.458333333299</c:v>
                </c:pt>
                <c:pt idx="8531">
                  <c:v>41995.5</c:v>
                </c:pt>
                <c:pt idx="8532">
                  <c:v>41995.541666666701</c:v>
                </c:pt>
                <c:pt idx="8533">
                  <c:v>41995.583333333299</c:v>
                </c:pt>
                <c:pt idx="8534">
                  <c:v>41995.625</c:v>
                </c:pt>
                <c:pt idx="8535">
                  <c:v>41995.666666666701</c:v>
                </c:pt>
                <c:pt idx="8536">
                  <c:v>41995.708333333299</c:v>
                </c:pt>
                <c:pt idx="8537">
                  <c:v>41995.75</c:v>
                </c:pt>
                <c:pt idx="8538">
                  <c:v>41995.791666666701</c:v>
                </c:pt>
                <c:pt idx="8539">
                  <c:v>41995.833333333299</c:v>
                </c:pt>
                <c:pt idx="8540">
                  <c:v>41995.875</c:v>
                </c:pt>
                <c:pt idx="8541">
                  <c:v>41995.916666666701</c:v>
                </c:pt>
                <c:pt idx="8542">
                  <c:v>41995.958333333299</c:v>
                </c:pt>
                <c:pt idx="8543">
                  <c:v>41996</c:v>
                </c:pt>
                <c:pt idx="8544">
                  <c:v>41996.041666666701</c:v>
                </c:pt>
                <c:pt idx="8545">
                  <c:v>41996.083333333299</c:v>
                </c:pt>
                <c:pt idx="8546">
                  <c:v>41996.125</c:v>
                </c:pt>
                <c:pt idx="8547">
                  <c:v>41996.166666666701</c:v>
                </c:pt>
                <c:pt idx="8548">
                  <c:v>41996.208333333299</c:v>
                </c:pt>
                <c:pt idx="8549">
                  <c:v>41996.25</c:v>
                </c:pt>
                <c:pt idx="8550">
                  <c:v>41996.291666666701</c:v>
                </c:pt>
                <c:pt idx="8551">
                  <c:v>41996.333333333299</c:v>
                </c:pt>
                <c:pt idx="8552">
                  <c:v>41996.375</c:v>
                </c:pt>
                <c:pt idx="8553">
                  <c:v>41996.416666666701</c:v>
                </c:pt>
                <c:pt idx="8554">
                  <c:v>41996.458333333299</c:v>
                </c:pt>
                <c:pt idx="8555">
                  <c:v>41996.5</c:v>
                </c:pt>
                <c:pt idx="8556">
                  <c:v>41996.541666666701</c:v>
                </c:pt>
                <c:pt idx="8557">
                  <c:v>41996.583333333299</c:v>
                </c:pt>
                <c:pt idx="8558">
                  <c:v>41996.625</c:v>
                </c:pt>
                <c:pt idx="8559">
                  <c:v>41996.666666666701</c:v>
                </c:pt>
                <c:pt idx="8560">
                  <c:v>41996.708333333299</c:v>
                </c:pt>
                <c:pt idx="8561">
                  <c:v>41996.75</c:v>
                </c:pt>
                <c:pt idx="8562">
                  <c:v>41996.791666666701</c:v>
                </c:pt>
                <c:pt idx="8563">
                  <c:v>41996.833333333299</c:v>
                </c:pt>
                <c:pt idx="8564">
                  <c:v>41996.875</c:v>
                </c:pt>
                <c:pt idx="8565">
                  <c:v>41996.916666666701</c:v>
                </c:pt>
                <c:pt idx="8566">
                  <c:v>41996.958333333299</c:v>
                </c:pt>
                <c:pt idx="8567">
                  <c:v>41997</c:v>
                </c:pt>
                <c:pt idx="8568">
                  <c:v>41997.041666666701</c:v>
                </c:pt>
                <c:pt idx="8569">
                  <c:v>41997.083333333299</c:v>
                </c:pt>
                <c:pt idx="8570">
                  <c:v>41997.125</c:v>
                </c:pt>
                <c:pt idx="8571">
                  <c:v>41997.166666666701</c:v>
                </c:pt>
                <c:pt idx="8572">
                  <c:v>41997.208333333299</c:v>
                </c:pt>
                <c:pt idx="8573">
                  <c:v>41997.25</c:v>
                </c:pt>
                <c:pt idx="8574">
                  <c:v>41997.291666666701</c:v>
                </c:pt>
                <c:pt idx="8575">
                  <c:v>41997.333333333299</c:v>
                </c:pt>
                <c:pt idx="8576">
                  <c:v>41997.375</c:v>
                </c:pt>
                <c:pt idx="8577">
                  <c:v>41997.416666666701</c:v>
                </c:pt>
                <c:pt idx="8578">
                  <c:v>41997.458333333299</c:v>
                </c:pt>
                <c:pt idx="8579">
                  <c:v>41997.5</c:v>
                </c:pt>
                <c:pt idx="8580">
                  <c:v>41997.541666666701</c:v>
                </c:pt>
                <c:pt idx="8581">
                  <c:v>41997.583333333299</c:v>
                </c:pt>
                <c:pt idx="8582">
                  <c:v>41997.625</c:v>
                </c:pt>
                <c:pt idx="8583">
                  <c:v>41997.666666666701</c:v>
                </c:pt>
                <c:pt idx="8584">
                  <c:v>41997.708333333299</c:v>
                </c:pt>
                <c:pt idx="8585">
                  <c:v>41997.75</c:v>
                </c:pt>
                <c:pt idx="8586">
                  <c:v>41997.791666666701</c:v>
                </c:pt>
                <c:pt idx="8587">
                  <c:v>41997.833333333299</c:v>
                </c:pt>
                <c:pt idx="8588">
                  <c:v>41997.875</c:v>
                </c:pt>
                <c:pt idx="8589">
                  <c:v>41997.916666666701</c:v>
                </c:pt>
                <c:pt idx="8590">
                  <c:v>41997.958333333299</c:v>
                </c:pt>
                <c:pt idx="8591">
                  <c:v>41998</c:v>
                </c:pt>
                <c:pt idx="8592">
                  <c:v>41998.041666666701</c:v>
                </c:pt>
                <c:pt idx="8593">
                  <c:v>41998.083333333299</c:v>
                </c:pt>
                <c:pt idx="8594">
                  <c:v>41998.125</c:v>
                </c:pt>
                <c:pt idx="8595">
                  <c:v>41998.166666666701</c:v>
                </c:pt>
                <c:pt idx="8596">
                  <c:v>41998.208333333299</c:v>
                </c:pt>
                <c:pt idx="8597">
                  <c:v>41998.25</c:v>
                </c:pt>
                <c:pt idx="8598">
                  <c:v>41998.291666666701</c:v>
                </c:pt>
                <c:pt idx="8599">
                  <c:v>41998.333333333299</c:v>
                </c:pt>
                <c:pt idx="8600">
                  <c:v>41998.375</c:v>
                </c:pt>
                <c:pt idx="8601">
                  <c:v>41998.416666666701</c:v>
                </c:pt>
                <c:pt idx="8602">
                  <c:v>41998.458333333299</c:v>
                </c:pt>
                <c:pt idx="8603">
                  <c:v>41998.5</c:v>
                </c:pt>
                <c:pt idx="8604">
                  <c:v>41998.541666666701</c:v>
                </c:pt>
                <c:pt idx="8605">
                  <c:v>41998.583333333299</c:v>
                </c:pt>
                <c:pt idx="8606">
                  <c:v>41998.625</c:v>
                </c:pt>
                <c:pt idx="8607">
                  <c:v>41998.666666666701</c:v>
                </c:pt>
                <c:pt idx="8608">
                  <c:v>41998.708333333299</c:v>
                </c:pt>
                <c:pt idx="8609">
                  <c:v>41998.75</c:v>
                </c:pt>
                <c:pt idx="8610">
                  <c:v>41998.791666666701</c:v>
                </c:pt>
                <c:pt idx="8611">
                  <c:v>41998.833333333299</c:v>
                </c:pt>
                <c:pt idx="8612">
                  <c:v>41998.875</c:v>
                </c:pt>
                <c:pt idx="8613">
                  <c:v>41998.916666666701</c:v>
                </c:pt>
                <c:pt idx="8614">
                  <c:v>41998.958333333299</c:v>
                </c:pt>
                <c:pt idx="8615">
                  <c:v>41999</c:v>
                </c:pt>
                <c:pt idx="8616">
                  <c:v>41999.041666666701</c:v>
                </c:pt>
                <c:pt idx="8617">
                  <c:v>41999.083333333299</c:v>
                </c:pt>
                <c:pt idx="8618">
                  <c:v>41999.125</c:v>
                </c:pt>
                <c:pt idx="8619">
                  <c:v>41999.166666666701</c:v>
                </c:pt>
                <c:pt idx="8620">
                  <c:v>41999.208333333299</c:v>
                </c:pt>
                <c:pt idx="8621">
                  <c:v>41999.25</c:v>
                </c:pt>
                <c:pt idx="8622">
                  <c:v>41999.291666666701</c:v>
                </c:pt>
                <c:pt idx="8623">
                  <c:v>41999.333333333299</c:v>
                </c:pt>
                <c:pt idx="8624">
                  <c:v>41999.375</c:v>
                </c:pt>
                <c:pt idx="8625">
                  <c:v>41999.416666666701</c:v>
                </c:pt>
                <c:pt idx="8626">
                  <c:v>41999.458333333299</c:v>
                </c:pt>
                <c:pt idx="8627">
                  <c:v>41999.5</c:v>
                </c:pt>
                <c:pt idx="8628">
                  <c:v>41999.541666666701</c:v>
                </c:pt>
                <c:pt idx="8629">
                  <c:v>41999.583333333299</c:v>
                </c:pt>
                <c:pt idx="8630">
                  <c:v>41999.625</c:v>
                </c:pt>
                <c:pt idx="8631">
                  <c:v>41999.666666666701</c:v>
                </c:pt>
                <c:pt idx="8632">
                  <c:v>41999.708333333299</c:v>
                </c:pt>
                <c:pt idx="8633">
                  <c:v>41999.75</c:v>
                </c:pt>
                <c:pt idx="8634">
                  <c:v>41999.791666666701</c:v>
                </c:pt>
                <c:pt idx="8635">
                  <c:v>41999.833333333299</c:v>
                </c:pt>
                <c:pt idx="8636">
                  <c:v>41999.875</c:v>
                </c:pt>
                <c:pt idx="8637">
                  <c:v>41999.916666666701</c:v>
                </c:pt>
                <c:pt idx="8638">
                  <c:v>41999.958333333299</c:v>
                </c:pt>
                <c:pt idx="8639">
                  <c:v>42000</c:v>
                </c:pt>
                <c:pt idx="8640">
                  <c:v>42000.041666666701</c:v>
                </c:pt>
                <c:pt idx="8641">
                  <c:v>42000.083333333299</c:v>
                </c:pt>
                <c:pt idx="8642">
                  <c:v>42000.125</c:v>
                </c:pt>
                <c:pt idx="8643">
                  <c:v>42000.166666666701</c:v>
                </c:pt>
                <c:pt idx="8644">
                  <c:v>42000.208333333299</c:v>
                </c:pt>
                <c:pt idx="8645">
                  <c:v>42000.25</c:v>
                </c:pt>
                <c:pt idx="8646">
                  <c:v>42000.291666666701</c:v>
                </c:pt>
                <c:pt idx="8647">
                  <c:v>42000.333333333299</c:v>
                </c:pt>
                <c:pt idx="8648">
                  <c:v>42000.375</c:v>
                </c:pt>
                <c:pt idx="8649">
                  <c:v>42000.416666666701</c:v>
                </c:pt>
                <c:pt idx="8650">
                  <c:v>42000.458333333299</c:v>
                </c:pt>
                <c:pt idx="8651">
                  <c:v>42000.5</c:v>
                </c:pt>
                <c:pt idx="8652">
                  <c:v>42000.541666666701</c:v>
                </c:pt>
                <c:pt idx="8653">
                  <c:v>42000.583333333299</c:v>
                </c:pt>
                <c:pt idx="8654">
                  <c:v>42000.625</c:v>
                </c:pt>
                <c:pt idx="8655">
                  <c:v>42000.666666666701</c:v>
                </c:pt>
                <c:pt idx="8656">
                  <c:v>42000.708333333299</c:v>
                </c:pt>
                <c:pt idx="8657">
                  <c:v>42000.75</c:v>
                </c:pt>
                <c:pt idx="8658">
                  <c:v>42000.791666666701</c:v>
                </c:pt>
                <c:pt idx="8659">
                  <c:v>42000.833333333299</c:v>
                </c:pt>
                <c:pt idx="8660">
                  <c:v>42000.875</c:v>
                </c:pt>
                <c:pt idx="8661">
                  <c:v>42000.916666666701</c:v>
                </c:pt>
                <c:pt idx="8662">
                  <c:v>42000.958333333299</c:v>
                </c:pt>
                <c:pt idx="8663">
                  <c:v>42001</c:v>
                </c:pt>
                <c:pt idx="8664">
                  <c:v>42001.041666666701</c:v>
                </c:pt>
                <c:pt idx="8665">
                  <c:v>42001.083333333299</c:v>
                </c:pt>
                <c:pt idx="8666">
                  <c:v>42001.125</c:v>
                </c:pt>
                <c:pt idx="8667">
                  <c:v>42001.166666666701</c:v>
                </c:pt>
                <c:pt idx="8668">
                  <c:v>42001.208333333299</c:v>
                </c:pt>
                <c:pt idx="8669">
                  <c:v>42001.25</c:v>
                </c:pt>
                <c:pt idx="8670">
                  <c:v>42001.291666666701</c:v>
                </c:pt>
                <c:pt idx="8671">
                  <c:v>42001.333333333299</c:v>
                </c:pt>
                <c:pt idx="8672">
                  <c:v>42001.375</c:v>
                </c:pt>
                <c:pt idx="8673">
                  <c:v>42001.416666666701</c:v>
                </c:pt>
                <c:pt idx="8674">
                  <c:v>42001.458333333299</c:v>
                </c:pt>
                <c:pt idx="8675">
                  <c:v>42001.5</c:v>
                </c:pt>
                <c:pt idx="8676">
                  <c:v>42001.541666666701</c:v>
                </c:pt>
                <c:pt idx="8677">
                  <c:v>42001.583333333299</c:v>
                </c:pt>
                <c:pt idx="8678">
                  <c:v>42001.625</c:v>
                </c:pt>
                <c:pt idx="8679">
                  <c:v>42001.666666666701</c:v>
                </c:pt>
                <c:pt idx="8680">
                  <c:v>42001.708333333299</c:v>
                </c:pt>
                <c:pt idx="8681">
                  <c:v>42001.75</c:v>
                </c:pt>
                <c:pt idx="8682">
                  <c:v>42001.791666666701</c:v>
                </c:pt>
                <c:pt idx="8683">
                  <c:v>42001.833333333299</c:v>
                </c:pt>
                <c:pt idx="8684">
                  <c:v>42001.875</c:v>
                </c:pt>
                <c:pt idx="8685">
                  <c:v>42001.916666666701</c:v>
                </c:pt>
                <c:pt idx="8686">
                  <c:v>42001.958333333299</c:v>
                </c:pt>
                <c:pt idx="8687">
                  <c:v>42002</c:v>
                </c:pt>
                <c:pt idx="8688">
                  <c:v>42002.041666666701</c:v>
                </c:pt>
                <c:pt idx="8689">
                  <c:v>42002.083333333299</c:v>
                </c:pt>
                <c:pt idx="8690">
                  <c:v>42002.125</c:v>
                </c:pt>
                <c:pt idx="8691">
                  <c:v>42002.166666666701</c:v>
                </c:pt>
                <c:pt idx="8692">
                  <c:v>42002.208333333299</c:v>
                </c:pt>
                <c:pt idx="8693">
                  <c:v>42002.25</c:v>
                </c:pt>
                <c:pt idx="8694">
                  <c:v>42002.291666666701</c:v>
                </c:pt>
                <c:pt idx="8695">
                  <c:v>42002.333333333299</c:v>
                </c:pt>
                <c:pt idx="8696">
                  <c:v>42002.375</c:v>
                </c:pt>
                <c:pt idx="8697">
                  <c:v>42002.416666666701</c:v>
                </c:pt>
                <c:pt idx="8698">
                  <c:v>42002.458333333299</c:v>
                </c:pt>
                <c:pt idx="8699">
                  <c:v>42002.5</c:v>
                </c:pt>
                <c:pt idx="8700">
                  <c:v>42002.541666666701</c:v>
                </c:pt>
                <c:pt idx="8701">
                  <c:v>42002.583333333299</c:v>
                </c:pt>
                <c:pt idx="8702">
                  <c:v>42002.625</c:v>
                </c:pt>
                <c:pt idx="8703">
                  <c:v>42002.666666666701</c:v>
                </c:pt>
                <c:pt idx="8704">
                  <c:v>42002.708333333299</c:v>
                </c:pt>
                <c:pt idx="8705">
                  <c:v>42002.75</c:v>
                </c:pt>
                <c:pt idx="8706">
                  <c:v>42002.791666666701</c:v>
                </c:pt>
                <c:pt idx="8707">
                  <c:v>42002.833333333299</c:v>
                </c:pt>
                <c:pt idx="8708">
                  <c:v>42002.875</c:v>
                </c:pt>
                <c:pt idx="8709">
                  <c:v>42002.916666666701</c:v>
                </c:pt>
                <c:pt idx="8710">
                  <c:v>42002.958333333299</c:v>
                </c:pt>
                <c:pt idx="8711">
                  <c:v>42003</c:v>
                </c:pt>
                <c:pt idx="8712">
                  <c:v>42003.041666666701</c:v>
                </c:pt>
                <c:pt idx="8713">
                  <c:v>42003.083333333299</c:v>
                </c:pt>
                <c:pt idx="8714">
                  <c:v>42003.125</c:v>
                </c:pt>
                <c:pt idx="8715">
                  <c:v>42003.166666666701</c:v>
                </c:pt>
                <c:pt idx="8716">
                  <c:v>42003.208333333299</c:v>
                </c:pt>
                <c:pt idx="8717">
                  <c:v>42003.25</c:v>
                </c:pt>
                <c:pt idx="8718">
                  <c:v>42003.291666666701</c:v>
                </c:pt>
                <c:pt idx="8719">
                  <c:v>42003.333333333299</c:v>
                </c:pt>
                <c:pt idx="8720">
                  <c:v>42003.375</c:v>
                </c:pt>
                <c:pt idx="8721">
                  <c:v>42003.416666666701</c:v>
                </c:pt>
                <c:pt idx="8722">
                  <c:v>42003.458333333299</c:v>
                </c:pt>
                <c:pt idx="8723">
                  <c:v>42003.5</c:v>
                </c:pt>
                <c:pt idx="8724">
                  <c:v>42003.541666666701</c:v>
                </c:pt>
                <c:pt idx="8725">
                  <c:v>42003.583333333299</c:v>
                </c:pt>
                <c:pt idx="8726">
                  <c:v>42003.625</c:v>
                </c:pt>
                <c:pt idx="8727">
                  <c:v>42003.666666666701</c:v>
                </c:pt>
                <c:pt idx="8728">
                  <c:v>42003.708333333299</c:v>
                </c:pt>
                <c:pt idx="8729">
                  <c:v>42003.75</c:v>
                </c:pt>
                <c:pt idx="8730">
                  <c:v>42003.791666666701</c:v>
                </c:pt>
                <c:pt idx="8731">
                  <c:v>42003.833333333299</c:v>
                </c:pt>
                <c:pt idx="8732">
                  <c:v>42003.875</c:v>
                </c:pt>
                <c:pt idx="8733">
                  <c:v>42003.916666666701</c:v>
                </c:pt>
                <c:pt idx="8734">
                  <c:v>42003.958333333299</c:v>
                </c:pt>
                <c:pt idx="8735">
                  <c:v>42004</c:v>
                </c:pt>
                <c:pt idx="8736">
                  <c:v>42004.041666666701</c:v>
                </c:pt>
                <c:pt idx="8737">
                  <c:v>42004.083333333299</c:v>
                </c:pt>
                <c:pt idx="8738">
                  <c:v>42004.125</c:v>
                </c:pt>
                <c:pt idx="8739">
                  <c:v>42004.166666666701</c:v>
                </c:pt>
                <c:pt idx="8740">
                  <c:v>42004.208333333299</c:v>
                </c:pt>
                <c:pt idx="8741">
                  <c:v>42004.25</c:v>
                </c:pt>
                <c:pt idx="8742">
                  <c:v>42004.291666666701</c:v>
                </c:pt>
                <c:pt idx="8743">
                  <c:v>42004.333333333299</c:v>
                </c:pt>
                <c:pt idx="8744">
                  <c:v>42004.375</c:v>
                </c:pt>
                <c:pt idx="8745">
                  <c:v>42004.416666666701</c:v>
                </c:pt>
                <c:pt idx="8746">
                  <c:v>42004.458333333299</c:v>
                </c:pt>
                <c:pt idx="8747">
                  <c:v>42004.5</c:v>
                </c:pt>
                <c:pt idx="8748">
                  <c:v>42004.541666666701</c:v>
                </c:pt>
                <c:pt idx="8749">
                  <c:v>42004.583333333299</c:v>
                </c:pt>
                <c:pt idx="8750">
                  <c:v>42004.625</c:v>
                </c:pt>
                <c:pt idx="8751">
                  <c:v>42004.666666666701</c:v>
                </c:pt>
                <c:pt idx="8752">
                  <c:v>42004.708333333299</c:v>
                </c:pt>
                <c:pt idx="8753">
                  <c:v>42004.75</c:v>
                </c:pt>
                <c:pt idx="8754">
                  <c:v>42004.791666666701</c:v>
                </c:pt>
                <c:pt idx="8755">
                  <c:v>42004.833333333299</c:v>
                </c:pt>
                <c:pt idx="8756">
                  <c:v>42004.875</c:v>
                </c:pt>
                <c:pt idx="8757">
                  <c:v>42004.916666666701</c:v>
                </c:pt>
                <c:pt idx="8758">
                  <c:v>42004.958333333299</c:v>
                </c:pt>
              </c:numCache>
            </c:numRef>
          </c:cat>
          <c:val>
            <c:numRef>
              <c:f>'FVF Varmebehov 2014'!$C$2:$C$8760</c:f>
              <c:numCache>
                <c:formatCode>_(* #,##0.00_);_(* \(#,##0.00\);_(* "-"??_);_(@_)</c:formatCode>
                <c:ptCount val="8759"/>
                <c:pt idx="0">
                  <c:v>467.75605897011286</c:v>
                </c:pt>
                <c:pt idx="1">
                  <c:v>473.88413625001311</c:v>
                </c:pt>
                <c:pt idx="2">
                  <c:v>477.28098997874332</c:v>
                </c:pt>
                <c:pt idx="3">
                  <c:v>493.82954612404188</c:v>
                </c:pt>
                <c:pt idx="4">
                  <c:v>488.96612994208238</c:v>
                </c:pt>
                <c:pt idx="5">
                  <c:v>483.15279027648705</c:v>
                </c:pt>
                <c:pt idx="6">
                  <c:v>501.17216060332805</c:v>
                </c:pt>
                <c:pt idx="7">
                  <c:v>513.8656740117608</c:v>
                </c:pt>
                <c:pt idx="8">
                  <c:v>545.23561961600751</c:v>
                </c:pt>
                <c:pt idx="9">
                  <c:v>554.89423395217204</c:v>
                </c:pt>
                <c:pt idx="10">
                  <c:v>528.79732612903172</c:v>
                </c:pt>
                <c:pt idx="11">
                  <c:v>507.61104106076129</c:v>
                </c:pt>
                <c:pt idx="12">
                  <c:v>502.9159208017204</c:v>
                </c:pt>
                <c:pt idx="13">
                  <c:v>485.59619015809159</c:v>
                </c:pt>
                <c:pt idx="14">
                  <c:v>479.54382904995902</c:v>
                </c:pt>
                <c:pt idx="15">
                  <c:v>513.36983481307016</c:v>
                </c:pt>
                <c:pt idx="16">
                  <c:v>522.86846107566748</c:v>
                </c:pt>
                <c:pt idx="17">
                  <c:v>516.59838776324273</c:v>
                </c:pt>
                <c:pt idx="18">
                  <c:v>504.33408657928521</c:v>
                </c:pt>
                <c:pt idx="19">
                  <c:v>498.7620623722392</c:v>
                </c:pt>
                <c:pt idx="20">
                  <c:v>490.93836176264705</c:v>
                </c:pt>
                <c:pt idx="21">
                  <c:v>487.58419226949314</c:v>
                </c:pt>
                <c:pt idx="22">
                  <c:v>487.35869579506192</c:v>
                </c:pt>
                <c:pt idx="23">
                  <c:v>492.69009562967477</c:v>
                </c:pt>
                <c:pt idx="24">
                  <c:v>479.33771602795213</c:v>
                </c:pt>
                <c:pt idx="25">
                  <c:v>496.5329240200424</c:v>
                </c:pt>
                <c:pt idx="26">
                  <c:v>481.61735640008453</c:v>
                </c:pt>
                <c:pt idx="27">
                  <c:v>496.28037616029764</c:v>
                </c:pt>
                <c:pt idx="28">
                  <c:v>520.65163324694322</c:v>
                </c:pt>
                <c:pt idx="29">
                  <c:v>518.05790135390896</c:v>
                </c:pt>
                <c:pt idx="30">
                  <c:v>527.52076295440179</c:v>
                </c:pt>
                <c:pt idx="31">
                  <c:v>539.86723234584917</c:v>
                </c:pt>
                <c:pt idx="32">
                  <c:v>546.20340069397946</c:v>
                </c:pt>
                <c:pt idx="33">
                  <c:v>553.21219731931728</c:v>
                </c:pt>
                <c:pt idx="34">
                  <c:v>551.52865278272623</c:v>
                </c:pt>
                <c:pt idx="35">
                  <c:v>541.20421137112385</c:v>
                </c:pt>
                <c:pt idx="36">
                  <c:v>515.78819766965375</c:v>
                </c:pt>
                <c:pt idx="37">
                  <c:v>493.42843948653609</c:v>
                </c:pt>
                <c:pt idx="38">
                  <c:v>478.28012186657747</c:v>
                </c:pt>
                <c:pt idx="39">
                  <c:v>485.9696284208739</c:v>
                </c:pt>
                <c:pt idx="40">
                  <c:v>486.01781526474781</c:v>
                </c:pt>
                <c:pt idx="41">
                  <c:v>482.4700394492707</c:v>
                </c:pt>
                <c:pt idx="42">
                  <c:v>470.14238773776464</c:v>
                </c:pt>
                <c:pt idx="43">
                  <c:v>445.78187173255361</c:v>
                </c:pt>
                <c:pt idx="44">
                  <c:v>432.29388260920723</c:v>
                </c:pt>
                <c:pt idx="45">
                  <c:v>425.15856180199467</c:v>
                </c:pt>
                <c:pt idx="46">
                  <c:v>418.92057588028473</c:v>
                </c:pt>
                <c:pt idx="47">
                  <c:v>421.75753044239599</c:v>
                </c:pt>
                <c:pt idx="48">
                  <c:v>419.18938965630912</c:v>
                </c:pt>
                <c:pt idx="49">
                  <c:v>443.23639145363887</c:v>
                </c:pt>
                <c:pt idx="50">
                  <c:v>434.12448977160636</c:v>
                </c:pt>
                <c:pt idx="51">
                  <c:v>449.34021711375777</c:v>
                </c:pt>
                <c:pt idx="52">
                  <c:v>472.51816989475077</c:v>
                </c:pt>
                <c:pt idx="53">
                  <c:v>498.32946990730881</c:v>
                </c:pt>
                <c:pt idx="54">
                  <c:v>501.70187569431772</c:v>
                </c:pt>
                <c:pt idx="55">
                  <c:v>521.14774960299292</c:v>
                </c:pt>
                <c:pt idx="56">
                  <c:v>502.60294325070203</c:v>
                </c:pt>
                <c:pt idx="57">
                  <c:v>498.66699510419011</c:v>
                </c:pt>
                <c:pt idx="58">
                  <c:v>480.99006455382232</c:v>
                </c:pt>
                <c:pt idx="59">
                  <c:v>508.33838477485773</c:v>
                </c:pt>
                <c:pt idx="60">
                  <c:v>508.46096127527403</c:v>
                </c:pt>
                <c:pt idx="61">
                  <c:v>477.48363796269058</c:v>
                </c:pt>
                <c:pt idx="62">
                  <c:v>458.46066600913377</c:v>
                </c:pt>
                <c:pt idx="63">
                  <c:v>449.34778889827385</c:v>
                </c:pt>
                <c:pt idx="64">
                  <c:v>451.48959335337025</c:v>
                </c:pt>
                <c:pt idx="65">
                  <c:v>446.64528748850523</c:v>
                </c:pt>
                <c:pt idx="66">
                  <c:v>450.33668750481144</c:v>
                </c:pt>
                <c:pt idx="67">
                  <c:v>431.69729634179498</c:v>
                </c:pt>
                <c:pt idx="68">
                  <c:v>413.33521680986303</c:v>
                </c:pt>
                <c:pt idx="69">
                  <c:v>424.02618805524833</c:v>
                </c:pt>
                <c:pt idx="70">
                  <c:v>420.96716693890511</c:v>
                </c:pt>
                <c:pt idx="71">
                  <c:v>419.51681236220793</c:v>
                </c:pt>
                <c:pt idx="72">
                  <c:v>423.86568768769763</c:v>
                </c:pt>
                <c:pt idx="73">
                  <c:v>421.44824782608833</c:v>
                </c:pt>
                <c:pt idx="74">
                  <c:v>428.08948766732891</c:v>
                </c:pt>
                <c:pt idx="75">
                  <c:v>425.65713047131322</c:v>
                </c:pt>
                <c:pt idx="76">
                  <c:v>441.08424921466496</c:v>
                </c:pt>
                <c:pt idx="77">
                  <c:v>450.50058425558416</c:v>
                </c:pt>
                <c:pt idx="78">
                  <c:v>468.44837033367224</c:v>
                </c:pt>
                <c:pt idx="79">
                  <c:v>501.9507379726777</c:v>
                </c:pt>
                <c:pt idx="80">
                  <c:v>504.96620805549594</c:v>
                </c:pt>
                <c:pt idx="81">
                  <c:v>483.77182311259713</c:v>
                </c:pt>
                <c:pt idx="82">
                  <c:v>430.48318829880418</c:v>
                </c:pt>
                <c:pt idx="83">
                  <c:v>403.98747761877428</c:v>
                </c:pt>
                <c:pt idx="84">
                  <c:v>463.50038935832032</c:v>
                </c:pt>
                <c:pt idx="85">
                  <c:v>458.43798058659718</c:v>
                </c:pt>
                <c:pt idx="86">
                  <c:v>449.06757961356237</c:v>
                </c:pt>
                <c:pt idx="87">
                  <c:v>460.1910262627224</c:v>
                </c:pt>
                <c:pt idx="88">
                  <c:v>460.26002555881399</c:v>
                </c:pt>
                <c:pt idx="89">
                  <c:v>461.63871256245557</c:v>
                </c:pt>
                <c:pt idx="90">
                  <c:v>447.75112085983335</c:v>
                </c:pt>
                <c:pt idx="91">
                  <c:v>450.90705450832138</c:v>
                </c:pt>
                <c:pt idx="92">
                  <c:v>439.21816752600597</c:v>
                </c:pt>
                <c:pt idx="93">
                  <c:v>429.92301299255803</c:v>
                </c:pt>
                <c:pt idx="94">
                  <c:v>419.78887161900747</c:v>
                </c:pt>
                <c:pt idx="95">
                  <c:v>421.74228228714094</c:v>
                </c:pt>
                <c:pt idx="96">
                  <c:v>418.88567093407323</c:v>
                </c:pt>
                <c:pt idx="97">
                  <c:v>431.64126397527605</c:v>
                </c:pt>
                <c:pt idx="98">
                  <c:v>433.62400721406186</c:v>
                </c:pt>
                <c:pt idx="99">
                  <c:v>426.86428438049421</c:v>
                </c:pt>
                <c:pt idx="100">
                  <c:v>428.83712710332907</c:v>
                </c:pt>
                <c:pt idx="101">
                  <c:v>437.43665574281891</c:v>
                </c:pt>
                <c:pt idx="102">
                  <c:v>460.02930025365146</c:v>
                </c:pt>
                <c:pt idx="103">
                  <c:v>488.14692650835639</c:v>
                </c:pt>
                <c:pt idx="104">
                  <c:v>490.11800507377507</c:v>
                </c:pt>
                <c:pt idx="105">
                  <c:v>486.57316702335015</c:v>
                </c:pt>
                <c:pt idx="106">
                  <c:v>474.70528412188378</c:v>
                </c:pt>
                <c:pt idx="107">
                  <c:v>471.26405154183317</c:v>
                </c:pt>
                <c:pt idx="108">
                  <c:v>445.3591567078206</c:v>
                </c:pt>
                <c:pt idx="109">
                  <c:v>460.99363457547179</c:v>
                </c:pt>
                <c:pt idx="110">
                  <c:v>488.04003083734943</c:v>
                </c:pt>
                <c:pt idx="111">
                  <c:v>489.08522293721654</c:v>
                </c:pt>
                <c:pt idx="112">
                  <c:v>513.74092904651911</c:v>
                </c:pt>
                <c:pt idx="113">
                  <c:v>511.98258432047021</c:v>
                </c:pt>
                <c:pt idx="114">
                  <c:v>500.60939214775635</c:v>
                </c:pt>
                <c:pt idx="115">
                  <c:v>492.14116200186004</c:v>
                </c:pt>
                <c:pt idx="116">
                  <c:v>461.33546114242949</c:v>
                </c:pt>
                <c:pt idx="117">
                  <c:v>444.71200052340487</c:v>
                </c:pt>
                <c:pt idx="118">
                  <c:v>444.98182620444948</c:v>
                </c:pt>
                <c:pt idx="119">
                  <c:v>466.29078255158242</c:v>
                </c:pt>
                <c:pt idx="120">
                  <c:v>475.63638608413726</c:v>
                </c:pt>
                <c:pt idx="121">
                  <c:v>480.57114990195959</c:v>
                </c:pt>
                <c:pt idx="122">
                  <c:v>495.22726146161637</c:v>
                </c:pt>
                <c:pt idx="123">
                  <c:v>504.17360493250436</c:v>
                </c:pt>
                <c:pt idx="124">
                  <c:v>529.52198980145545</c:v>
                </c:pt>
                <c:pt idx="125">
                  <c:v>547.30288262145586</c:v>
                </c:pt>
                <c:pt idx="126">
                  <c:v>556.12686417578971</c:v>
                </c:pt>
                <c:pt idx="127">
                  <c:v>565.02977681816913</c:v>
                </c:pt>
                <c:pt idx="128">
                  <c:v>566.74943201066617</c:v>
                </c:pt>
                <c:pt idx="129">
                  <c:v>567.70006996931374</c:v>
                </c:pt>
                <c:pt idx="130">
                  <c:v>538.2093739068971</c:v>
                </c:pt>
                <c:pt idx="131">
                  <c:v>511.26776394492316</c:v>
                </c:pt>
                <c:pt idx="132">
                  <c:v>476.19268286930429</c:v>
                </c:pt>
                <c:pt idx="133">
                  <c:v>462.12855477152004</c:v>
                </c:pt>
                <c:pt idx="134">
                  <c:v>451.8157929444958</c:v>
                </c:pt>
                <c:pt idx="135">
                  <c:v>451.78797376794205</c:v>
                </c:pt>
                <c:pt idx="136">
                  <c:v>455.84832412044682</c:v>
                </c:pt>
                <c:pt idx="137">
                  <c:v>451.56592102104452</c:v>
                </c:pt>
                <c:pt idx="138">
                  <c:v>436.13180101326299</c:v>
                </c:pt>
                <c:pt idx="139">
                  <c:v>420.4073758723643</c:v>
                </c:pt>
                <c:pt idx="140">
                  <c:v>400.45464310138675</c:v>
                </c:pt>
                <c:pt idx="141">
                  <c:v>396.143717071433</c:v>
                </c:pt>
                <c:pt idx="142">
                  <c:v>396.97914978822359</c:v>
                </c:pt>
                <c:pt idx="143">
                  <c:v>396.06448331678291</c:v>
                </c:pt>
                <c:pt idx="144">
                  <c:v>387.58395309084756</c:v>
                </c:pt>
                <c:pt idx="145">
                  <c:v>393.65788891498295</c:v>
                </c:pt>
                <c:pt idx="146">
                  <c:v>397.40623671564418</c:v>
                </c:pt>
                <c:pt idx="147">
                  <c:v>416.38725239773549</c:v>
                </c:pt>
                <c:pt idx="148">
                  <c:v>445.26228030933214</c:v>
                </c:pt>
                <c:pt idx="149">
                  <c:v>455.62951699434308</c:v>
                </c:pt>
                <c:pt idx="150">
                  <c:v>452.04316611083226</c:v>
                </c:pt>
                <c:pt idx="151">
                  <c:v>451.64996591969367</c:v>
                </c:pt>
                <c:pt idx="152">
                  <c:v>443.8443163898279</c:v>
                </c:pt>
                <c:pt idx="153">
                  <c:v>436.92513839650604</c:v>
                </c:pt>
                <c:pt idx="154">
                  <c:v>427.22066166690905</c:v>
                </c:pt>
                <c:pt idx="155">
                  <c:v>430.19013843979531</c:v>
                </c:pt>
                <c:pt idx="156">
                  <c:v>429.35508301714742</c:v>
                </c:pt>
                <c:pt idx="157">
                  <c:v>419.28321455784061</c:v>
                </c:pt>
                <c:pt idx="158">
                  <c:v>417.04666962453712</c:v>
                </c:pt>
                <c:pt idx="159">
                  <c:v>423.04384756676899</c:v>
                </c:pt>
                <c:pt idx="160">
                  <c:v>445.14680320624115</c:v>
                </c:pt>
                <c:pt idx="161">
                  <c:v>436.80124067703986</c:v>
                </c:pt>
                <c:pt idx="162">
                  <c:v>425.05320947505885</c:v>
                </c:pt>
                <c:pt idx="163">
                  <c:v>407.54416907917101</c:v>
                </c:pt>
                <c:pt idx="164">
                  <c:v>406.63791253150373</c:v>
                </c:pt>
                <c:pt idx="165">
                  <c:v>388.68050270330417</c:v>
                </c:pt>
                <c:pt idx="166">
                  <c:v>381.79242450109729</c:v>
                </c:pt>
                <c:pt idx="167">
                  <c:v>375.82475374239408</c:v>
                </c:pt>
                <c:pt idx="168">
                  <c:v>384.62166606862877</c:v>
                </c:pt>
                <c:pt idx="169">
                  <c:v>380.59552640392877</c:v>
                </c:pt>
                <c:pt idx="170">
                  <c:v>387.74704091374213</c:v>
                </c:pt>
                <c:pt idx="171">
                  <c:v>404.88192882021843</c:v>
                </c:pt>
                <c:pt idx="172">
                  <c:v>432.29598125692206</c:v>
                </c:pt>
                <c:pt idx="173">
                  <c:v>441.83508892840905</c:v>
                </c:pt>
                <c:pt idx="174">
                  <c:v>439.98047089551841</c:v>
                </c:pt>
                <c:pt idx="175">
                  <c:v>449.98282782000263</c:v>
                </c:pt>
                <c:pt idx="176">
                  <c:v>429.36904588061122</c:v>
                </c:pt>
                <c:pt idx="177">
                  <c:v>435.89531055849608</c:v>
                </c:pt>
                <c:pt idx="178">
                  <c:v>424.81876526680787</c:v>
                </c:pt>
                <c:pt idx="179">
                  <c:v>406.85080298111353</c:v>
                </c:pt>
                <c:pt idx="180">
                  <c:v>432.18146927701611</c:v>
                </c:pt>
                <c:pt idx="181">
                  <c:v>430.69244345315309</c:v>
                </c:pt>
                <c:pt idx="182">
                  <c:v>431.6027701791582</c:v>
                </c:pt>
                <c:pt idx="183">
                  <c:v>440.11045101955386</c:v>
                </c:pt>
                <c:pt idx="184">
                  <c:v>438.971338318113</c:v>
                </c:pt>
                <c:pt idx="185">
                  <c:v>434.03238110804807</c:v>
                </c:pt>
                <c:pt idx="186">
                  <c:v>416.53582156573952</c:v>
                </c:pt>
                <c:pt idx="187">
                  <c:v>411.44025508244522</c:v>
                </c:pt>
                <c:pt idx="188">
                  <c:v>397.43316403435779</c:v>
                </c:pt>
                <c:pt idx="189">
                  <c:v>390.92625136771022</c:v>
                </c:pt>
                <c:pt idx="190">
                  <c:v>388.74493855969115</c:v>
                </c:pt>
                <c:pt idx="191">
                  <c:v>389.04838533611024</c:v>
                </c:pt>
                <c:pt idx="192">
                  <c:v>391.81080436637018</c:v>
                </c:pt>
                <c:pt idx="193">
                  <c:v>390.12942885713068</c:v>
                </c:pt>
                <c:pt idx="194">
                  <c:v>392.45783370356349</c:v>
                </c:pt>
                <c:pt idx="195">
                  <c:v>410.15093078327072</c:v>
                </c:pt>
                <c:pt idx="196">
                  <c:v>449.10643464051464</c:v>
                </c:pt>
                <c:pt idx="197">
                  <c:v>461.09171737345559</c:v>
                </c:pt>
                <c:pt idx="198">
                  <c:v>459.60112815172408</c:v>
                </c:pt>
                <c:pt idx="199">
                  <c:v>478.01471131369959</c:v>
                </c:pt>
                <c:pt idx="200">
                  <c:v>472.16936202024647</c:v>
                </c:pt>
                <c:pt idx="201">
                  <c:v>464.18692733645997</c:v>
                </c:pt>
                <c:pt idx="202">
                  <c:v>448.4063068937532</c:v>
                </c:pt>
                <c:pt idx="203">
                  <c:v>433.55828926769436</c:v>
                </c:pt>
                <c:pt idx="204">
                  <c:v>422.4741722625551</c:v>
                </c:pt>
                <c:pt idx="205">
                  <c:v>431.86916405982117</c:v>
                </c:pt>
                <c:pt idx="206">
                  <c:v>440.54609481405151</c:v>
                </c:pt>
                <c:pt idx="207">
                  <c:v>435.43895092258157</c:v>
                </c:pt>
                <c:pt idx="208">
                  <c:v>453.28687796695078</c:v>
                </c:pt>
                <c:pt idx="209">
                  <c:v>474.777875049812</c:v>
                </c:pt>
                <c:pt idx="210">
                  <c:v>470.69727042020247</c:v>
                </c:pt>
                <c:pt idx="211">
                  <c:v>465.17534546857956</c:v>
                </c:pt>
                <c:pt idx="212">
                  <c:v>442.67073156932429</c:v>
                </c:pt>
                <c:pt idx="213">
                  <c:v>436.50327769415418</c:v>
                </c:pt>
                <c:pt idx="214">
                  <c:v>443.818859134143</c:v>
                </c:pt>
                <c:pt idx="215">
                  <c:v>429.34622061658075</c:v>
                </c:pt>
                <c:pt idx="216">
                  <c:v>427.50205715687918</c:v>
                </c:pt>
                <c:pt idx="217">
                  <c:v>441.01265091307744</c:v>
                </c:pt>
                <c:pt idx="218">
                  <c:v>445.70804361431971</c:v>
                </c:pt>
                <c:pt idx="219">
                  <c:v>465.91964710059528</c:v>
                </c:pt>
                <c:pt idx="220">
                  <c:v>486.41620094286435</c:v>
                </c:pt>
                <c:pt idx="221">
                  <c:v>507.55026303173685</c:v>
                </c:pt>
                <c:pt idx="222">
                  <c:v>505.63043374882136</c:v>
                </c:pt>
                <c:pt idx="223">
                  <c:v>511.19235977129313</c:v>
                </c:pt>
                <c:pt idx="224">
                  <c:v>488.8264530754285</c:v>
                </c:pt>
                <c:pt idx="225">
                  <c:v>456.13099315731421</c:v>
                </c:pt>
                <c:pt idx="226">
                  <c:v>488.17669332731089</c:v>
                </c:pt>
                <c:pt idx="227">
                  <c:v>449.96380117966493</c:v>
                </c:pt>
                <c:pt idx="228">
                  <c:v>469.26831491429886</c:v>
                </c:pt>
                <c:pt idx="229">
                  <c:v>480.26590703694495</c:v>
                </c:pt>
                <c:pt idx="230">
                  <c:v>460.71540697712328</c:v>
                </c:pt>
                <c:pt idx="231">
                  <c:v>458.04558926487312</c:v>
                </c:pt>
                <c:pt idx="232">
                  <c:v>470.89552793283332</c:v>
                </c:pt>
                <c:pt idx="233">
                  <c:v>478.15293166182164</c:v>
                </c:pt>
                <c:pt idx="234">
                  <c:v>478.2629865030072</c:v>
                </c:pt>
                <c:pt idx="235">
                  <c:v>460.38388979250095</c:v>
                </c:pt>
                <c:pt idx="236">
                  <c:v>431.82846004637355</c:v>
                </c:pt>
                <c:pt idx="237">
                  <c:v>426.7497107806966</c:v>
                </c:pt>
                <c:pt idx="238">
                  <c:v>436.84973232458583</c:v>
                </c:pt>
                <c:pt idx="239">
                  <c:v>424.35548082771038</c:v>
                </c:pt>
                <c:pt idx="240">
                  <c:v>421.8072731194967</c:v>
                </c:pt>
                <c:pt idx="241">
                  <c:v>413.91246361954836</c:v>
                </c:pt>
                <c:pt idx="242">
                  <c:v>411.64420467489418</c:v>
                </c:pt>
                <c:pt idx="243">
                  <c:v>417.47355068566054</c:v>
                </c:pt>
                <c:pt idx="244">
                  <c:v>418.52901035722363</c:v>
                </c:pt>
                <c:pt idx="245">
                  <c:v>422.54641207222676</c:v>
                </c:pt>
                <c:pt idx="246">
                  <c:v>441.16699311985997</c:v>
                </c:pt>
                <c:pt idx="247">
                  <c:v>468.14535106254681</c:v>
                </c:pt>
                <c:pt idx="248">
                  <c:v>491.25289288118159</c:v>
                </c:pt>
                <c:pt idx="249">
                  <c:v>502.64527440491622</c:v>
                </c:pt>
                <c:pt idx="250">
                  <c:v>499.15172141396584</c:v>
                </c:pt>
                <c:pt idx="251">
                  <c:v>494.43937255815774</c:v>
                </c:pt>
                <c:pt idx="252">
                  <c:v>485.00358641996149</c:v>
                </c:pt>
                <c:pt idx="253">
                  <c:v>477.17442860591382</c:v>
                </c:pt>
                <c:pt idx="254">
                  <c:v>467.45152144906365</c:v>
                </c:pt>
                <c:pt idx="255">
                  <c:v>472.61435222121952</c:v>
                </c:pt>
                <c:pt idx="256">
                  <c:v>487.96190571280579</c:v>
                </c:pt>
                <c:pt idx="257">
                  <c:v>501.90608649625329</c:v>
                </c:pt>
                <c:pt idx="258">
                  <c:v>493.02141029325622</c:v>
                </c:pt>
                <c:pt idx="259">
                  <c:v>489.34967044710965</c:v>
                </c:pt>
                <c:pt idx="260">
                  <c:v>480.24761991910833</c:v>
                </c:pt>
                <c:pt idx="261">
                  <c:v>465.2223840411508</c:v>
                </c:pt>
                <c:pt idx="262">
                  <c:v>472.46015648661205</c:v>
                </c:pt>
                <c:pt idx="263">
                  <c:v>481.35676979073889</c:v>
                </c:pt>
                <c:pt idx="264">
                  <c:v>474.93164230651581</c:v>
                </c:pt>
                <c:pt idx="265">
                  <c:v>487.4190594368398</c:v>
                </c:pt>
                <c:pt idx="266">
                  <c:v>485.49515470894124</c:v>
                </c:pt>
                <c:pt idx="267">
                  <c:v>496.20288678335447</c:v>
                </c:pt>
                <c:pt idx="268">
                  <c:v>500.1140119129667</c:v>
                </c:pt>
                <c:pt idx="269">
                  <c:v>503.38076297784846</c:v>
                </c:pt>
                <c:pt idx="270">
                  <c:v>529.45410050015448</c:v>
                </c:pt>
                <c:pt idx="271">
                  <c:v>566.75610395244621</c:v>
                </c:pt>
                <c:pt idx="272">
                  <c:v>527.67282826469909</c:v>
                </c:pt>
                <c:pt idx="273">
                  <c:v>501.67206935804694</c:v>
                </c:pt>
                <c:pt idx="274">
                  <c:v>479.88344175600514</c:v>
                </c:pt>
                <c:pt idx="275">
                  <c:v>498.32278506672748</c:v>
                </c:pt>
                <c:pt idx="276">
                  <c:v>485.37671338290204</c:v>
                </c:pt>
                <c:pt idx="277">
                  <c:v>518.0975551975755</c:v>
                </c:pt>
                <c:pt idx="278">
                  <c:v>527.13556081309275</c:v>
                </c:pt>
                <c:pt idx="279">
                  <c:v>529.52344853550426</c:v>
                </c:pt>
                <c:pt idx="280">
                  <c:v>550.8824875108786</c:v>
                </c:pt>
                <c:pt idx="281">
                  <c:v>554.29909618300871</c:v>
                </c:pt>
                <c:pt idx="282">
                  <c:v>558.99458752970145</c:v>
                </c:pt>
                <c:pt idx="283">
                  <c:v>564.63659437689557</c:v>
                </c:pt>
                <c:pt idx="284">
                  <c:v>544.95967966727017</c:v>
                </c:pt>
                <c:pt idx="285">
                  <c:v>518.33145244059506</c:v>
                </c:pt>
                <c:pt idx="286">
                  <c:v>518.99416121314925</c:v>
                </c:pt>
                <c:pt idx="287">
                  <c:v>528.6633751437505</c:v>
                </c:pt>
                <c:pt idx="288">
                  <c:v>544.67200782206908</c:v>
                </c:pt>
                <c:pt idx="289">
                  <c:v>547.42936462729585</c:v>
                </c:pt>
                <c:pt idx="290">
                  <c:v>552.57832693938713</c:v>
                </c:pt>
                <c:pt idx="291">
                  <c:v>562.45050987572927</c:v>
                </c:pt>
                <c:pt idx="292">
                  <c:v>610.6167744304264</c:v>
                </c:pt>
                <c:pt idx="293">
                  <c:v>631.68600016471396</c:v>
                </c:pt>
                <c:pt idx="294">
                  <c:v>620.21865185079139</c:v>
                </c:pt>
                <c:pt idx="295">
                  <c:v>642.38911438582466</c:v>
                </c:pt>
                <c:pt idx="296">
                  <c:v>660.58275305404584</c:v>
                </c:pt>
                <c:pt idx="297">
                  <c:v>644.58694577750509</c:v>
                </c:pt>
                <c:pt idx="298">
                  <c:v>675.63542553939396</c:v>
                </c:pt>
                <c:pt idx="299">
                  <c:v>657.38946842734504</c:v>
                </c:pt>
                <c:pt idx="300">
                  <c:v>624.27300320968845</c:v>
                </c:pt>
                <c:pt idx="301">
                  <c:v>593.39223855177829</c:v>
                </c:pt>
                <c:pt idx="302">
                  <c:v>566.86734595341431</c:v>
                </c:pt>
                <c:pt idx="303">
                  <c:v>555.24783468874489</c:v>
                </c:pt>
                <c:pt idx="304">
                  <c:v>538.39700578668453</c:v>
                </c:pt>
                <c:pt idx="305">
                  <c:v>546.5311003079189</c:v>
                </c:pt>
                <c:pt idx="306">
                  <c:v>509.47164786419302</c:v>
                </c:pt>
                <c:pt idx="307">
                  <c:v>504.2531957374735</c:v>
                </c:pt>
                <c:pt idx="308">
                  <c:v>495.85397647556613</c:v>
                </c:pt>
                <c:pt idx="309">
                  <c:v>485.40254905702778</c:v>
                </c:pt>
                <c:pt idx="310">
                  <c:v>475.32653665831941</c:v>
                </c:pt>
                <c:pt idx="311">
                  <c:v>467.8814966058261</c:v>
                </c:pt>
                <c:pt idx="312">
                  <c:v>467.24657852038052</c:v>
                </c:pt>
                <c:pt idx="313">
                  <c:v>476.9289387564354</c:v>
                </c:pt>
                <c:pt idx="314">
                  <c:v>480.36112176006549</c:v>
                </c:pt>
                <c:pt idx="315">
                  <c:v>493.56471126716872</c:v>
                </c:pt>
                <c:pt idx="316">
                  <c:v>522.56038275162234</c:v>
                </c:pt>
                <c:pt idx="317">
                  <c:v>538.6481880964426</c:v>
                </c:pt>
                <c:pt idx="318">
                  <c:v>536.35224188092411</c:v>
                </c:pt>
                <c:pt idx="319">
                  <c:v>543.33970341913596</c:v>
                </c:pt>
                <c:pt idx="320">
                  <c:v>516.42027907565853</c:v>
                </c:pt>
                <c:pt idx="321">
                  <c:v>461.42454746616005</c:v>
                </c:pt>
                <c:pt idx="322">
                  <c:v>455.03654066881285</c:v>
                </c:pt>
                <c:pt idx="323">
                  <c:v>479.54055813963464</c:v>
                </c:pt>
                <c:pt idx="324">
                  <c:v>492.00480778762886</c:v>
                </c:pt>
                <c:pt idx="325">
                  <c:v>495.99681041644095</c:v>
                </c:pt>
                <c:pt idx="326">
                  <c:v>483.73395739495317</c:v>
                </c:pt>
                <c:pt idx="327">
                  <c:v>492.96038765592016</c:v>
                </c:pt>
                <c:pt idx="328">
                  <c:v>501.85711498720474</c:v>
                </c:pt>
                <c:pt idx="329">
                  <c:v>494.82228949058617</c:v>
                </c:pt>
                <c:pt idx="330">
                  <c:v>484.36541037976184</c:v>
                </c:pt>
                <c:pt idx="331">
                  <c:v>474.75797573435267</c:v>
                </c:pt>
                <c:pt idx="332">
                  <c:v>460.29073945406094</c:v>
                </c:pt>
                <c:pt idx="333">
                  <c:v>454.07660381348973</c:v>
                </c:pt>
                <c:pt idx="334">
                  <c:v>450.74023921889949</c:v>
                </c:pt>
                <c:pt idx="335">
                  <c:v>449.794020172214</c:v>
                </c:pt>
                <c:pt idx="336">
                  <c:v>446.61163527960815</c:v>
                </c:pt>
                <c:pt idx="337">
                  <c:v>456.57855461755179</c:v>
                </c:pt>
                <c:pt idx="338">
                  <c:v>468.50274911856718</c:v>
                </c:pt>
                <c:pt idx="339">
                  <c:v>490.83209544169614</c:v>
                </c:pt>
                <c:pt idx="340">
                  <c:v>520.76368309631403</c:v>
                </c:pt>
                <c:pt idx="341">
                  <c:v>533.4878117724528</c:v>
                </c:pt>
                <c:pt idx="342">
                  <c:v>540.0779371140377</c:v>
                </c:pt>
                <c:pt idx="343">
                  <c:v>546.85907934833301</c:v>
                </c:pt>
                <c:pt idx="344">
                  <c:v>562.01928759248608</c:v>
                </c:pt>
                <c:pt idx="345">
                  <c:v>551.41879490856581</c:v>
                </c:pt>
                <c:pt idx="346">
                  <c:v>549.25473325161238</c:v>
                </c:pt>
                <c:pt idx="347">
                  <c:v>529.98866028081102</c:v>
                </c:pt>
                <c:pt idx="348">
                  <c:v>526.4381116671218</c:v>
                </c:pt>
                <c:pt idx="349">
                  <c:v>542.42571488663361</c:v>
                </c:pt>
                <c:pt idx="350">
                  <c:v>510.37911104591365</c:v>
                </c:pt>
                <c:pt idx="351">
                  <c:v>523.52323480356574</c:v>
                </c:pt>
                <c:pt idx="352">
                  <c:v>538.2349595101814</c:v>
                </c:pt>
                <c:pt idx="353">
                  <c:v>528.76364552295422</c:v>
                </c:pt>
                <c:pt idx="354">
                  <c:v>510.64288982410301</c:v>
                </c:pt>
                <c:pt idx="355">
                  <c:v>509.9831681976969</c:v>
                </c:pt>
                <c:pt idx="356">
                  <c:v>497.74894914255907</c:v>
                </c:pt>
                <c:pt idx="357">
                  <c:v>485.37903862749891</c:v>
                </c:pt>
                <c:pt idx="358">
                  <c:v>480.86813566023517</c:v>
                </c:pt>
                <c:pt idx="359">
                  <c:v>490.56395761885818</c:v>
                </c:pt>
                <c:pt idx="360">
                  <c:v>493.38524369570871</c:v>
                </c:pt>
                <c:pt idx="361">
                  <c:v>512.54738789052692</c:v>
                </c:pt>
                <c:pt idx="362">
                  <c:v>513.96112367227192</c:v>
                </c:pt>
                <c:pt idx="363">
                  <c:v>540.94333439630043</c:v>
                </c:pt>
                <c:pt idx="364">
                  <c:v>579.08994268343577</c:v>
                </c:pt>
                <c:pt idx="365">
                  <c:v>577.53799716791502</c:v>
                </c:pt>
                <c:pt idx="366">
                  <c:v>598.30427569999199</c:v>
                </c:pt>
                <c:pt idx="367">
                  <c:v>643.91229202595434</c:v>
                </c:pt>
                <c:pt idx="368">
                  <c:v>663.30771128123331</c:v>
                </c:pt>
                <c:pt idx="369">
                  <c:v>628.19428053517879</c:v>
                </c:pt>
                <c:pt idx="370">
                  <c:v>634.36130574441245</c:v>
                </c:pt>
                <c:pt idx="371">
                  <c:v>630.71554686796549</c:v>
                </c:pt>
                <c:pt idx="372">
                  <c:v>611.95632845930299</c:v>
                </c:pt>
                <c:pt idx="373">
                  <c:v>598.55646655439614</c:v>
                </c:pt>
                <c:pt idx="374">
                  <c:v>572.45914971377249</c:v>
                </c:pt>
                <c:pt idx="375">
                  <c:v>579.94040607829322</c:v>
                </c:pt>
                <c:pt idx="376">
                  <c:v>581.95542179471613</c:v>
                </c:pt>
                <c:pt idx="377">
                  <c:v>586.15213282826267</c:v>
                </c:pt>
                <c:pt idx="378">
                  <c:v>589.87732699265291</c:v>
                </c:pt>
                <c:pt idx="379">
                  <c:v>571.06241496591247</c:v>
                </c:pt>
                <c:pt idx="380">
                  <c:v>556.26279276137734</c:v>
                </c:pt>
                <c:pt idx="381">
                  <c:v>545.61878054013164</c:v>
                </c:pt>
                <c:pt idx="382">
                  <c:v>551.03745364126485</c:v>
                </c:pt>
                <c:pt idx="383">
                  <c:v>562.26445631668503</c:v>
                </c:pt>
                <c:pt idx="384">
                  <c:v>581.14563774637054</c:v>
                </c:pt>
                <c:pt idx="385">
                  <c:v>586.43355591285854</c:v>
                </c:pt>
                <c:pt idx="386">
                  <c:v>573.12750389567941</c:v>
                </c:pt>
                <c:pt idx="387">
                  <c:v>578.58962614464235</c:v>
                </c:pt>
                <c:pt idx="388">
                  <c:v>615.21977694369775</c:v>
                </c:pt>
                <c:pt idx="389">
                  <c:v>616.81807387816434</c:v>
                </c:pt>
                <c:pt idx="390">
                  <c:v>603.85147511552282</c:v>
                </c:pt>
                <c:pt idx="391">
                  <c:v>624.73920178546052</c:v>
                </c:pt>
                <c:pt idx="392">
                  <c:v>613.24949858360696</c:v>
                </c:pt>
                <c:pt idx="393">
                  <c:v>631.86964960526268</c:v>
                </c:pt>
                <c:pt idx="394">
                  <c:v>618.24002219331851</c:v>
                </c:pt>
                <c:pt idx="395">
                  <c:v>618.21746862473105</c:v>
                </c:pt>
                <c:pt idx="396">
                  <c:v>608.89135926783183</c:v>
                </c:pt>
                <c:pt idx="397">
                  <c:v>578.89869553325298</c:v>
                </c:pt>
                <c:pt idx="398">
                  <c:v>561.73902935228637</c:v>
                </c:pt>
                <c:pt idx="399">
                  <c:v>572.0239693816186</c:v>
                </c:pt>
                <c:pt idx="400">
                  <c:v>579.63002522286956</c:v>
                </c:pt>
                <c:pt idx="401">
                  <c:v>555.41271527563049</c:v>
                </c:pt>
                <c:pt idx="402">
                  <c:v>551.93645137512533</c:v>
                </c:pt>
                <c:pt idx="403">
                  <c:v>547.26570800074524</c:v>
                </c:pt>
                <c:pt idx="404">
                  <c:v>526.30660147237529</c:v>
                </c:pt>
                <c:pt idx="405">
                  <c:v>519.7590183117228</c:v>
                </c:pt>
                <c:pt idx="406">
                  <c:v>510.04832504734492</c:v>
                </c:pt>
                <c:pt idx="407">
                  <c:v>518.8783788337762</c:v>
                </c:pt>
                <c:pt idx="408">
                  <c:v>521.24486460904143</c:v>
                </c:pt>
                <c:pt idx="409">
                  <c:v>519.32917333012301</c:v>
                </c:pt>
                <c:pt idx="410">
                  <c:v>524.46840790209444</c:v>
                </c:pt>
                <c:pt idx="411">
                  <c:v>529.28144945541874</c:v>
                </c:pt>
                <c:pt idx="412">
                  <c:v>530.46292882479952</c:v>
                </c:pt>
                <c:pt idx="413">
                  <c:v>547.31340584680299</c:v>
                </c:pt>
                <c:pt idx="414">
                  <c:v>570.85991773296951</c:v>
                </c:pt>
                <c:pt idx="415">
                  <c:v>616.52002408458156</c:v>
                </c:pt>
                <c:pt idx="416">
                  <c:v>610.74618962075238</c:v>
                </c:pt>
                <c:pt idx="417">
                  <c:v>611.01697626449709</c:v>
                </c:pt>
                <c:pt idx="418">
                  <c:v>599.11413516236371</c:v>
                </c:pt>
                <c:pt idx="419">
                  <c:v>594.82693270293146</c:v>
                </c:pt>
                <c:pt idx="420">
                  <c:v>570.89602302926232</c:v>
                </c:pt>
                <c:pt idx="421">
                  <c:v>563.65311139570281</c:v>
                </c:pt>
                <c:pt idx="422">
                  <c:v>560.17476448613888</c:v>
                </c:pt>
                <c:pt idx="423">
                  <c:v>562.6341832717543</c:v>
                </c:pt>
                <c:pt idx="424">
                  <c:v>552.47234327772617</c:v>
                </c:pt>
                <c:pt idx="425">
                  <c:v>558.53932238248979</c:v>
                </c:pt>
                <c:pt idx="426">
                  <c:v>544.80454493052696</c:v>
                </c:pt>
                <c:pt idx="427">
                  <c:v>537.0433355699779</c:v>
                </c:pt>
                <c:pt idx="428">
                  <c:v>524.74190544025782</c:v>
                </c:pt>
                <c:pt idx="429">
                  <c:v>519.54763374820777</c:v>
                </c:pt>
                <c:pt idx="430">
                  <c:v>516.74198323434746</c:v>
                </c:pt>
                <c:pt idx="431">
                  <c:v>518.55859707422792</c:v>
                </c:pt>
                <c:pt idx="432">
                  <c:v>520.94193411437641</c:v>
                </c:pt>
                <c:pt idx="433">
                  <c:v>521.05084368704331</c:v>
                </c:pt>
                <c:pt idx="434">
                  <c:v>524.64915668518984</c:v>
                </c:pt>
                <c:pt idx="435">
                  <c:v>537.7531767504297</c:v>
                </c:pt>
                <c:pt idx="436">
                  <c:v>538.16664507193218</c:v>
                </c:pt>
                <c:pt idx="437">
                  <c:v>553.55312683254715</c:v>
                </c:pt>
                <c:pt idx="438">
                  <c:v>592.46641497163773</c:v>
                </c:pt>
                <c:pt idx="439">
                  <c:v>640.95578513597684</c:v>
                </c:pt>
                <c:pt idx="440">
                  <c:v>638.17811921786233</c:v>
                </c:pt>
                <c:pt idx="441">
                  <c:v>642.99410272120338</c:v>
                </c:pt>
                <c:pt idx="442">
                  <c:v>630.63502853340401</c:v>
                </c:pt>
                <c:pt idx="443">
                  <c:v>614.73382471327716</c:v>
                </c:pt>
                <c:pt idx="444">
                  <c:v>609.37317070777522</c:v>
                </c:pt>
                <c:pt idx="445">
                  <c:v>608.08842885319973</c:v>
                </c:pt>
                <c:pt idx="446">
                  <c:v>605.80318160518027</c:v>
                </c:pt>
                <c:pt idx="447">
                  <c:v>608.0329387556128</c:v>
                </c:pt>
                <c:pt idx="448">
                  <c:v>608.35887696267594</c:v>
                </c:pt>
                <c:pt idx="449">
                  <c:v>603.9912469976706</c:v>
                </c:pt>
                <c:pt idx="450">
                  <c:v>586.04840545618754</c:v>
                </c:pt>
                <c:pt idx="451">
                  <c:v>587.42358944845819</c:v>
                </c:pt>
                <c:pt idx="452">
                  <c:v>567.0895653992377</c:v>
                </c:pt>
                <c:pt idx="453">
                  <c:v>555.08146398428585</c:v>
                </c:pt>
                <c:pt idx="454">
                  <c:v>561.25410309684548</c:v>
                </c:pt>
                <c:pt idx="455">
                  <c:v>561.75949483153363</c:v>
                </c:pt>
                <c:pt idx="456">
                  <c:v>558.10480430360724</c:v>
                </c:pt>
                <c:pt idx="457">
                  <c:v>569.65954605540173</c:v>
                </c:pt>
                <c:pt idx="458">
                  <c:v>577.97947490194451</c:v>
                </c:pt>
                <c:pt idx="459">
                  <c:v>596.93921343277498</c:v>
                </c:pt>
                <c:pt idx="460">
                  <c:v>639.27773982539782</c:v>
                </c:pt>
                <c:pt idx="461">
                  <c:v>650.93049749687316</c:v>
                </c:pt>
                <c:pt idx="462">
                  <c:v>651.05270316374651</c:v>
                </c:pt>
                <c:pt idx="463">
                  <c:v>676.13589745492084</c:v>
                </c:pt>
                <c:pt idx="464">
                  <c:v>676.00708272785937</c:v>
                </c:pt>
                <c:pt idx="465">
                  <c:v>668.13056886540176</c:v>
                </c:pt>
                <c:pt idx="466">
                  <c:v>673.9638327368508</c:v>
                </c:pt>
                <c:pt idx="467">
                  <c:v>656.50853285927951</c:v>
                </c:pt>
                <c:pt idx="468">
                  <c:v>637.51163755165203</c:v>
                </c:pt>
                <c:pt idx="469">
                  <c:v>629.9788322104514</c:v>
                </c:pt>
                <c:pt idx="470">
                  <c:v>621.69840243544331</c:v>
                </c:pt>
                <c:pt idx="471">
                  <c:v>619.90012819040976</c:v>
                </c:pt>
                <c:pt idx="472">
                  <c:v>622.21102135508863</c:v>
                </c:pt>
                <c:pt idx="473">
                  <c:v>610.52998478640802</c:v>
                </c:pt>
                <c:pt idx="474">
                  <c:v>594.8552067082685</c:v>
                </c:pt>
                <c:pt idx="475">
                  <c:v>590.38623901514507</c:v>
                </c:pt>
                <c:pt idx="476">
                  <c:v>579.02177064367379</c:v>
                </c:pt>
                <c:pt idx="477">
                  <c:v>563.03740184418098</c:v>
                </c:pt>
                <c:pt idx="478">
                  <c:v>567.77622106492345</c:v>
                </c:pt>
                <c:pt idx="479">
                  <c:v>580.6235871476008</c:v>
                </c:pt>
                <c:pt idx="480">
                  <c:v>571.16953024288148</c:v>
                </c:pt>
                <c:pt idx="481">
                  <c:v>568.66847013156837</c:v>
                </c:pt>
                <c:pt idx="482">
                  <c:v>591.7308175433825</c:v>
                </c:pt>
                <c:pt idx="483">
                  <c:v>612.67101597357942</c:v>
                </c:pt>
                <c:pt idx="484">
                  <c:v>647.86169763141186</c:v>
                </c:pt>
                <c:pt idx="485">
                  <c:v>681.78519989941117</c:v>
                </c:pt>
                <c:pt idx="486">
                  <c:v>670.17184094300535</c:v>
                </c:pt>
                <c:pt idx="487">
                  <c:v>686.53266311321988</c:v>
                </c:pt>
                <c:pt idx="488">
                  <c:v>669.06325130505502</c:v>
                </c:pt>
                <c:pt idx="489">
                  <c:v>695.92351816399344</c:v>
                </c:pt>
                <c:pt idx="490">
                  <c:v>682.09947105228139</c:v>
                </c:pt>
                <c:pt idx="491">
                  <c:v>670.62179964657093</c:v>
                </c:pt>
                <c:pt idx="492">
                  <c:v>680.84488070231885</c:v>
                </c:pt>
                <c:pt idx="493">
                  <c:v>642.75852161998489</c:v>
                </c:pt>
                <c:pt idx="494">
                  <c:v>638.6644126275354</c:v>
                </c:pt>
                <c:pt idx="495">
                  <c:v>640.79652404429362</c:v>
                </c:pt>
                <c:pt idx="496">
                  <c:v>649.69324403726807</c:v>
                </c:pt>
                <c:pt idx="497">
                  <c:v>638.92967454304028</c:v>
                </c:pt>
                <c:pt idx="498">
                  <c:v>630.06931637916807</c:v>
                </c:pt>
                <c:pt idx="499">
                  <c:v>616.95719871490724</c:v>
                </c:pt>
                <c:pt idx="500">
                  <c:v>585.76334771129245</c:v>
                </c:pt>
                <c:pt idx="501">
                  <c:v>565.5831770476974</c:v>
                </c:pt>
                <c:pt idx="502">
                  <c:v>562.66283020256219</c:v>
                </c:pt>
                <c:pt idx="503">
                  <c:v>572.07161078612137</c:v>
                </c:pt>
                <c:pt idx="504">
                  <c:v>568.45457929880831</c:v>
                </c:pt>
                <c:pt idx="505">
                  <c:v>572.40641128062111</c:v>
                </c:pt>
                <c:pt idx="506">
                  <c:v>579.28151293449525</c:v>
                </c:pt>
                <c:pt idx="507">
                  <c:v>605.55135726150411</c:v>
                </c:pt>
                <c:pt idx="508">
                  <c:v>643.7046823553809</c:v>
                </c:pt>
                <c:pt idx="509">
                  <c:v>672.82634787836582</c:v>
                </c:pt>
                <c:pt idx="510">
                  <c:v>667.48754556358256</c:v>
                </c:pt>
                <c:pt idx="511">
                  <c:v>501.79914556351713</c:v>
                </c:pt>
                <c:pt idx="512">
                  <c:v>625.40228829642149</c:v>
                </c:pt>
                <c:pt idx="513">
                  <c:v>701.09979787301575</c:v>
                </c:pt>
                <c:pt idx="514">
                  <c:v>717.77663770755998</c:v>
                </c:pt>
                <c:pt idx="515">
                  <c:v>700.11801795775477</c:v>
                </c:pt>
                <c:pt idx="516">
                  <c:v>737.15596626086847</c:v>
                </c:pt>
                <c:pt idx="517">
                  <c:v>704.64497654259446</c:v>
                </c:pt>
                <c:pt idx="518">
                  <c:v>665.94610623155256</c:v>
                </c:pt>
                <c:pt idx="519">
                  <c:v>662.11514963190098</c:v>
                </c:pt>
                <c:pt idx="520">
                  <c:v>662.52336171972854</c:v>
                </c:pt>
                <c:pt idx="521">
                  <c:v>663.55851837917191</c:v>
                </c:pt>
                <c:pt idx="522">
                  <c:v>648.45624113699364</c:v>
                </c:pt>
                <c:pt idx="523">
                  <c:v>638.24287554002217</c:v>
                </c:pt>
                <c:pt idx="524">
                  <c:v>619.62947573731731</c:v>
                </c:pt>
                <c:pt idx="525">
                  <c:v>611.09609555810539</c:v>
                </c:pt>
                <c:pt idx="526">
                  <c:v>610.45320480523912</c:v>
                </c:pt>
                <c:pt idx="527">
                  <c:v>612.8478504615457</c:v>
                </c:pt>
                <c:pt idx="528">
                  <c:v>617.75877736585801</c:v>
                </c:pt>
                <c:pt idx="529">
                  <c:v>626.95483161902507</c:v>
                </c:pt>
                <c:pt idx="530">
                  <c:v>643.67844945875424</c:v>
                </c:pt>
                <c:pt idx="531">
                  <c:v>674.43553939244725</c:v>
                </c:pt>
                <c:pt idx="532">
                  <c:v>717.12733239380145</c:v>
                </c:pt>
                <c:pt idx="533">
                  <c:v>729.19933124294539</c:v>
                </c:pt>
                <c:pt idx="534">
                  <c:v>732.13240783328877</c:v>
                </c:pt>
                <c:pt idx="535">
                  <c:v>759.33522841155286</c:v>
                </c:pt>
                <c:pt idx="536">
                  <c:v>767.14116394478401</c:v>
                </c:pt>
                <c:pt idx="537">
                  <c:v>776.69130749520639</c:v>
                </c:pt>
                <c:pt idx="538">
                  <c:v>769.52602638878614</c:v>
                </c:pt>
                <c:pt idx="539">
                  <c:v>771.78542297246895</c:v>
                </c:pt>
                <c:pt idx="540">
                  <c:v>778.71878546476694</c:v>
                </c:pt>
                <c:pt idx="541">
                  <c:v>768.70241006008484</c:v>
                </c:pt>
                <c:pt idx="542">
                  <c:v>750.13790587149799</c:v>
                </c:pt>
                <c:pt idx="543">
                  <c:v>748.47248838093935</c:v>
                </c:pt>
                <c:pt idx="544">
                  <c:v>758.94152136957825</c:v>
                </c:pt>
                <c:pt idx="545">
                  <c:v>753.65499393540779</c:v>
                </c:pt>
                <c:pt idx="546">
                  <c:v>726.49506604541818</c:v>
                </c:pt>
                <c:pt idx="547">
                  <c:v>717.96156705803276</c:v>
                </c:pt>
                <c:pt idx="548">
                  <c:v>705.02446608405455</c:v>
                </c:pt>
                <c:pt idx="549">
                  <c:v>709.3485077676994</c:v>
                </c:pt>
                <c:pt idx="550">
                  <c:v>697.07302144816572</c:v>
                </c:pt>
                <c:pt idx="551">
                  <c:v>706.22436969081332</c:v>
                </c:pt>
                <c:pt idx="552">
                  <c:v>717.76036577874959</c:v>
                </c:pt>
                <c:pt idx="553">
                  <c:v>726.07078406621849</c:v>
                </c:pt>
                <c:pt idx="554">
                  <c:v>734.70440357366579</c:v>
                </c:pt>
                <c:pt idx="555">
                  <c:v>750.01324940811628</c:v>
                </c:pt>
                <c:pt idx="556">
                  <c:v>796.77153716496559</c:v>
                </c:pt>
                <c:pt idx="557">
                  <c:v>814.66464899566051</c:v>
                </c:pt>
                <c:pt idx="558">
                  <c:v>823.93261124564697</c:v>
                </c:pt>
                <c:pt idx="559">
                  <c:v>843.1930518317854</c:v>
                </c:pt>
                <c:pt idx="560">
                  <c:v>789.04089648732509</c:v>
                </c:pt>
                <c:pt idx="561">
                  <c:v>757.9721170469652</c:v>
                </c:pt>
                <c:pt idx="562">
                  <c:v>730.22677201953331</c:v>
                </c:pt>
                <c:pt idx="563">
                  <c:v>727.98578678968511</c:v>
                </c:pt>
                <c:pt idx="564">
                  <c:v>740.56664566449285</c:v>
                </c:pt>
                <c:pt idx="565">
                  <c:v>773.73229241220156</c:v>
                </c:pt>
                <c:pt idx="566">
                  <c:v>745.50591054233257</c:v>
                </c:pt>
                <c:pt idx="567">
                  <c:v>725.55440581416428</c:v>
                </c:pt>
                <c:pt idx="568">
                  <c:v>741.9692321443049</c:v>
                </c:pt>
                <c:pt idx="569">
                  <c:v>735.55971040849499</c:v>
                </c:pt>
                <c:pt idx="570">
                  <c:v>716.29087146110419</c:v>
                </c:pt>
                <c:pt idx="571">
                  <c:v>719.15108255926077</c:v>
                </c:pt>
                <c:pt idx="572">
                  <c:v>701.98327308647742</c:v>
                </c:pt>
                <c:pt idx="573">
                  <c:v>686.09848155687803</c:v>
                </c:pt>
                <c:pt idx="574">
                  <c:v>697.46188152520847</c:v>
                </c:pt>
                <c:pt idx="575">
                  <c:v>704.6976909666264</c:v>
                </c:pt>
                <c:pt idx="576">
                  <c:v>716.59756359540643</c:v>
                </c:pt>
                <c:pt idx="577">
                  <c:v>730.66171026254597</c:v>
                </c:pt>
                <c:pt idx="578">
                  <c:v>741.67054512208108</c:v>
                </c:pt>
                <c:pt idx="579">
                  <c:v>751.50078729686447</c:v>
                </c:pt>
                <c:pt idx="580">
                  <c:v>782.35741776722784</c:v>
                </c:pt>
                <c:pt idx="581">
                  <c:v>698.40625985950544</c:v>
                </c:pt>
                <c:pt idx="582">
                  <c:v>843.91665719577406</c:v>
                </c:pt>
                <c:pt idx="583">
                  <c:v>888.56922806716125</c:v>
                </c:pt>
                <c:pt idx="584">
                  <c:v>836.23454540028581</c:v>
                </c:pt>
                <c:pt idx="585">
                  <c:v>820.99547343431357</c:v>
                </c:pt>
                <c:pt idx="586">
                  <c:v>776.83026540773494</c:v>
                </c:pt>
                <c:pt idx="587">
                  <c:v>743.07829857194895</c:v>
                </c:pt>
                <c:pt idx="588">
                  <c:v>804.35580316589369</c:v>
                </c:pt>
                <c:pt idx="589">
                  <c:v>819.32104418821689</c:v>
                </c:pt>
                <c:pt idx="590">
                  <c:v>805.07565297802319</c:v>
                </c:pt>
                <c:pt idx="591">
                  <c:v>791.65543754918735</c:v>
                </c:pt>
                <c:pt idx="592">
                  <c:v>792.02291253875524</c:v>
                </c:pt>
                <c:pt idx="593">
                  <c:v>807.549987232935</c:v>
                </c:pt>
                <c:pt idx="594">
                  <c:v>804.25387246838295</c:v>
                </c:pt>
                <c:pt idx="595">
                  <c:v>811.91783695467427</c:v>
                </c:pt>
                <c:pt idx="596">
                  <c:v>800.90380291159954</c:v>
                </c:pt>
                <c:pt idx="597">
                  <c:v>798.49948067578168</c:v>
                </c:pt>
                <c:pt idx="598">
                  <c:v>798.49583438984382</c:v>
                </c:pt>
                <c:pt idx="599">
                  <c:v>797.96755063474814</c:v>
                </c:pt>
                <c:pt idx="600">
                  <c:v>798.36314537408032</c:v>
                </c:pt>
                <c:pt idx="601">
                  <c:v>788.20920445232298</c:v>
                </c:pt>
                <c:pt idx="602">
                  <c:v>782.97840827547986</c:v>
                </c:pt>
                <c:pt idx="603">
                  <c:v>790.7466326957267</c:v>
                </c:pt>
                <c:pt idx="604">
                  <c:v>816.44536267406386</c:v>
                </c:pt>
                <c:pt idx="605">
                  <c:v>809.07399310748087</c:v>
                </c:pt>
                <c:pt idx="606">
                  <c:v>834.81400976180441</c:v>
                </c:pt>
                <c:pt idx="607">
                  <c:v>873.25776806447232</c:v>
                </c:pt>
                <c:pt idx="608">
                  <c:v>858.09747704019878</c:v>
                </c:pt>
                <c:pt idx="609">
                  <c:v>806.19556676553032</c:v>
                </c:pt>
                <c:pt idx="610">
                  <c:v>848.33421834082492</c:v>
                </c:pt>
                <c:pt idx="611">
                  <c:v>849.36162716524427</c:v>
                </c:pt>
                <c:pt idx="612">
                  <c:v>846.56812428846604</c:v>
                </c:pt>
                <c:pt idx="613">
                  <c:v>832.47317336921105</c:v>
                </c:pt>
                <c:pt idx="614">
                  <c:v>814.71291608400168</c:v>
                </c:pt>
                <c:pt idx="615">
                  <c:v>810.80588472149509</c:v>
                </c:pt>
                <c:pt idx="616">
                  <c:v>814.60838604537651</c:v>
                </c:pt>
                <c:pt idx="617">
                  <c:v>830.10093137662875</c:v>
                </c:pt>
                <c:pt idx="618">
                  <c:v>840.55203712772789</c:v>
                </c:pt>
                <c:pt idx="619">
                  <c:v>834.08073084127193</c:v>
                </c:pt>
                <c:pt idx="620">
                  <c:v>824.22913593993076</c:v>
                </c:pt>
                <c:pt idx="621">
                  <c:v>813.06340726809265</c:v>
                </c:pt>
                <c:pt idx="622">
                  <c:v>803.14933463672367</c:v>
                </c:pt>
                <c:pt idx="623">
                  <c:v>794.75448268118782</c:v>
                </c:pt>
                <c:pt idx="624">
                  <c:v>794.96105958446481</c:v>
                </c:pt>
                <c:pt idx="625">
                  <c:v>806.30651919266757</c:v>
                </c:pt>
                <c:pt idx="626">
                  <c:v>795.14803458092877</c:v>
                </c:pt>
                <c:pt idx="627">
                  <c:v>802.30456297585215</c:v>
                </c:pt>
                <c:pt idx="628">
                  <c:v>839.29511697780015</c:v>
                </c:pt>
                <c:pt idx="629">
                  <c:v>857.65319850887863</c:v>
                </c:pt>
                <c:pt idx="630">
                  <c:v>861.49585268653732</c:v>
                </c:pt>
                <c:pt idx="631">
                  <c:v>865.22929673326541</c:v>
                </c:pt>
                <c:pt idx="632">
                  <c:v>866.27296266528538</c:v>
                </c:pt>
                <c:pt idx="633">
                  <c:v>856.51951558466158</c:v>
                </c:pt>
                <c:pt idx="634">
                  <c:v>844.16964946011831</c:v>
                </c:pt>
                <c:pt idx="635">
                  <c:v>839.6261530454783</c:v>
                </c:pt>
                <c:pt idx="636">
                  <c:v>786.30247636972058</c:v>
                </c:pt>
                <c:pt idx="637">
                  <c:v>778.87617922948243</c:v>
                </c:pt>
                <c:pt idx="638">
                  <c:v>746.09271782163773</c:v>
                </c:pt>
                <c:pt idx="639">
                  <c:v>736.55852358416223</c:v>
                </c:pt>
                <c:pt idx="640">
                  <c:v>738.24363206131943</c:v>
                </c:pt>
                <c:pt idx="641">
                  <c:v>725.26994910973804</c:v>
                </c:pt>
                <c:pt idx="642">
                  <c:v>693.27385358748609</c:v>
                </c:pt>
                <c:pt idx="643">
                  <c:v>695.73391338154545</c:v>
                </c:pt>
                <c:pt idx="644">
                  <c:v>680.08597446751855</c:v>
                </c:pt>
                <c:pt idx="645">
                  <c:v>662.72788517653817</c:v>
                </c:pt>
                <c:pt idx="646">
                  <c:v>655.40730403159898</c:v>
                </c:pt>
                <c:pt idx="647">
                  <c:v>659.24194394346193</c:v>
                </c:pt>
                <c:pt idx="648">
                  <c:v>650.56550937055999</c:v>
                </c:pt>
                <c:pt idx="649">
                  <c:v>665.95231771039198</c:v>
                </c:pt>
                <c:pt idx="650">
                  <c:v>676.87730545923353</c:v>
                </c:pt>
                <c:pt idx="651">
                  <c:v>696.38953116396726</c:v>
                </c:pt>
                <c:pt idx="652">
                  <c:v>745.98486132261871</c:v>
                </c:pt>
                <c:pt idx="653">
                  <c:v>748.08158103387825</c:v>
                </c:pt>
                <c:pt idx="654">
                  <c:v>746.49611834436371</c:v>
                </c:pt>
                <c:pt idx="655">
                  <c:v>783.03085768221149</c:v>
                </c:pt>
                <c:pt idx="656">
                  <c:v>779.66739978204851</c:v>
                </c:pt>
                <c:pt idx="657">
                  <c:v>749.31954732539975</c:v>
                </c:pt>
                <c:pt idx="658">
                  <c:v>758.35003079504111</c:v>
                </c:pt>
                <c:pt idx="659">
                  <c:v>764.63261859671081</c:v>
                </c:pt>
                <c:pt idx="660">
                  <c:v>748.71717700977445</c:v>
                </c:pt>
                <c:pt idx="661">
                  <c:v>731.41048567612881</c:v>
                </c:pt>
                <c:pt idx="662">
                  <c:v>710.50483091328215</c:v>
                </c:pt>
                <c:pt idx="663">
                  <c:v>703.34646852184756</c:v>
                </c:pt>
                <c:pt idx="664">
                  <c:v>693.54070620252014</c:v>
                </c:pt>
                <c:pt idx="665">
                  <c:v>696.6106236503349</c:v>
                </c:pt>
                <c:pt idx="666">
                  <c:v>682.03783264659421</c:v>
                </c:pt>
                <c:pt idx="667">
                  <c:v>666.38547537656302</c:v>
                </c:pt>
                <c:pt idx="668">
                  <c:v>649.44054594471356</c:v>
                </c:pt>
                <c:pt idx="669">
                  <c:v>653.20025925118841</c:v>
                </c:pt>
                <c:pt idx="670">
                  <c:v>664.63320481667733</c:v>
                </c:pt>
                <c:pt idx="671">
                  <c:v>665.55604139043339</c:v>
                </c:pt>
                <c:pt idx="672">
                  <c:v>676.77083813839295</c:v>
                </c:pt>
                <c:pt idx="673">
                  <c:v>683.7368600302724</c:v>
                </c:pt>
                <c:pt idx="674">
                  <c:v>691.83908054815959</c:v>
                </c:pt>
                <c:pt idx="675">
                  <c:v>716.35937078810014</c:v>
                </c:pt>
                <c:pt idx="676">
                  <c:v>782.27918051487723</c:v>
                </c:pt>
                <c:pt idx="677">
                  <c:v>801.21180741995659</c:v>
                </c:pt>
                <c:pt idx="678">
                  <c:v>801.73437692190589</c:v>
                </c:pt>
                <c:pt idx="679">
                  <c:v>828.07919599035915</c:v>
                </c:pt>
                <c:pt idx="680">
                  <c:v>832.34343998332338</c:v>
                </c:pt>
                <c:pt idx="681">
                  <c:v>821.21517639101091</c:v>
                </c:pt>
                <c:pt idx="682">
                  <c:v>818.93501148897326</c:v>
                </c:pt>
                <c:pt idx="683">
                  <c:v>818.34430537146773</c:v>
                </c:pt>
                <c:pt idx="684">
                  <c:v>808.65853671496484</c:v>
                </c:pt>
                <c:pt idx="685">
                  <c:v>818.37154048589321</c:v>
                </c:pt>
                <c:pt idx="686">
                  <c:v>793.07068249123256</c:v>
                </c:pt>
                <c:pt idx="687">
                  <c:v>773.12459758642501</c:v>
                </c:pt>
                <c:pt idx="688">
                  <c:v>781.05628155728004</c:v>
                </c:pt>
                <c:pt idx="689">
                  <c:v>773.12076462322227</c:v>
                </c:pt>
                <c:pt idx="690">
                  <c:v>761.38195380826312</c:v>
                </c:pt>
                <c:pt idx="691">
                  <c:v>753.27462540247973</c:v>
                </c:pt>
                <c:pt idx="692">
                  <c:v>735.38534478058125</c:v>
                </c:pt>
                <c:pt idx="693">
                  <c:v>722.33992523255029</c:v>
                </c:pt>
                <c:pt idx="694">
                  <c:v>712.53168374260406</c:v>
                </c:pt>
                <c:pt idx="695">
                  <c:v>712.43264102710987</c:v>
                </c:pt>
                <c:pt idx="696">
                  <c:v>712.59420553721543</c:v>
                </c:pt>
                <c:pt idx="697">
                  <c:v>713.44996442263403</c:v>
                </c:pt>
                <c:pt idx="698">
                  <c:v>717.04945826692733</c:v>
                </c:pt>
                <c:pt idx="699">
                  <c:v>739.42229048027787</c:v>
                </c:pt>
                <c:pt idx="700">
                  <c:v>784.00033306647788</c:v>
                </c:pt>
                <c:pt idx="701">
                  <c:v>805.27295638100247</c:v>
                </c:pt>
                <c:pt idx="702">
                  <c:v>834.75897287546456</c:v>
                </c:pt>
                <c:pt idx="703">
                  <c:v>860.14971197800958</c:v>
                </c:pt>
                <c:pt idx="704">
                  <c:v>854.64104124952485</c:v>
                </c:pt>
                <c:pt idx="705">
                  <c:v>821.32648546318649</c:v>
                </c:pt>
                <c:pt idx="706">
                  <c:v>808.11422023775469</c:v>
                </c:pt>
                <c:pt idx="707">
                  <c:v>801.05339302218965</c:v>
                </c:pt>
                <c:pt idx="708">
                  <c:v>806.59489722021783</c:v>
                </c:pt>
                <c:pt idx="709">
                  <c:v>800.63561135080954</c:v>
                </c:pt>
                <c:pt idx="710">
                  <c:v>751.52978215307155</c:v>
                </c:pt>
                <c:pt idx="711">
                  <c:v>749.05772626218641</c:v>
                </c:pt>
                <c:pt idx="712">
                  <c:v>750.49218466118612</c:v>
                </c:pt>
                <c:pt idx="713">
                  <c:v>742.60551652766776</c:v>
                </c:pt>
                <c:pt idx="714">
                  <c:v>729.30771557093658</c:v>
                </c:pt>
                <c:pt idx="715">
                  <c:v>723.44407720648394</c:v>
                </c:pt>
                <c:pt idx="716">
                  <c:v>684.61289070034263</c:v>
                </c:pt>
                <c:pt idx="717">
                  <c:v>679.13877494023086</c:v>
                </c:pt>
                <c:pt idx="718">
                  <c:v>668.72310847019662</c:v>
                </c:pt>
                <c:pt idx="719">
                  <c:v>677.14296975155435</c:v>
                </c:pt>
                <c:pt idx="720">
                  <c:v>681.92642868913583</c:v>
                </c:pt>
                <c:pt idx="721">
                  <c:v>690.90393072358825</c:v>
                </c:pt>
                <c:pt idx="722">
                  <c:v>702.86901678880372</c:v>
                </c:pt>
                <c:pt idx="723">
                  <c:v>718.0867777081088</c:v>
                </c:pt>
                <c:pt idx="724">
                  <c:v>756.74586136167284</c:v>
                </c:pt>
                <c:pt idx="725">
                  <c:v>783.20934788150123</c:v>
                </c:pt>
                <c:pt idx="726">
                  <c:v>783.91580382349719</c:v>
                </c:pt>
                <c:pt idx="727">
                  <c:v>798.47981617134133</c:v>
                </c:pt>
                <c:pt idx="728">
                  <c:v>788.71636429975069</c:v>
                </c:pt>
                <c:pt idx="729">
                  <c:v>764.44054449141527</c:v>
                </c:pt>
                <c:pt idx="730">
                  <c:v>757.46401368799081</c:v>
                </c:pt>
                <c:pt idx="731">
                  <c:v>735.72443001262809</c:v>
                </c:pt>
                <c:pt idx="732">
                  <c:v>736.03653812739299</c:v>
                </c:pt>
                <c:pt idx="733">
                  <c:v>748.9081909060319</c:v>
                </c:pt>
                <c:pt idx="734">
                  <c:v>728.5956733052476</c:v>
                </c:pt>
                <c:pt idx="735">
                  <c:v>719.84943285112263</c:v>
                </c:pt>
                <c:pt idx="736">
                  <c:v>716.45533774933836</c:v>
                </c:pt>
                <c:pt idx="737">
                  <c:v>710.63505331854401</c:v>
                </c:pt>
                <c:pt idx="738">
                  <c:v>692.59967213029438</c:v>
                </c:pt>
                <c:pt idx="739">
                  <c:v>690.30354582347502</c:v>
                </c:pt>
                <c:pt idx="740">
                  <c:v>670.41743786466191</c:v>
                </c:pt>
                <c:pt idx="741">
                  <c:v>667.96979499461122</c:v>
                </c:pt>
                <c:pt idx="742">
                  <c:v>650.44874232092832</c:v>
                </c:pt>
                <c:pt idx="743">
                  <c:v>652.92731381358385</c:v>
                </c:pt>
                <c:pt idx="744">
                  <c:v>648.03690171488984</c:v>
                </c:pt>
                <c:pt idx="745">
                  <c:v>652.05651966647429</c:v>
                </c:pt>
                <c:pt idx="746">
                  <c:v>643.92003703091086</c:v>
                </c:pt>
                <c:pt idx="747">
                  <c:v>635.69240041513683</c:v>
                </c:pt>
                <c:pt idx="748">
                  <c:v>645.56601197445002</c:v>
                </c:pt>
                <c:pt idx="749">
                  <c:v>659.48437375414403</c:v>
                </c:pt>
                <c:pt idx="750">
                  <c:v>688.62022622610982</c:v>
                </c:pt>
                <c:pt idx="751">
                  <c:v>726.05311617077086</c:v>
                </c:pt>
                <c:pt idx="752">
                  <c:v>688.9095136000368</c:v>
                </c:pt>
                <c:pt idx="753">
                  <c:v>637.25944890619485</c:v>
                </c:pt>
                <c:pt idx="754">
                  <c:v>696.83426646705345</c:v>
                </c:pt>
                <c:pt idx="755">
                  <c:v>689.74839888892905</c:v>
                </c:pt>
                <c:pt idx="756">
                  <c:v>671.56807303663936</c:v>
                </c:pt>
                <c:pt idx="757">
                  <c:v>660.3133267989474</c:v>
                </c:pt>
                <c:pt idx="758">
                  <c:v>644.78244715629262</c:v>
                </c:pt>
                <c:pt idx="759">
                  <c:v>622.29655378435393</c:v>
                </c:pt>
                <c:pt idx="760">
                  <c:v>617.81250280725885</c:v>
                </c:pt>
                <c:pt idx="761">
                  <c:v>606.86818964943814</c:v>
                </c:pt>
                <c:pt idx="762">
                  <c:v>588.62415326930181</c:v>
                </c:pt>
                <c:pt idx="763">
                  <c:v>589.38427892936807</c:v>
                </c:pt>
                <c:pt idx="764">
                  <c:v>571.70550355707041</c:v>
                </c:pt>
                <c:pt idx="765">
                  <c:v>568.88474652923833</c:v>
                </c:pt>
                <c:pt idx="766">
                  <c:v>579.37896505057415</c:v>
                </c:pt>
                <c:pt idx="767">
                  <c:v>587.36302923508879</c:v>
                </c:pt>
                <c:pt idx="768">
                  <c:v>586.71834561935987</c:v>
                </c:pt>
                <c:pt idx="769">
                  <c:v>584.28624734733773</c:v>
                </c:pt>
                <c:pt idx="770">
                  <c:v>581.97155488646217</c:v>
                </c:pt>
                <c:pt idx="771">
                  <c:v>587.78038113562127</c:v>
                </c:pt>
                <c:pt idx="772">
                  <c:v>602.21282761667067</c:v>
                </c:pt>
                <c:pt idx="773">
                  <c:v>600.63338017529236</c:v>
                </c:pt>
                <c:pt idx="774">
                  <c:v>640.76552633644314</c:v>
                </c:pt>
                <c:pt idx="775">
                  <c:v>684.90029058800758</c:v>
                </c:pt>
                <c:pt idx="776">
                  <c:v>579.38510287543454</c:v>
                </c:pt>
                <c:pt idx="777">
                  <c:v>510.33684516912973</c:v>
                </c:pt>
                <c:pt idx="778">
                  <c:v>471.63653716706261</c:v>
                </c:pt>
                <c:pt idx="779">
                  <c:v>457.1925948252761</c:v>
                </c:pt>
                <c:pt idx="780">
                  <c:v>455.25588524607724</c:v>
                </c:pt>
                <c:pt idx="781">
                  <c:v>496.25508668090771</c:v>
                </c:pt>
                <c:pt idx="782">
                  <c:v>567.48734401331353</c:v>
                </c:pt>
                <c:pt idx="783">
                  <c:v>580.60839453363542</c:v>
                </c:pt>
                <c:pt idx="784">
                  <c:v>587.17053456806207</c:v>
                </c:pt>
                <c:pt idx="785">
                  <c:v>599.27052614598074</c:v>
                </c:pt>
                <c:pt idx="786">
                  <c:v>589.05541274983648</c:v>
                </c:pt>
                <c:pt idx="787">
                  <c:v>552.13693015808167</c:v>
                </c:pt>
                <c:pt idx="788">
                  <c:v>526.55347259602286</c:v>
                </c:pt>
                <c:pt idx="789">
                  <c:v>525.28851981224716</c:v>
                </c:pt>
                <c:pt idx="790">
                  <c:v>518.38820699893802</c:v>
                </c:pt>
                <c:pt idx="791">
                  <c:v>543.22448368467406</c:v>
                </c:pt>
                <c:pt idx="792">
                  <c:v>572.01701138792077</c:v>
                </c:pt>
                <c:pt idx="793">
                  <c:v>580.14590400026555</c:v>
                </c:pt>
                <c:pt idx="794">
                  <c:v>587.23853564264493</c:v>
                </c:pt>
                <c:pt idx="795">
                  <c:v>619.5684469416409</c:v>
                </c:pt>
                <c:pt idx="796">
                  <c:v>670.67767317983498</c:v>
                </c:pt>
                <c:pt idx="797">
                  <c:v>681.01716711884637</c:v>
                </c:pt>
                <c:pt idx="798">
                  <c:v>704.13122298447104</c:v>
                </c:pt>
                <c:pt idx="799">
                  <c:v>691.66126745328575</c:v>
                </c:pt>
                <c:pt idx="800">
                  <c:v>575.48690934535944</c:v>
                </c:pt>
                <c:pt idx="801">
                  <c:v>510.82054812509853</c:v>
                </c:pt>
                <c:pt idx="802">
                  <c:v>477.4971714924248</c:v>
                </c:pt>
                <c:pt idx="803">
                  <c:v>462.89496188585395</c:v>
                </c:pt>
                <c:pt idx="804">
                  <c:v>474.78302242745991</c:v>
                </c:pt>
                <c:pt idx="805">
                  <c:v>514.19080021827835</c:v>
                </c:pt>
                <c:pt idx="806">
                  <c:v>599.91301253024722</c:v>
                </c:pt>
                <c:pt idx="807">
                  <c:v>598.90947995658689</c:v>
                </c:pt>
                <c:pt idx="808">
                  <c:v>593.7888064759926</c:v>
                </c:pt>
                <c:pt idx="809">
                  <c:v>578.7170755805646</c:v>
                </c:pt>
                <c:pt idx="810">
                  <c:v>568.24645447347029</c:v>
                </c:pt>
                <c:pt idx="811">
                  <c:v>553.55476401532542</c:v>
                </c:pt>
                <c:pt idx="812">
                  <c:v>546.78198033553531</c:v>
                </c:pt>
                <c:pt idx="813">
                  <c:v>532.28562755965845</c:v>
                </c:pt>
                <c:pt idx="814">
                  <c:v>534.96183985325888</c:v>
                </c:pt>
                <c:pt idx="815">
                  <c:v>540.53263933326525</c:v>
                </c:pt>
                <c:pt idx="816">
                  <c:v>540.0625750342474</c:v>
                </c:pt>
                <c:pt idx="817">
                  <c:v>555.47104928891963</c:v>
                </c:pt>
                <c:pt idx="818">
                  <c:v>563.29735270419769</c:v>
                </c:pt>
                <c:pt idx="819">
                  <c:v>590.6085975765443</c:v>
                </c:pt>
                <c:pt idx="820">
                  <c:v>629.46278210777916</c:v>
                </c:pt>
                <c:pt idx="821">
                  <c:v>637.16826598006571</c:v>
                </c:pt>
                <c:pt idx="822">
                  <c:v>647.30789570280911</c:v>
                </c:pt>
                <c:pt idx="823">
                  <c:v>665.41206802499471</c:v>
                </c:pt>
                <c:pt idx="824">
                  <c:v>648.59649669941484</c:v>
                </c:pt>
                <c:pt idx="825">
                  <c:v>575.62108664612038</c:v>
                </c:pt>
                <c:pt idx="826">
                  <c:v>564.33522354318416</c:v>
                </c:pt>
                <c:pt idx="827">
                  <c:v>549.82370894181395</c:v>
                </c:pt>
                <c:pt idx="828">
                  <c:v>549.04141343457013</c:v>
                </c:pt>
                <c:pt idx="829">
                  <c:v>593.90799901176615</c:v>
                </c:pt>
                <c:pt idx="830">
                  <c:v>606.2843869539131</c:v>
                </c:pt>
                <c:pt idx="831">
                  <c:v>592.43273561736692</c:v>
                </c:pt>
                <c:pt idx="832">
                  <c:v>605.86861652506298</c:v>
                </c:pt>
                <c:pt idx="833">
                  <c:v>587.72344527509176</c:v>
                </c:pt>
                <c:pt idx="834">
                  <c:v>578.91912819701986</c:v>
                </c:pt>
                <c:pt idx="835">
                  <c:v>565.36579823322927</c:v>
                </c:pt>
                <c:pt idx="836">
                  <c:v>553.53678095270152</c:v>
                </c:pt>
                <c:pt idx="837">
                  <c:v>523.20280257733691</c:v>
                </c:pt>
                <c:pt idx="838">
                  <c:v>519.90467650164919</c:v>
                </c:pt>
                <c:pt idx="839">
                  <c:v>519.93343784202375</c:v>
                </c:pt>
                <c:pt idx="840">
                  <c:v>526.78605323474483</c:v>
                </c:pt>
                <c:pt idx="841">
                  <c:v>537.26166477243703</c:v>
                </c:pt>
                <c:pt idx="842">
                  <c:v>575.23423036614633</c:v>
                </c:pt>
                <c:pt idx="843">
                  <c:v>580.08768576899615</c:v>
                </c:pt>
                <c:pt idx="844">
                  <c:v>630.11096974155089</c:v>
                </c:pt>
                <c:pt idx="845">
                  <c:v>637.3162020743938</c:v>
                </c:pt>
                <c:pt idx="846">
                  <c:v>669.07333616778647</c:v>
                </c:pt>
                <c:pt idx="847">
                  <c:v>649.70535310578009</c:v>
                </c:pt>
                <c:pt idx="848">
                  <c:v>609.24620087982498</c:v>
                </c:pt>
                <c:pt idx="849">
                  <c:v>591.2588042302209</c:v>
                </c:pt>
                <c:pt idx="850">
                  <c:v>499.48268846981529</c:v>
                </c:pt>
                <c:pt idx="851">
                  <c:v>450.650090179279</c:v>
                </c:pt>
                <c:pt idx="852">
                  <c:v>495.6208241511311</c:v>
                </c:pt>
                <c:pt idx="853">
                  <c:v>578.81750499442751</c:v>
                </c:pt>
                <c:pt idx="854">
                  <c:v>630.89135280261507</c:v>
                </c:pt>
                <c:pt idx="855">
                  <c:v>593.90155249696886</c:v>
                </c:pt>
                <c:pt idx="856">
                  <c:v>607.72780773161151</c:v>
                </c:pt>
                <c:pt idx="857">
                  <c:v>602.14210963703681</c:v>
                </c:pt>
                <c:pt idx="858">
                  <c:v>598.90649337270202</c:v>
                </c:pt>
                <c:pt idx="859">
                  <c:v>570.16076955969538</c:v>
                </c:pt>
                <c:pt idx="860">
                  <c:v>558.88477431925844</c:v>
                </c:pt>
                <c:pt idx="861">
                  <c:v>547.26266010583686</c:v>
                </c:pt>
                <c:pt idx="862">
                  <c:v>531.19694465510679</c:v>
                </c:pt>
                <c:pt idx="863">
                  <c:v>518.46910066928945</c:v>
                </c:pt>
                <c:pt idx="864">
                  <c:v>529.89426338636042</c:v>
                </c:pt>
                <c:pt idx="865">
                  <c:v>548.49620434299618</c:v>
                </c:pt>
                <c:pt idx="866">
                  <c:v>539.41474366084958</c:v>
                </c:pt>
                <c:pt idx="867">
                  <c:v>564.24264759353423</c:v>
                </c:pt>
                <c:pt idx="868">
                  <c:v>595.91615763496611</c:v>
                </c:pt>
                <c:pt idx="869">
                  <c:v>601.16332662446985</c:v>
                </c:pt>
                <c:pt idx="870">
                  <c:v>602.1587375016594</c:v>
                </c:pt>
                <c:pt idx="871">
                  <c:v>574.90573800922573</c:v>
                </c:pt>
                <c:pt idx="872">
                  <c:v>531.46663945256569</c:v>
                </c:pt>
                <c:pt idx="873">
                  <c:v>518.97935344272355</c:v>
                </c:pt>
                <c:pt idx="874">
                  <c:v>511.00791045576739</c:v>
                </c:pt>
                <c:pt idx="875">
                  <c:v>497.07968105074207</c:v>
                </c:pt>
                <c:pt idx="876">
                  <c:v>515.99536524179109</c:v>
                </c:pt>
                <c:pt idx="877">
                  <c:v>534.30166487476663</c:v>
                </c:pt>
                <c:pt idx="878">
                  <c:v>534.78433638531556</c:v>
                </c:pt>
                <c:pt idx="879">
                  <c:v>519.56662453664319</c:v>
                </c:pt>
                <c:pt idx="880">
                  <c:v>543.47634305294582</c:v>
                </c:pt>
                <c:pt idx="881">
                  <c:v>531.60521493601766</c:v>
                </c:pt>
                <c:pt idx="882">
                  <c:v>512.9822000004749</c:v>
                </c:pt>
                <c:pt idx="883">
                  <c:v>530.93622228431809</c:v>
                </c:pt>
                <c:pt idx="884">
                  <c:v>501.76433319873553</c:v>
                </c:pt>
                <c:pt idx="885">
                  <c:v>491.6294143910485</c:v>
                </c:pt>
                <c:pt idx="886">
                  <c:v>483.87772514843385</c:v>
                </c:pt>
                <c:pt idx="887">
                  <c:v>487.59310786528846</c:v>
                </c:pt>
                <c:pt idx="888">
                  <c:v>487.1728212572711</c:v>
                </c:pt>
                <c:pt idx="889">
                  <c:v>501.28870112867014</c:v>
                </c:pt>
                <c:pt idx="890">
                  <c:v>522.76533191506496</c:v>
                </c:pt>
                <c:pt idx="891">
                  <c:v>545.25302146602667</c:v>
                </c:pt>
                <c:pt idx="892">
                  <c:v>573.61921114167433</c:v>
                </c:pt>
                <c:pt idx="893">
                  <c:v>573.89505676415865</c:v>
                </c:pt>
                <c:pt idx="894">
                  <c:v>593.70464725803299</c:v>
                </c:pt>
                <c:pt idx="895">
                  <c:v>601.13273434354926</c:v>
                </c:pt>
                <c:pt idx="896">
                  <c:v>579.88206165150496</c:v>
                </c:pt>
                <c:pt idx="897">
                  <c:v>532.73312798129882</c:v>
                </c:pt>
                <c:pt idx="898">
                  <c:v>492.59263925699378</c:v>
                </c:pt>
                <c:pt idx="899">
                  <c:v>471.74802902317066</c:v>
                </c:pt>
                <c:pt idx="900">
                  <c:v>511.08261095792528</c:v>
                </c:pt>
                <c:pt idx="901">
                  <c:v>524.62304601467736</c:v>
                </c:pt>
                <c:pt idx="902">
                  <c:v>509.87751458523474</c:v>
                </c:pt>
                <c:pt idx="903">
                  <c:v>484.82746012966805</c:v>
                </c:pt>
                <c:pt idx="904">
                  <c:v>482.78417689530772</c:v>
                </c:pt>
                <c:pt idx="905">
                  <c:v>497.63955501744744</c:v>
                </c:pt>
                <c:pt idx="906">
                  <c:v>512.80300723675123</c:v>
                </c:pt>
                <c:pt idx="907">
                  <c:v>496.25259086642939</c:v>
                </c:pt>
                <c:pt idx="908">
                  <c:v>489.74297622260741</c:v>
                </c:pt>
                <c:pt idx="909">
                  <c:v>478.90638098036334</c:v>
                </c:pt>
                <c:pt idx="910">
                  <c:v>478.64429613459725</c:v>
                </c:pt>
                <c:pt idx="911">
                  <c:v>498.23508427428214</c:v>
                </c:pt>
                <c:pt idx="912">
                  <c:v>491.85206431297263</c:v>
                </c:pt>
                <c:pt idx="913">
                  <c:v>494.86721071610623</c:v>
                </c:pt>
                <c:pt idx="914">
                  <c:v>493.71905351862313</c:v>
                </c:pt>
                <c:pt idx="915">
                  <c:v>495.06427444867097</c:v>
                </c:pt>
                <c:pt idx="916">
                  <c:v>496.93592756319617</c:v>
                </c:pt>
                <c:pt idx="917">
                  <c:v>526.70601509839321</c:v>
                </c:pt>
                <c:pt idx="918">
                  <c:v>568.79627337642432</c:v>
                </c:pt>
                <c:pt idx="919">
                  <c:v>595.95252908182465</c:v>
                </c:pt>
                <c:pt idx="920">
                  <c:v>549.98761898683176</c:v>
                </c:pt>
                <c:pt idx="921">
                  <c:v>492.99623340996499</c:v>
                </c:pt>
                <c:pt idx="922">
                  <c:v>466.78917629245791</c:v>
                </c:pt>
                <c:pt idx="923">
                  <c:v>533.89529790731115</c:v>
                </c:pt>
                <c:pt idx="924">
                  <c:v>521.67643308376262</c:v>
                </c:pt>
                <c:pt idx="925">
                  <c:v>529.50065742153163</c:v>
                </c:pt>
                <c:pt idx="926">
                  <c:v>542.4120227519129</c:v>
                </c:pt>
                <c:pt idx="927">
                  <c:v>516.10985384028049</c:v>
                </c:pt>
                <c:pt idx="928">
                  <c:v>511.89776298080699</c:v>
                </c:pt>
                <c:pt idx="929">
                  <c:v>515.13290902948393</c:v>
                </c:pt>
                <c:pt idx="930">
                  <c:v>497.05103890234489</c:v>
                </c:pt>
                <c:pt idx="931">
                  <c:v>488.66754585312447</c:v>
                </c:pt>
                <c:pt idx="932">
                  <c:v>477.40857292910778</c:v>
                </c:pt>
                <c:pt idx="933">
                  <c:v>472.369403519027</c:v>
                </c:pt>
                <c:pt idx="934">
                  <c:v>469.53012497045671</c:v>
                </c:pt>
                <c:pt idx="935">
                  <c:v>469.83742501338349</c:v>
                </c:pt>
                <c:pt idx="936">
                  <c:v>476.34580991910263</c:v>
                </c:pt>
                <c:pt idx="937">
                  <c:v>470.0465995421726</c:v>
                </c:pt>
                <c:pt idx="938">
                  <c:v>485.07072596577859</c:v>
                </c:pt>
                <c:pt idx="939">
                  <c:v>497.61984333242231</c:v>
                </c:pt>
                <c:pt idx="940">
                  <c:v>506.14856989801547</c:v>
                </c:pt>
                <c:pt idx="941">
                  <c:v>502.92034191379025</c:v>
                </c:pt>
                <c:pt idx="942">
                  <c:v>560.57089103222916</c:v>
                </c:pt>
                <c:pt idx="943">
                  <c:v>575.40609486964684</c:v>
                </c:pt>
                <c:pt idx="944">
                  <c:v>581.18057608185836</c:v>
                </c:pt>
                <c:pt idx="945">
                  <c:v>534.33217659224238</c:v>
                </c:pt>
                <c:pt idx="946">
                  <c:v>500.85021567569919</c:v>
                </c:pt>
                <c:pt idx="947">
                  <c:v>470.35422541973122</c:v>
                </c:pt>
                <c:pt idx="948">
                  <c:v>435.0845902335754</c:v>
                </c:pt>
                <c:pt idx="949">
                  <c:v>505.44562117452296</c:v>
                </c:pt>
                <c:pt idx="950">
                  <c:v>530.30331981294489</c:v>
                </c:pt>
                <c:pt idx="951">
                  <c:v>564.89138195621172</c:v>
                </c:pt>
                <c:pt idx="952">
                  <c:v>561.86791749764654</c:v>
                </c:pt>
                <c:pt idx="953">
                  <c:v>560.83982733358721</c:v>
                </c:pt>
                <c:pt idx="954">
                  <c:v>550.42881304179662</c:v>
                </c:pt>
                <c:pt idx="955">
                  <c:v>532.77350765267158</c:v>
                </c:pt>
                <c:pt idx="956">
                  <c:v>517.21615695926187</c:v>
                </c:pt>
                <c:pt idx="957">
                  <c:v>504.27553299048765</c:v>
                </c:pt>
                <c:pt idx="958">
                  <c:v>501.19303437266211</c:v>
                </c:pt>
                <c:pt idx="959">
                  <c:v>486.49032088837811</c:v>
                </c:pt>
                <c:pt idx="960">
                  <c:v>493.61385521625147</c:v>
                </c:pt>
                <c:pt idx="961">
                  <c:v>495.36095074433894</c:v>
                </c:pt>
                <c:pt idx="962">
                  <c:v>508.25764667148007</c:v>
                </c:pt>
                <c:pt idx="963">
                  <c:v>545.44112772882056</c:v>
                </c:pt>
                <c:pt idx="964">
                  <c:v>568.48876205636111</c:v>
                </c:pt>
                <c:pt idx="965">
                  <c:v>602.37357421739978</c:v>
                </c:pt>
                <c:pt idx="966">
                  <c:v>625.91978599215258</c:v>
                </c:pt>
                <c:pt idx="967">
                  <c:v>581.89684230682587</c:v>
                </c:pt>
                <c:pt idx="968">
                  <c:v>483.15461985157157</c:v>
                </c:pt>
                <c:pt idx="969">
                  <c:v>448.70724980539779</c:v>
                </c:pt>
                <c:pt idx="970">
                  <c:v>438.60077477131097</c:v>
                </c:pt>
                <c:pt idx="971">
                  <c:v>421.37520597736273</c:v>
                </c:pt>
                <c:pt idx="972">
                  <c:v>417.66266601521841</c:v>
                </c:pt>
                <c:pt idx="973">
                  <c:v>452.85917560601899</c:v>
                </c:pt>
                <c:pt idx="974">
                  <c:v>491.02982849484982</c:v>
                </c:pt>
                <c:pt idx="975">
                  <c:v>490.56098728093349</c:v>
                </c:pt>
                <c:pt idx="976">
                  <c:v>500.65085881230311</c:v>
                </c:pt>
                <c:pt idx="977">
                  <c:v>497.86533404041307</c:v>
                </c:pt>
                <c:pt idx="978">
                  <c:v>503.57120653874142</c:v>
                </c:pt>
                <c:pt idx="979">
                  <c:v>504.80548222716345</c:v>
                </c:pt>
                <c:pt idx="980">
                  <c:v>496.30426189578588</c:v>
                </c:pt>
                <c:pt idx="981">
                  <c:v>477.17482971708307</c:v>
                </c:pt>
                <c:pt idx="982">
                  <c:v>473.6481026158832</c:v>
                </c:pt>
                <c:pt idx="983">
                  <c:v>478.47547153596355</c:v>
                </c:pt>
                <c:pt idx="984">
                  <c:v>490.91133551314368</c:v>
                </c:pt>
                <c:pt idx="985">
                  <c:v>492.15133406690461</c:v>
                </c:pt>
                <c:pt idx="986">
                  <c:v>509.94463076940383</c:v>
                </c:pt>
                <c:pt idx="987">
                  <c:v>533.49530974132085</c:v>
                </c:pt>
                <c:pt idx="988">
                  <c:v>563.26365192079379</c:v>
                </c:pt>
                <c:pt idx="989">
                  <c:v>584.93775268515924</c:v>
                </c:pt>
                <c:pt idx="990">
                  <c:v>602.55867212118233</c:v>
                </c:pt>
                <c:pt idx="991">
                  <c:v>596.82867686204736</c:v>
                </c:pt>
                <c:pt idx="992">
                  <c:v>610.46443881709752</c:v>
                </c:pt>
                <c:pt idx="993">
                  <c:v>612.66956542295316</c:v>
                </c:pt>
                <c:pt idx="994">
                  <c:v>595.76664962972472</c:v>
                </c:pt>
                <c:pt idx="995">
                  <c:v>568.88818058827997</c:v>
                </c:pt>
                <c:pt idx="996">
                  <c:v>517.11750796341619</c:v>
                </c:pt>
                <c:pt idx="997">
                  <c:v>482.28390174634325</c:v>
                </c:pt>
                <c:pt idx="998">
                  <c:v>540.14914085279952</c:v>
                </c:pt>
                <c:pt idx="999">
                  <c:v>583.73769357387766</c:v>
                </c:pt>
                <c:pt idx="1000">
                  <c:v>563.86921338495688</c:v>
                </c:pt>
                <c:pt idx="1001">
                  <c:v>554.97794618337844</c:v>
                </c:pt>
                <c:pt idx="1002">
                  <c:v>559.58335891534921</c:v>
                </c:pt>
                <c:pt idx="1003">
                  <c:v>525.33797400042795</c:v>
                </c:pt>
                <c:pt idx="1004">
                  <c:v>513.29202754847529</c:v>
                </c:pt>
                <c:pt idx="1005">
                  <c:v>500.60912007199215</c:v>
                </c:pt>
                <c:pt idx="1006">
                  <c:v>494.65522692994625</c:v>
                </c:pt>
                <c:pt idx="1007">
                  <c:v>505.39377703016942</c:v>
                </c:pt>
                <c:pt idx="1008">
                  <c:v>504.27053083820368</c:v>
                </c:pt>
                <c:pt idx="1009">
                  <c:v>518.39891680624169</c:v>
                </c:pt>
                <c:pt idx="1010">
                  <c:v>553.21448263121363</c:v>
                </c:pt>
                <c:pt idx="1011">
                  <c:v>572.22122269066165</c:v>
                </c:pt>
                <c:pt idx="1012">
                  <c:v>608.43365111382047</c:v>
                </c:pt>
                <c:pt idx="1013">
                  <c:v>629.22952090468709</c:v>
                </c:pt>
                <c:pt idx="1014">
                  <c:v>651.02083253791977</c:v>
                </c:pt>
                <c:pt idx="1015">
                  <c:v>615.84459070365892</c:v>
                </c:pt>
                <c:pt idx="1016">
                  <c:v>598.77393961610414</c:v>
                </c:pt>
                <c:pt idx="1017">
                  <c:v>540.08196456847668</c:v>
                </c:pt>
                <c:pt idx="1018">
                  <c:v>486.49849245046101</c:v>
                </c:pt>
                <c:pt idx="1019">
                  <c:v>459.6454595975149</c:v>
                </c:pt>
                <c:pt idx="1020">
                  <c:v>443.64504525414037</c:v>
                </c:pt>
                <c:pt idx="1021">
                  <c:v>454.79695866456586</c:v>
                </c:pt>
                <c:pt idx="1022">
                  <c:v>530.54831509577321</c:v>
                </c:pt>
                <c:pt idx="1023">
                  <c:v>546.78281774457378</c:v>
                </c:pt>
                <c:pt idx="1024">
                  <c:v>534.122481110031</c:v>
                </c:pt>
                <c:pt idx="1025">
                  <c:v>536.93905805757663</c:v>
                </c:pt>
                <c:pt idx="1026">
                  <c:v>525.12000526302029</c:v>
                </c:pt>
                <c:pt idx="1027">
                  <c:v>521.86493351202341</c:v>
                </c:pt>
                <c:pt idx="1028">
                  <c:v>515.56395525918322</c:v>
                </c:pt>
                <c:pt idx="1029">
                  <c:v>493.28406662738672</c:v>
                </c:pt>
                <c:pt idx="1030">
                  <c:v>495.45128653964542</c:v>
                </c:pt>
                <c:pt idx="1031">
                  <c:v>531.03819117256717</c:v>
                </c:pt>
                <c:pt idx="1032">
                  <c:v>523.92488443103593</c:v>
                </c:pt>
                <c:pt idx="1033">
                  <c:v>540.01876493141708</c:v>
                </c:pt>
                <c:pt idx="1034">
                  <c:v>532.80234964967849</c:v>
                </c:pt>
                <c:pt idx="1035">
                  <c:v>554.19096345042954</c:v>
                </c:pt>
                <c:pt idx="1036">
                  <c:v>572.20107752618901</c:v>
                </c:pt>
                <c:pt idx="1037">
                  <c:v>593.18538526681755</c:v>
                </c:pt>
                <c:pt idx="1038">
                  <c:v>617.18435610556867</c:v>
                </c:pt>
                <c:pt idx="1039">
                  <c:v>602.97111715396568</c:v>
                </c:pt>
                <c:pt idx="1040">
                  <c:v>530.26257423937841</c:v>
                </c:pt>
                <c:pt idx="1041">
                  <c:v>500.02683070095333</c:v>
                </c:pt>
                <c:pt idx="1042">
                  <c:v>461.16323550771762</c:v>
                </c:pt>
                <c:pt idx="1043">
                  <c:v>433.06984858563567</c:v>
                </c:pt>
                <c:pt idx="1044">
                  <c:v>419.688069209817</c:v>
                </c:pt>
                <c:pt idx="1045">
                  <c:v>456.1767124765945</c:v>
                </c:pt>
                <c:pt idx="1046">
                  <c:v>530.33016216772489</c:v>
                </c:pt>
                <c:pt idx="1047">
                  <c:v>516.66998695818643</c:v>
                </c:pt>
                <c:pt idx="1048">
                  <c:v>525.67354484300563</c:v>
                </c:pt>
                <c:pt idx="1049">
                  <c:v>530.98121668783801</c:v>
                </c:pt>
                <c:pt idx="1050">
                  <c:v>508.56865968854152</c:v>
                </c:pt>
                <c:pt idx="1051">
                  <c:v>514.16126118638476</c:v>
                </c:pt>
                <c:pt idx="1052">
                  <c:v>506.81526090237105</c:v>
                </c:pt>
                <c:pt idx="1053">
                  <c:v>485.42619179138768</c:v>
                </c:pt>
                <c:pt idx="1054">
                  <c:v>481.68924426489986</c:v>
                </c:pt>
                <c:pt idx="1055">
                  <c:v>499.18368564377863</c:v>
                </c:pt>
                <c:pt idx="1056">
                  <c:v>503.26517427668551</c:v>
                </c:pt>
                <c:pt idx="1057">
                  <c:v>502.38713651860274</c:v>
                </c:pt>
                <c:pt idx="1058">
                  <c:v>537.91932772110465</c:v>
                </c:pt>
                <c:pt idx="1059">
                  <c:v>557.89262611284539</c:v>
                </c:pt>
                <c:pt idx="1060">
                  <c:v>593.37515092850936</c:v>
                </c:pt>
                <c:pt idx="1061">
                  <c:v>626.97939618143766</c:v>
                </c:pt>
                <c:pt idx="1062">
                  <c:v>632.44593957028428</c:v>
                </c:pt>
                <c:pt idx="1063">
                  <c:v>580.50018813547183</c:v>
                </c:pt>
                <c:pt idx="1064">
                  <c:v>544.85150163348578</c:v>
                </c:pt>
                <c:pt idx="1065">
                  <c:v>510.65923823591271</c:v>
                </c:pt>
                <c:pt idx="1066">
                  <c:v>459.7363672411928</c:v>
                </c:pt>
                <c:pt idx="1067">
                  <c:v>426.76624179950574</c:v>
                </c:pt>
                <c:pt idx="1068">
                  <c:v>440.88091016653641</c:v>
                </c:pt>
                <c:pt idx="1069">
                  <c:v>495.0755289078358</c:v>
                </c:pt>
                <c:pt idx="1070">
                  <c:v>552.98777802619884</c:v>
                </c:pt>
                <c:pt idx="1071">
                  <c:v>528.11753351291179</c:v>
                </c:pt>
                <c:pt idx="1072">
                  <c:v>539.76663472028054</c:v>
                </c:pt>
                <c:pt idx="1073">
                  <c:v>547.346425192173</c:v>
                </c:pt>
                <c:pt idx="1074">
                  <c:v>529.71283700512834</c:v>
                </c:pt>
                <c:pt idx="1075">
                  <c:v>525.07686825753376</c:v>
                </c:pt>
                <c:pt idx="1076">
                  <c:v>498.0025974705182</c:v>
                </c:pt>
                <c:pt idx="1077">
                  <c:v>489.33750550908655</c:v>
                </c:pt>
                <c:pt idx="1078">
                  <c:v>484.60193168777113</c:v>
                </c:pt>
                <c:pt idx="1079">
                  <c:v>499.78921550707446</c:v>
                </c:pt>
                <c:pt idx="1080">
                  <c:v>513.10908408167052</c:v>
                </c:pt>
                <c:pt idx="1081">
                  <c:v>510.40229237670331</c:v>
                </c:pt>
                <c:pt idx="1082">
                  <c:v>504.21548801793767</c:v>
                </c:pt>
                <c:pt idx="1083">
                  <c:v>504.57092012286699</c:v>
                </c:pt>
                <c:pt idx="1084">
                  <c:v>495.19950042392247</c:v>
                </c:pt>
                <c:pt idx="1085">
                  <c:v>503.76465794720116</c:v>
                </c:pt>
                <c:pt idx="1086">
                  <c:v>546.93659139813337</c:v>
                </c:pt>
                <c:pt idx="1087">
                  <c:v>517.83920071168802</c:v>
                </c:pt>
                <c:pt idx="1088">
                  <c:v>460.21754988680868</c:v>
                </c:pt>
                <c:pt idx="1089">
                  <c:v>440.07106845468587</c:v>
                </c:pt>
                <c:pt idx="1090">
                  <c:v>443.39579316078988</c:v>
                </c:pt>
                <c:pt idx="1091">
                  <c:v>435.59526836188616</c:v>
                </c:pt>
                <c:pt idx="1092">
                  <c:v>426.15085438676641</c:v>
                </c:pt>
                <c:pt idx="1093">
                  <c:v>447.51145845423974</c:v>
                </c:pt>
                <c:pt idx="1094">
                  <c:v>462.79554749558582</c:v>
                </c:pt>
                <c:pt idx="1095">
                  <c:v>469.03704391135028</c:v>
                </c:pt>
                <c:pt idx="1096">
                  <c:v>456.76626989750662</c:v>
                </c:pt>
                <c:pt idx="1097">
                  <c:v>456.50140753037766</c:v>
                </c:pt>
                <c:pt idx="1098">
                  <c:v>456.3727502397108</c:v>
                </c:pt>
                <c:pt idx="1099">
                  <c:v>447.33304225235912</c:v>
                </c:pt>
                <c:pt idx="1100">
                  <c:v>441.84057392768528</c:v>
                </c:pt>
                <c:pt idx="1101">
                  <c:v>457.15345984961306</c:v>
                </c:pt>
                <c:pt idx="1102">
                  <c:v>448.23230217044232</c:v>
                </c:pt>
                <c:pt idx="1103">
                  <c:v>463.73105127235243</c:v>
                </c:pt>
                <c:pt idx="1104">
                  <c:v>476.45029222603955</c:v>
                </c:pt>
                <c:pt idx="1105">
                  <c:v>482.58635744282651</c:v>
                </c:pt>
                <c:pt idx="1106">
                  <c:v>486.06020590930922</c:v>
                </c:pt>
                <c:pt idx="1107">
                  <c:v>485.47570333090647</c:v>
                </c:pt>
                <c:pt idx="1108">
                  <c:v>474.2487702488919</c:v>
                </c:pt>
                <c:pt idx="1109">
                  <c:v>497.34353889325291</c:v>
                </c:pt>
                <c:pt idx="1110">
                  <c:v>556.3363463197071</c:v>
                </c:pt>
                <c:pt idx="1111">
                  <c:v>526.5257850598781</c:v>
                </c:pt>
                <c:pt idx="1112">
                  <c:v>541.31576462853354</c:v>
                </c:pt>
                <c:pt idx="1113">
                  <c:v>486.02647468622592</c:v>
                </c:pt>
                <c:pt idx="1114">
                  <c:v>423.12404430618847</c:v>
                </c:pt>
                <c:pt idx="1115">
                  <c:v>438.70564882607692</c:v>
                </c:pt>
                <c:pt idx="1116">
                  <c:v>442.2417909538093</c:v>
                </c:pt>
                <c:pt idx="1117">
                  <c:v>484.91013467622241</c:v>
                </c:pt>
                <c:pt idx="1118">
                  <c:v>502.98056551276858</c:v>
                </c:pt>
                <c:pt idx="1119">
                  <c:v>521.74279137266649</c:v>
                </c:pt>
                <c:pt idx="1120">
                  <c:v>511.82006984045404</c:v>
                </c:pt>
                <c:pt idx="1121">
                  <c:v>536.20711628700519</c:v>
                </c:pt>
                <c:pt idx="1122">
                  <c:v>531.55312291599478</c:v>
                </c:pt>
                <c:pt idx="1123">
                  <c:v>523.75559324153539</c:v>
                </c:pt>
                <c:pt idx="1124">
                  <c:v>511.32331129973591</c:v>
                </c:pt>
                <c:pt idx="1125">
                  <c:v>505.744028868778</c:v>
                </c:pt>
                <c:pt idx="1126">
                  <c:v>513.07109435346365</c:v>
                </c:pt>
                <c:pt idx="1127">
                  <c:v>514.39019311749871</c:v>
                </c:pt>
                <c:pt idx="1128">
                  <c:v>524.83391869526383</c:v>
                </c:pt>
                <c:pt idx="1129">
                  <c:v>538.27664985515162</c:v>
                </c:pt>
                <c:pt idx="1130">
                  <c:v>547.28942204213399</c:v>
                </c:pt>
                <c:pt idx="1131">
                  <c:v>564.26862493344242</c:v>
                </c:pt>
                <c:pt idx="1132">
                  <c:v>604.44328209906143</c:v>
                </c:pt>
                <c:pt idx="1133">
                  <c:v>625.72627327777116</c:v>
                </c:pt>
                <c:pt idx="1134">
                  <c:v>631.23968353771102</c:v>
                </c:pt>
                <c:pt idx="1135">
                  <c:v>547.07441730228516</c:v>
                </c:pt>
                <c:pt idx="1136">
                  <c:v>469.41891307223443</c:v>
                </c:pt>
                <c:pt idx="1137">
                  <c:v>434.46131108843423</c:v>
                </c:pt>
                <c:pt idx="1138">
                  <c:v>418.16187103488267</c:v>
                </c:pt>
                <c:pt idx="1139">
                  <c:v>404.99979904814523</c:v>
                </c:pt>
                <c:pt idx="1140">
                  <c:v>388.29889004864481</c:v>
                </c:pt>
                <c:pt idx="1141">
                  <c:v>399.11065361521162</c:v>
                </c:pt>
                <c:pt idx="1142">
                  <c:v>417.11098588747944</c:v>
                </c:pt>
                <c:pt idx="1143">
                  <c:v>498.65613191888008</c:v>
                </c:pt>
                <c:pt idx="1144">
                  <c:v>512.26111315574394</c:v>
                </c:pt>
                <c:pt idx="1145">
                  <c:v>524.51144926879908</c:v>
                </c:pt>
                <c:pt idx="1146">
                  <c:v>522.92646155488069</c:v>
                </c:pt>
                <c:pt idx="1147">
                  <c:v>523.72894949722843</c:v>
                </c:pt>
                <c:pt idx="1148">
                  <c:v>512.1511183883689</c:v>
                </c:pt>
                <c:pt idx="1149">
                  <c:v>505.25188128817939</c:v>
                </c:pt>
                <c:pt idx="1150">
                  <c:v>479.84209793217082</c:v>
                </c:pt>
                <c:pt idx="1151">
                  <c:v>484.6475437657985</c:v>
                </c:pt>
                <c:pt idx="1152">
                  <c:v>474.33240626548672</c:v>
                </c:pt>
                <c:pt idx="1153">
                  <c:v>472.24528547952099</c:v>
                </c:pt>
                <c:pt idx="1154">
                  <c:v>478.06109759564083</c:v>
                </c:pt>
                <c:pt idx="1155">
                  <c:v>506.17900629842944</c:v>
                </c:pt>
                <c:pt idx="1156">
                  <c:v>524.96045606176108</c:v>
                </c:pt>
                <c:pt idx="1157">
                  <c:v>538.50506792771307</c:v>
                </c:pt>
                <c:pt idx="1158">
                  <c:v>571.81187548784169</c:v>
                </c:pt>
                <c:pt idx="1159">
                  <c:v>527.58749816331192</c:v>
                </c:pt>
                <c:pt idx="1160">
                  <c:v>478.12345404032135</c:v>
                </c:pt>
                <c:pt idx="1161">
                  <c:v>445.14600743281665</c:v>
                </c:pt>
                <c:pt idx="1162">
                  <c:v>458.06351483341609</c:v>
                </c:pt>
                <c:pt idx="1163">
                  <c:v>418.52688965189805</c:v>
                </c:pt>
                <c:pt idx="1164">
                  <c:v>422.96373161925004</c:v>
                </c:pt>
                <c:pt idx="1165">
                  <c:v>463.65277416461407</c:v>
                </c:pt>
                <c:pt idx="1166">
                  <c:v>481.49630635889332</c:v>
                </c:pt>
                <c:pt idx="1167">
                  <c:v>471.46217160326967</c:v>
                </c:pt>
                <c:pt idx="1168">
                  <c:v>475.23029092205132</c:v>
                </c:pt>
                <c:pt idx="1169">
                  <c:v>484.91894814279283</c:v>
                </c:pt>
                <c:pt idx="1170">
                  <c:v>480.21568451808258</c:v>
                </c:pt>
                <c:pt idx="1171">
                  <c:v>468.57319275258686</c:v>
                </c:pt>
                <c:pt idx="1172">
                  <c:v>456.27695088749437</c:v>
                </c:pt>
                <c:pt idx="1173">
                  <c:v>449.11427839148263</c:v>
                </c:pt>
                <c:pt idx="1174">
                  <c:v>444.3076731579435</c:v>
                </c:pt>
                <c:pt idx="1175">
                  <c:v>444.83615485795127</c:v>
                </c:pt>
                <c:pt idx="1176">
                  <c:v>444.06311373659838</c:v>
                </c:pt>
                <c:pt idx="1177">
                  <c:v>451.54873974308941</c:v>
                </c:pt>
                <c:pt idx="1178">
                  <c:v>458.60263512447256</c:v>
                </c:pt>
                <c:pt idx="1179">
                  <c:v>461.23239176092886</c:v>
                </c:pt>
                <c:pt idx="1180">
                  <c:v>490.94534479752804</c:v>
                </c:pt>
                <c:pt idx="1181">
                  <c:v>508.22722316311842</c:v>
                </c:pt>
                <c:pt idx="1182">
                  <c:v>536.79827964123865</c:v>
                </c:pt>
                <c:pt idx="1183">
                  <c:v>532.45723631407145</c:v>
                </c:pt>
                <c:pt idx="1184">
                  <c:v>518.39446454136782</c:v>
                </c:pt>
                <c:pt idx="1185">
                  <c:v>505.42535788058296</c:v>
                </c:pt>
                <c:pt idx="1186">
                  <c:v>489.2500301780762</c:v>
                </c:pt>
                <c:pt idx="1187">
                  <c:v>473.04948221940037</c:v>
                </c:pt>
                <c:pt idx="1188">
                  <c:v>454.7180079188318</c:v>
                </c:pt>
                <c:pt idx="1189">
                  <c:v>456.25728052347222</c:v>
                </c:pt>
                <c:pt idx="1190">
                  <c:v>448.2828073178805</c:v>
                </c:pt>
                <c:pt idx="1191">
                  <c:v>475.068230620397</c:v>
                </c:pt>
                <c:pt idx="1192">
                  <c:v>466.20284751951363</c:v>
                </c:pt>
                <c:pt idx="1193">
                  <c:v>478.73535994744719</c:v>
                </c:pt>
                <c:pt idx="1194">
                  <c:v>473.99148704924437</c:v>
                </c:pt>
                <c:pt idx="1195">
                  <c:v>447.91239156007907</c:v>
                </c:pt>
                <c:pt idx="1196">
                  <c:v>442.67108856415496</c:v>
                </c:pt>
                <c:pt idx="1197">
                  <c:v>440.97861140889995</c:v>
                </c:pt>
                <c:pt idx="1198">
                  <c:v>429.83526959988347</c:v>
                </c:pt>
                <c:pt idx="1199">
                  <c:v>436.31579513872714</c:v>
                </c:pt>
                <c:pt idx="1200">
                  <c:v>449.90501841331684</c:v>
                </c:pt>
                <c:pt idx="1201">
                  <c:v>467.52223865069584</c:v>
                </c:pt>
                <c:pt idx="1202">
                  <c:v>449.82922458927465</c:v>
                </c:pt>
                <c:pt idx="1203">
                  <c:v>459.78673398335195</c:v>
                </c:pt>
                <c:pt idx="1204">
                  <c:v>493.89191470242622</c:v>
                </c:pt>
                <c:pt idx="1205">
                  <c:v>507.59210614169388</c:v>
                </c:pt>
                <c:pt idx="1206">
                  <c:v>521.83686966466257</c:v>
                </c:pt>
                <c:pt idx="1207">
                  <c:v>504.3757624188197</c:v>
                </c:pt>
                <c:pt idx="1208">
                  <c:v>480.13523253936381</c:v>
                </c:pt>
                <c:pt idx="1209">
                  <c:v>496.10917163470316</c:v>
                </c:pt>
                <c:pt idx="1210">
                  <c:v>442.20243969569941</c:v>
                </c:pt>
                <c:pt idx="1211">
                  <c:v>397.06795201459482</c:v>
                </c:pt>
                <c:pt idx="1212">
                  <c:v>405.55548166110293</c:v>
                </c:pt>
                <c:pt idx="1213">
                  <c:v>432.75036659039654</c:v>
                </c:pt>
                <c:pt idx="1214">
                  <c:v>451.61831035649084</c:v>
                </c:pt>
                <c:pt idx="1215">
                  <c:v>451.29772726271716</c:v>
                </c:pt>
                <c:pt idx="1216">
                  <c:v>446.94686342389878</c:v>
                </c:pt>
                <c:pt idx="1217">
                  <c:v>464.98278421643715</c:v>
                </c:pt>
                <c:pt idx="1218">
                  <c:v>443.82119928686069</c:v>
                </c:pt>
                <c:pt idx="1219">
                  <c:v>457.44856868952195</c:v>
                </c:pt>
                <c:pt idx="1220">
                  <c:v>442.82015878381668</c:v>
                </c:pt>
                <c:pt idx="1221">
                  <c:v>437.98151213621986</c:v>
                </c:pt>
                <c:pt idx="1222">
                  <c:v>430.48590081633563</c:v>
                </c:pt>
                <c:pt idx="1223">
                  <c:v>429.3581053030469</c:v>
                </c:pt>
                <c:pt idx="1224">
                  <c:v>428.53662806529854</c:v>
                </c:pt>
                <c:pt idx="1225">
                  <c:v>431.84470909231959</c:v>
                </c:pt>
                <c:pt idx="1226">
                  <c:v>426.08181484593024</c:v>
                </c:pt>
                <c:pt idx="1227">
                  <c:v>438.80455428188941</c:v>
                </c:pt>
                <c:pt idx="1228">
                  <c:v>441.61528529092908</c:v>
                </c:pt>
                <c:pt idx="1229">
                  <c:v>450.62826285756938</c:v>
                </c:pt>
                <c:pt idx="1230">
                  <c:v>469.61701400471009</c:v>
                </c:pt>
                <c:pt idx="1231">
                  <c:v>444.49342359432529</c:v>
                </c:pt>
                <c:pt idx="1232">
                  <c:v>425.93071174461937</c:v>
                </c:pt>
                <c:pt idx="1233">
                  <c:v>426.82701955922744</c:v>
                </c:pt>
                <c:pt idx="1234">
                  <c:v>395.18825372489641</c:v>
                </c:pt>
                <c:pt idx="1235">
                  <c:v>367.42876948502646</c:v>
                </c:pt>
                <c:pt idx="1236">
                  <c:v>374.86438697495186</c:v>
                </c:pt>
                <c:pt idx="1237">
                  <c:v>438.81188986559528</c:v>
                </c:pt>
                <c:pt idx="1238">
                  <c:v>482.22660010881168</c:v>
                </c:pt>
                <c:pt idx="1239">
                  <c:v>470.0077066150493</c:v>
                </c:pt>
                <c:pt idx="1240">
                  <c:v>471.22039739373832</c:v>
                </c:pt>
                <c:pt idx="1241">
                  <c:v>505.35549088923074</c:v>
                </c:pt>
                <c:pt idx="1242">
                  <c:v>488.68382795067384</c:v>
                </c:pt>
                <c:pt idx="1243">
                  <c:v>460.84287618650706</c:v>
                </c:pt>
                <c:pt idx="1244">
                  <c:v>470.05521706607254</c:v>
                </c:pt>
                <c:pt idx="1245">
                  <c:v>468.75867515640437</c:v>
                </c:pt>
                <c:pt idx="1246">
                  <c:v>451.39200607935021</c:v>
                </c:pt>
                <c:pt idx="1247">
                  <c:v>458.69044069708997</c:v>
                </c:pt>
                <c:pt idx="1248">
                  <c:v>443.65257634882551</c:v>
                </c:pt>
                <c:pt idx="1249">
                  <c:v>457.66952194908436</c:v>
                </c:pt>
                <c:pt idx="1250">
                  <c:v>466.62605818532978</c:v>
                </c:pt>
                <c:pt idx="1251">
                  <c:v>475.76631810061912</c:v>
                </c:pt>
                <c:pt idx="1252">
                  <c:v>486.83332929079688</c:v>
                </c:pt>
                <c:pt idx="1253">
                  <c:v>495.8801969639062</c:v>
                </c:pt>
                <c:pt idx="1254">
                  <c:v>543.34119067261736</c:v>
                </c:pt>
                <c:pt idx="1255">
                  <c:v>534.45395695174193</c:v>
                </c:pt>
                <c:pt idx="1256">
                  <c:v>514.48033956076915</c:v>
                </c:pt>
                <c:pt idx="1257">
                  <c:v>516.72487556646865</c:v>
                </c:pt>
                <c:pt idx="1258">
                  <c:v>514.49373985569457</c:v>
                </c:pt>
                <c:pt idx="1259">
                  <c:v>512.90461575191262</c:v>
                </c:pt>
                <c:pt idx="1260">
                  <c:v>520.85834254521819</c:v>
                </c:pt>
                <c:pt idx="1261">
                  <c:v>527.59377924247758</c:v>
                </c:pt>
                <c:pt idx="1262">
                  <c:v>497.63651436750092</c:v>
                </c:pt>
                <c:pt idx="1263">
                  <c:v>505.65658906209882</c:v>
                </c:pt>
                <c:pt idx="1264">
                  <c:v>489.98376286202807</c:v>
                </c:pt>
                <c:pt idx="1265">
                  <c:v>492.81981343355346</c:v>
                </c:pt>
                <c:pt idx="1266">
                  <c:v>476.20189644776542</c:v>
                </c:pt>
                <c:pt idx="1267">
                  <c:v>471.31250432223101</c:v>
                </c:pt>
                <c:pt idx="1268">
                  <c:v>468.77260283377126</c:v>
                </c:pt>
                <c:pt idx="1269">
                  <c:v>488.65094896902735</c:v>
                </c:pt>
                <c:pt idx="1270">
                  <c:v>493.17573943215734</c:v>
                </c:pt>
                <c:pt idx="1271">
                  <c:v>488.46352125672001</c:v>
                </c:pt>
                <c:pt idx="1272">
                  <c:v>454.71065928799766</c:v>
                </c:pt>
                <c:pt idx="1273">
                  <c:v>472.24219413256918</c:v>
                </c:pt>
                <c:pt idx="1274">
                  <c:v>476.22761754652242</c:v>
                </c:pt>
                <c:pt idx="1275">
                  <c:v>507.50271990635275</c:v>
                </c:pt>
                <c:pt idx="1276">
                  <c:v>519.49706429579078</c:v>
                </c:pt>
                <c:pt idx="1277">
                  <c:v>516.84479300117471</c:v>
                </c:pt>
                <c:pt idx="1278">
                  <c:v>542.68172871916863</c:v>
                </c:pt>
                <c:pt idx="1279">
                  <c:v>477.20786994658488</c:v>
                </c:pt>
                <c:pt idx="1280">
                  <c:v>427.77917046607519</c:v>
                </c:pt>
                <c:pt idx="1281">
                  <c:v>399.7307386178108</c:v>
                </c:pt>
                <c:pt idx="1282">
                  <c:v>377.26424228267001</c:v>
                </c:pt>
                <c:pt idx="1283">
                  <c:v>361.08385806031134</c:v>
                </c:pt>
                <c:pt idx="1284">
                  <c:v>350.75744558225313</c:v>
                </c:pt>
                <c:pt idx="1285">
                  <c:v>343.65029854060799</c:v>
                </c:pt>
                <c:pt idx="1286">
                  <c:v>393.1293724740724</c:v>
                </c:pt>
                <c:pt idx="1287">
                  <c:v>439.97990520653298</c:v>
                </c:pt>
                <c:pt idx="1288">
                  <c:v>442.37206809195715</c:v>
                </c:pt>
                <c:pt idx="1289">
                  <c:v>446.44938267012935</c:v>
                </c:pt>
                <c:pt idx="1290">
                  <c:v>442.80659126660902</c:v>
                </c:pt>
                <c:pt idx="1291">
                  <c:v>432.89056781628261</c:v>
                </c:pt>
                <c:pt idx="1292">
                  <c:v>433.22067170554425</c:v>
                </c:pt>
                <c:pt idx="1293">
                  <c:v>416.29326087056046</c:v>
                </c:pt>
                <c:pt idx="1294">
                  <c:v>412.64917833877769</c:v>
                </c:pt>
                <c:pt idx="1295">
                  <c:v>419.61725529219331</c:v>
                </c:pt>
                <c:pt idx="1296">
                  <c:v>422.83894676821092</c:v>
                </c:pt>
                <c:pt idx="1297">
                  <c:v>457.43556888554161</c:v>
                </c:pt>
                <c:pt idx="1298">
                  <c:v>469.39823975144543</c:v>
                </c:pt>
                <c:pt idx="1299">
                  <c:v>493.94332006895422</c:v>
                </c:pt>
                <c:pt idx="1300">
                  <c:v>538.04338800953894</c:v>
                </c:pt>
                <c:pt idx="1301">
                  <c:v>571.1899740048799</c:v>
                </c:pt>
                <c:pt idx="1302">
                  <c:v>569.40641325054264</c:v>
                </c:pt>
                <c:pt idx="1303">
                  <c:v>485.35329342704927</c:v>
                </c:pt>
                <c:pt idx="1304">
                  <c:v>408.56784926308529</c:v>
                </c:pt>
                <c:pt idx="1305">
                  <c:v>378.2138971298512</c:v>
                </c:pt>
                <c:pt idx="1306">
                  <c:v>357.96947120047275</c:v>
                </c:pt>
                <c:pt idx="1307">
                  <c:v>342.82161096744682</c:v>
                </c:pt>
                <c:pt idx="1308">
                  <c:v>334.23758790572191</c:v>
                </c:pt>
                <c:pt idx="1309">
                  <c:v>338.74343375221781</c:v>
                </c:pt>
                <c:pt idx="1310">
                  <c:v>400.35499901227865</c:v>
                </c:pt>
                <c:pt idx="1311">
                  <c:v>445.0054118519858</c:v>
                </c:pt>
                <c:pt idx="1312">
                  <c:v>446.40401087418911</c:v>
                </c:pt>
                <c:pt idx="1313">
                  <c:v>449.55316658945924</c:v>
                </c:pt>
                <c:pt idx="1314">
                  <c:v>444.38745247666003</c:v>
                </c:pt>
                <c:pt idx="1315">
                  <c:v>447.55717932341764</c:v>
                </c:pt>
                <c:pt idx="1316">
                  <c:v>443.67415248005096</c:v>
                </c:pt>
                <c:pt idx="1317">
                  <c:v>433.7468160179647</c:v>
                </c:pt>
                <c:pt idx="1318">
                  <c:v>433.88708334499404</c:v>
                </c:pt>
                <c:pt idx="1319">
                  <c:v>438.20356878568668</c:v>
                </c:pt>
                <c:pt idx="1320">
                  <c:v>446.32731773703426</c:v>
                </c:pt>
                <c:pt idx="1321">
                  <c:v>458.03989016257776</c:v>
                </c:pt>
                <c:pt idx="1322">
                  <c:v>477.7165905325204</c:v>
                </c:pt>
                <c:pt idx="1323">
                  <c:v>505.47842170547574</c:v>
                </c:pt>
                <c:pt idx="1324">
                  <c:v>544.94035405823183</c:v>
                </c:pt>
                <c:pt idx="1325">
                  <c:v>573.60380809159597</c:v>
                </c:pt>
                <c:pt idx="1326">
                  <c:v>561.22855195475267</c:v>
                </c:pt>
                <c:pt idx="1327">
                  <c:v>454.36085761278082</c:v>
                </c:pt>
                <c:pt idx="1328">
                  <c:v>406.53205685529713</c:v>
                </c:pt>
                <c:pt idx="1329">
                  <c:v>378.60916402943394</c:v>
                </c:pt>
                <c:pt idx="1330">
                  <c:v>351.36866585777534</c:v>
                </c:pt>
                <c:pt idx="1331">
                  <c:v>338.14798574771919</c:v>
                </c:pt>
                <c:pt idx="1332">
                  <c:v>322.64916033240382</c:v>
                </c:pt>
                <c:pt idx="1333">
                  <c:v>322.27753693878896</c:v>
                </c:pt>
                <c:pt idx="1334">
                  <c:v>348.98717777539821</c:v>
                </c:pt>
                <c:pt idx="1335">
                  <c:v>423.96529265139964</c:v>
                </c:pt>
                <c:pt idx="1336">
                  <c:v>437.65951894673736</c:v>
                </c:pt>
                <c:pt idx="1337">
                  <c:v>438.29478607881026</c:v>
                </c:pt>
                <c:pt idx="1338">
                  <c:v>424.16221702160794</c:v>
                </c:pt>
                <c:pt idx="1339">
                  <c:v>402.58784572743207</c:v>
                </c:pt>
                <c:pt idx="1340">
                  <c:v>391.09612302377798</c:v>
                </c:pt>
                <c:pt idx="1341">
                  <c:v>381.03488571939732</c:v>
                </c:pt>
                <c:pt idx="1342">
                  <c:v>381.37383209959916</c:v>
                </c:pt>
                <c:pt idx="1343">
                  <c:v>389.67033284393943</c:v>
                </c:pt>
                <c:pt idx="1344">
                  <c:v>386.79875188557236</c:v>
                </c:pt>
                <c:pt idx="1345">
                  <c:v>392.52582515186265</c:v>
                </c:pt>
                <c:pt idx="1346">
                  <c:v>394.5064481407021</c:v>
                </c:pt>
                <c:pt idx="1347">
                  <c:v>412.73031329545802</c:v>
                </c:pt>
                <c:pt idx="1348">
                  <c:v>447.35636092264986</c:v>
                </c:pt>
                <c:pt idx="1349">
                  <c:v>459.16734194278638</c:v>
                </c:pt>
                <c:pt idx="1350">
                  <c:v>456.22193901616652</c:v>
                </c:pt>
                <c:pt idx="1351">
                  <c:v>412.94586036547418</c:v>
                </c:pt>
                <c:pt idx="1352">
                  <c:v>378.10471581691996</c:v>
                </c:pt>
                <c:pt idx="1353">
                  <c:v>352.43546838321055</c:v>
                </c:pt>
                <c:pt idx="1354">
                  <c:v>337.24479892292788</c:v>
                </c:pt>
                <c:pt idx="1355">
                  <c:v>326.30549279254967</c:v>
                </c:pt>
                <c:pt idx="1356">
                  <c:v>325.94500947854601</c:v>
                </c:pt>
                <c:pt idx="1357">
                  <c:v>345.90363695816296</c:v>
                </c:pt>
                <c:pt idx="1358">
                  <c:v>368.22986840038959</c:v>
                </c:pt>
                <c:pt idx="1359">
                  <c:v>393.2155777499492</c:v>
                </c:pt>
                <c:pt idx="1360">
                  <c:v>392.17553703594683</c:v>
                </c:pt>
                <c:pt idx="1361">
                  <c:v>403.78167571923257</c:v>
                </c:pt>
                <c:pt idx="1362">
                  <c:v>391.65224136331892</c:v>
                </c:pt>
                <c:pt idx="1363">
                  <c:v>384.76615810986846</c:v>
                </c:pt>
                <c:pt idx="1364">
                  <c:v>368.71405462985928</c:v>
                </c:pt>
                <c:pt idx="1365">
                  <c:v>356.6037241505777</c:v>
                </c:pt>
                <c:pt idx="1366">
                  <c:v>357.13687729272954</c:v>
                </c:pt>
                <c:pt idx="1367">
                  <c:v>388.77654081459326</c:v>
                </c:pt>
                <c:pt idx="1368">
                  <c:v>397.52807769677844</c:v>
                </c:pt>
                <c:pt idx="1369">
                  <c:v>408.83219384304533</c:v>
                </c:pt>
                <c:pt idx="1370">
                  <c:v>415.86645927905414</c:v>
                </c:pt>
                <c:pt idx="1371">
                  <c:v>422.57621458762816</c:v>
                </c:pt>
                <c:pt idx="1372">
                  <c:v>455.5298365079741</c:v>
                </c:pt>
                <c:pt idx="1373">
                  <c:v>504.33630053974531</c:v>
                </c:pt>
                <c:pt idx="1374">
                  <c:v>509.29319610190532</c:v>
                </c:pt>
                <c:pt idx="1375">
                  <c:v>466.50627523545126</c:v>
                </c:pt>
                <c:pt idx="1376">
                  <c:v>396.82009517017633</c:v>
                </c:pt>
                <c:pt idx="1377">
                  <c:v>335.37537545594228</c:v>
                </c:pt>
                <c:pt idx="1378">
                  <c:v>311.28942991364056</c:v>
                </c:pt>
                <c:pt idx="1379">
                  <c:v>286.40697016916727</c:v>
                </c:pt>
                <c:pt idx="1380">
                  <c:v>269.82352285152047</c:v>
                </c:pt>
                <c:pt idx="1381">
                  <c:v>263.8982500841845</c:v>
                </c:pt>
                <c:pt idx="1382">
                  <c:v>278.53642847876824</c:v>
                </c:pt>
                <c:pt idx="1383">
                  <c:v>300.05378927388119</c:v>
                </c:pt>
                <c:pt idx="1384">
                  <c:v>314.94888017416235</c:v>
                </c:pt>
                <c:pt idx="1385">
                  <c:v>320.11667785119005</c:v>
                </c:pt>
                <c:pt idx="1386">
                  <c:v>313.78026427114969</c:v>
                </c:pt>
                <c:pt idx="1387">
                  <c:v>310.40886332437174</c:v>
                </c:pt>
                <c:pt idx="1388">
                  <c:v>308.54740625422914</c:v>
                </c:pt>
                <c:pt idx="1389">
                  <c:v>302.24318558358829</c:v>
                </c:pt>
                <c:pt idx="1390">
                  <c:v>301.9297395445692</c:v>
                </c:pt>
                <c:pt idx="1391">
                  <c:v>297.05177726206142</c:v>
                </c:pt>
                <c:pt idx="1392">
                  <c:v>301.81106425060887</c:v>
                </c:pt>
                <c:pt idx="1393">
                  <c:v>312.72688398955768</c:v>
                </c:pt>
                <c:pt idx="1394">
                  <c:v>324.38515462793589</c:v>
                </c:pt>
                <c:pt idx="1395">
                  <c:v>340.35490568269984</c:v>
                </c:pt>
                <c:pt idx="1396">
                  <c:v>378.16270822903039</c:v>
                </c:pt>
                <c:pt idx="1397">
                  <c:v>399.42531307877624</c:v>
                </c:pt>
                <c:pt idx="1398">
                  <c:v>407.8424201906393</c:v>
                </c:pt>
                <c:pt idx="1399">
                  <c:v>382.57455595355475</c:v>
                </c:pt>
                <c:pt idx="1400">
                  <c:v>356.13323370608771</c:v>
                </c:pt>
                <c:pt idx="1401">
                  <c:v>318.55088809015263</c:v>
                </c:pt>
                <c:pt idx="1402">
                  <c:v>303.32119284753958</c:v>
                </c:pt>
                <c:pt idx="1403">
                  <c:v>310.2906004751058</c:v>
                </c:pt>
                <c:pt idx="1404">
                  <c:v>300.183624498413</c:v>
                </c:pt>
                <c:pt idx="1405">
                  <c:v>301.70167195867077</c:v>
                </c:pt>
                <c:pt idx="1406">
                  <c:v>307.186225449424</c:v>
                </c:pt>
                <c:pt idx="1407">
                  <c:v>311.44253160140335</c:v>
                </c:pt>
                <c:pt idx="1408">
                  <c:v>309.47463733157122</c:v>
                </c:pt>
                <c:pt idx="1409">
                  <c:v>312.44169347803728</c:v>
                </c:pt>
                <c:pt idx="1410">
                  <c:v>308.50642777491322</c:v>
                </c:pt>
                <c:pt idx="1411">
                  <c:v>304.89805315180558</c:v>
                </c:pt>
                <c:pt idx="1412">
                  <c:v>273.19406962202083</c:v>
                </c:pt>
                <c:pt idx="1413">
                  <c:v>274.6961932158539</c:v>
                </c:pt>
                <c:pt idx="1414">
                  <c:v>276.89958321219274</c:v>
                </c:pt>
                <c:pt idx="1415">
                  <c:v>275.81103297764912</c:v>
                </c:pt>
                <c:pt idx="1416">
                  <c:v>276.14354935865788</c:v>
                </c:pt>
                <c:pt idx="1417">
                  <c:v>282.10799190067604</c:v>
                </c:pt>
                <c:pt idx="1418">
                  <c:v>286.3685659437707</c:v>
                </c:pt>
                <c:pt idx="1419">
                  <c:v>296.67982319074486</c:v>
                </c:pt>
                <c:pt idx="1420">
                  <c:v>302.95318282272405</c:v>
                </c:pt>
                <c:pt idx="1421">
                  <c:v>330.2676994260554</c:v>
                </c:pt>
                <c:pt idx="1422">
                  <c:v>365.12339655626528</c:v>
                </c:pt>
                <c:pt idx="1423">
                  <c:v>366.151574347203</c:v>
                </c:pt>
                <c:pt idx="1424">
                  <c:v>350.1862327803891</c:v>
                </c:pt>
                <c:pt idx="1425">
                  <c:v>344.27049547164142</c:v>
                </c:pt>
                <c:pt idx="1426">
                  <c:v>337.55321574087077</c:v>
                </c:pt>
                <c:pt idx="1427">
                  <c:v>335.0302598772023</c:v>
                </c:pt>
                <c:pt idx="1428">
                  <c:v>313.10649986443559</c:v>
                </c:pt>
                <c:pt idx="1429">
                  <c:v>309.9726126441127</c:v>
                </c:pt>
                <c:pt idx="1430">
                  <c:v>331.77971255073641</c:v>
                </c:pt>
                <c:pt idx="1431">
                  <c:v>346.44759911494896</c:v>
                </c:pt>
                <c:pt idx="1432">
                  <c:v>341.58073665125733</c:v>
                </c:pt>
                <c:pt idx="1433">
                  <c:v>339.61979497131102</c:v>
                </c:pt>
                <c:pt idx="1434">
                  <c:v>332.32311411007663</c:v>
                </c:pt>
                <c:pt idx="1435">
                  <c:v>321.63444391076985</c:v>
                </c:pt>
                <c:pt idx="1436">
                  <c:v>318.39465876231827</c:v>
                </c:pt>
                <c:pt idx="1437">
                  <c:v>318.21649241079308</c:v>
                </c:pt>
                <c:pt idx="1438">
                  <c:v>317.97958748317717</c:v>
                </c:pt>
                <c:pt idx="1439">
                  <c:v>322.38382882728501</c:v>
                </c:pt>
                <c:pt idx="1440">
                  <c:v>322.02541484820813</c:v>
                </c:pt>
                <c:pt idx="1441">
                  <c:v>325.17082924307761</c:v>
                </c:pt>
                <c:pt idx="1442">
                  <c:v>326.79510297954408</c:v>
                </c:pt>
                <c:pt idx="1443">
                  <c:v>330.63663483296057</c:v>
                </c:pt>
                <c:pt idx="1444">
                  <c:v>341.42691814546021</c:v>
                </c:pt>
                <c:pt idx="1445">
                  <c:v>364.708074189294</c:v>
                </c:pt>
                <c:pt idx="1446">
                  <c:v>431.90104676221591</c:v>
                </c:pt>
                <c:pt idx="1447">
                  <c:v>449.88427417882554</c:v>
                </c:pt>
                <c:pt idx="1448">
                  <c:v>418.75076401897047</c:v>
                </c:pt>
                <c:pt idx="1449">
                  <c:v>389.02059428612267</c:v>
                </c:pt>
                <c:pt idx="1450">
                  <c:v>367.60168446316828</c:v>
                </c:pt>
                <c:pt idx="1451">
                  <c:v>362.82652085836634</c:v>
                </c:pt>
                <c:pt idx="1452">
                  <c:v>374.57291881158432</c:v>
                </c:pt>
                <c:pt idx="1453">
                  <c:v>413.02474033821147</c:v>
                </c:pt>
                <c:pt idx="1454">
                  <c:v>428.52789418693868</c:v>
                </c:pt>
                <c:pt idx="1455">
                  <c:v>459.44806255241622</c:v>
                </c:pt>
                <c:pt idx="1456">
                  <c:v>463.50139991221886</c:v>
                </c:pt>
                <c:pt idx="1457">
                  <c:v>466.84140923963076</c:v>
                </c:pt>
                <c:pt idx="1458">
                  <c:v>463.60738532405134</c:v>
                </c:pt>
                <c:pt idx="1459">
                  <c:v>462.55311833621363</c:v>
                </c:pt>
                <c:pt idx="1460">
                  <c:v>471.35741158693554</c:v>
                </c:pt>
                <c:pt idx="1461">
                  <c:v>471.67138517829284</c:v>
                </c:pt>
                <c:pt idx="1462">
                  <c:v>469.72153783620598</c:v>
                </c:pt>
                <c:pt idx="1463">
                  <c:v>482.77045699082788</c:v>
                </c:pt>
                <c:pt idx="1464">
                  <c:v>491.73612846283049</c:v>
                </c:pt>
                <c:pt idx="1465">
                  <c:v>500.42852559042814</c:v>
                </c:pt>
                <c:pt idx="1466">
                  <c:v>505.81572858027295</c:v>
                </c:pt>
                <c:pt idx="1467">
                  <c:v>525.43500053350181</c:v>
                </c:pt>
                <c:pt idx="1468">
                  <c:v>560.56242862904162</c:v>
                </c:pt>
                <c:pt idx="1469">
                  <c:v>603.73461063724119</c:v>
                </c:pt>
                <c:pt idx="1470">
                  <c:v>570.69143462479997</c:v>
                </c:pt>
                <c:pt idx="1471">
                  <c:v>465.06033698236621</c:v>
                </c:pt>
                <c:pt idx="1472">
                  <c:v>425.7850210393816</c:v>
                </c:pt>
                <c:pt idx="1473">
                  <c:v>409.75624781572196</c:v>
                </c:pt>
                <c:pt idx="1474">
                  <c:v>416.46796698582023</c:v>
                </c:pt>
                <c:pt idx="1475">
                  <c:v>442.42121607113972</c:v>
                </c:pt>
                <c:pt idx="1476">
                  <c:v>405.95752367294426</c:v>
                </c:pt>
                <c:pt idx="1477">
                  <c:v>392.78957915562836</c:v>
                </c:pt>
                <c:pt idx="1478">
                  <c:v>459.17934727496709</c:v>
                </c:pt>
                <c:pt idx="1479">
                  <c:v>534.06132338227394</c:v>
                </c:pt>
                <c:pt idx="1480">
                  <c:v>519.36572916710145</c:v>
                </c:pt>
                <c:pt idx="1481">
                  <c:v>518.2909173860462</c:v>
                </c:pt>
                <c:pt idx="1482">
                  <c:v>515.88142345881602</c:v>
                </c:pt>
                <c:pt idx="1483">
                  <c:v>501.83454497152707</c:v>
                </c:pt>
                <c:pt idx="1484">
                  <c:v>469.58689404419209</c:v>
                </c:pt>
                <c:pt idx="1485">
                  <c:v>471.11913845878524</c:v>
                </c:pt>
                <c:pt idx="1486">
                  <c:v>470.62512148321235</c:v>
                </c:pt>
                <c:pt idx="1487">
                  <c:v>478.22101963792295</c:v>
                </c:pt>
                <c:pt idx="1488">
                  <c:v>492.3201979638086</c:v>
                </c:pt>
                <c:pt idx="1489">
                  <c:v>496.96702607413204</c:v>
                </c:pt>
                <c:pt idx="1490">
                  <c:v>484.0166377740556</c:v>
                </c:pt>
                <c:pt idx="1491">
                  <c:v>491.53543913149991</c:v>
                </c:pt>
                <c:pt idx="1492">
                  <c:v>515.52796305612856</c:v>
                </c:pt>
                <c:pt idx="1493">
                  <c:v>551.08375949442609</c:v>
                </c:pt>
                <c:pt idx="1494">
                  <c:v>556.5426253634289</c:v>
                </c:pt>
                <c:pt idx="1495">
                  <c:v>488.67419098483902</c:v>
                </c:pt>
                <c:pt idx="1496">
                  <c:v>458.03565671954749</c:v>
                </c:pt>
                <c:pt idx="1497">
                  <c:v>424.55149717866993</c:v>
                </c:pt>
                <c:pt idx="1498">
                  <c:v>402.39436360601701</c:v>
                </c:pt>
                <c:pt idx="1499">
                  <c:v>394.42275447665565</c:v>
                </c:pt>
                <c:pt idx="1500">
                  <c:v>414.85953702852549</c:v>
                </c:pt>
                <c:pt idx="1501">
                  <c:v>449.72904965925676</c:v>
                </c:pt>
                <c:pt idx="1502">
                  <c:v>465.94066214901585</c:v>
                </c:pt>
                <c:pt idx="1503">
                  <c:v>498.80006623336379</c:v>
                </c:pt>
                <c:pt idx="1504">
                  <c:v>486.47897524728137</c:v>
                </c:pt>
                <c:pt idx="1505">
                  <c:v>491.77084873683361</c:v>
                </c:pt>
                <c:pt idx="1506">
                  <c:v>474.92465317146838</c:v>
                </c:pt>
                <c:pt idx="1507">
                  <c:v>486.51621230573932</c:v>
                </c:pt>
                <c:pt idx="1508">
                  <c:v>454.58831541952071</c:v>
                </c:pt>
                <c:pt idx="1509">
                  <c:v>452.80735156485736</c:v>
                </c:pt>
                <c:pt idx="1510">
                  <c:v>453.95741975985135</c:v>
                </c:pt>
                <c:pt idx="1511">
                  <c:v>443.4436359927281</c:v>
                </c:pt>
                <c:pt idx="1512">
                  <c:v>441.00211353815422</c:v>
                </c:pt>
                <c:pt idx="1513">
                  <c:v>446.45318105913935</c:v>
                </c:pt>
                <c:pt idx="1514">
                  <c:v>461.82520029089517</c:v>
                </c:pt>
                <c:pt idx="1515">
                  <c:v>487.96794171663333</c:v>
                </c:pt>
                <c:pt idx="1516">
                  <c:v>505.00619799826723</c:v>
                </c:pt>
                <c:pt idx="1517">
                  <c:v>537.23492567509425</c:v>
                </c:pt>
                <c:pt idx="1518">
                  <c:v>532.86577463182175</c:v>
                </c:pt>
                <c:pt idx="1519">
                  <c:v>534.65572258811221</c:v>
                </c:pt>
                <c:pt idx="1520">
                  <c:v>524.00132223772403</c:v>
                </c:pt>
                <c:pt idx="1521">
                  <c:v>506.00750291604538</c:v>
                </c:pt>
                <c:pt idx="1522">
                  <c:v>471.83860204365095</c:v>
                </c:pt>
                <c:pt idx="1523">
                  <c:v>464.13585926315932</c:v>
                </c:pt>
                <c:pt idx="1524">
                  <c:v>468.23468852727592</c:v>
                </c:pt>
                <c:pt idx="1525">
                  <c:v>469.1456444260437</c:v>
                </c:pt>
                <c:pt idx="1526">
                  <c:v>479.12236441159956</c:v>
                </c:pt>
                <c:pt idx="1527">
                  <c:v>490.26950933477735</c:v>
                </c:pt>
                <c:pt idx="1528">
                  <c:v>492.40192965142398</c:v>
                </c:pt>
                <c:pt idx="1529">
                  <c:v>484.45654077511864</c:v>
                </c:pt>
                <c:pt idx="1530">
                  <c:v>506.34186999697545</c:v>
                </c:pt>
                <c:pt idx="1531">
                  <c:v>462.73151290962971</c:v>
                </c:pt>
                <c:pt idx="1532">
                  <c:v>456.64963162358544</c:v>
                </c:pt>
                <c:pt idx="1533">
                  <c:v>457.98807504812606</c:v>
                </c:pt>
                <c:pt idx="1534">
                  <c:v>491.93068717082701</c:v>
                </c:pt>
                <c:pt idx="1535">
                  <c:v>502.28867203651527</c:v>
                </c:pt>
                <c:pt idx="1536">
                  <c:v>508.24516283373691</c:v>
                </c:pt>
                <c:pt idx="1537">
                  <c:v>512.83757116137235</c:v>
                </c:pt>
                <c:pt idx="1538">
                  <c:v>527.66590613651465</c:v>
                </c:pt>
                <c:pt idx="1539">
                  <c:v>528.77758581540547</c:v>
                </c:pt>
                <c:pt idx="1540">
                  <c:v>555.61600341378016</c:v>
                </c:pt>
                <c:pt idx="1541">
                  <c:v>613.46870102404921</c:v>
                </c:pt>
                <c:pt idx="1542">
                  <c:v>615.79670622350477</c:v>
                </c:pt>
                <c:pt idx="1543">
                  <c:v>544.02929370742493</c:v>
                </c:pt>
                <c:pt idx="1544">
                  <c:v>477.05355684924615</c:v>
                </c:pt>
                <c:pt idx="1545">
                  <c:v>410.62603392494646</c:v>
                </c:pt>
                <c:pt idx="1546">
                  <c:v>393.35113785782687</c:v>
                </c:pt>
                <c:pt idx="1547">
                  <c:v>388.72880603071127</c:v>
                </c:pt>
                <c:pt idx="1548">
                  <c:v>380.51403708628823</c:v>
                </c:pt>
                <c:pt idx="1549">
                  <c:v>388.85882527946387</c:v>
                </c:pt>
                <c:pt idx="1550">
                  <c:v>408.88976528884473</c:v>
                </c:pt>
                <c:pt idx="1551">
                  <c:v>439.75036764521832</c:v>
                </c:pt>
                <c:pt idx="1552">
                  <c:v>461.52544385958277</c:v>
                </c:pt>
                <c:pt idx="1553">
                  <c:v>471.72139637405149</c:v>
                </c:pt>
                <c:pt idx="1554">
                  <c:v>475.07406333540752</c:v>
                </c:pt>
                <c:pt idx="1555">
                  <c:v>469.93357701308753</c:v>
                </c:pt>
                <c:pt idx="1556">
                  <c:v>456.75678856738978</c:v>
                </c:pt>
                <c:pt idx="1557">
                  <c:v>451.08971437519841</c:v>
                </c:pt>
                <c:pt idx="1558">
                  <c:v>449.57304272571167</c:v>
                </c:pt>
                <c:pt idx="1559">
                  <c:v>431.46721169240658</c:v>
                </c:pt>
                <c:pt idx="1560">
                  <c:v>455.45782312921051</c:v>
                </c:pt>
                <c:pt idx="1561">
                  <c:v>459.94708014627224</c:v>
                </c:pt>
                <c:pt idx="1562">
                  <c:v>447.28521025112184</c:v>
                </c:pt>
                <c:pt idx="1563">
                  <c:v>483.09371070193629</c:v>
                </c:pt>
                <c:pt idx="1564">
                  <c:v>523.04215825230631</c:v>
                </c:pt>
                <c:pt idx="1565">
                  <c:v>550.44748832761297</c:v>
                </c:pt>
                <c:pt idx="1566">
                  <c:v>511.07051285702335</c:v>
                </c:pt>
                <c:pt idx="1567">
                  <c:v>451.72394319773593</c:v>
                </c:pt>
                <c:pt idx="1568">
                  <c:v>439.53749016178182</c:v>
                </c:pt>
                <c:pt idx="1569">
                  <c:v>405.66338598785296</c:v>
                </c:pt>
                <c:pt idx="1570">
                  <c:v>377.65511574599503</c:v>
                </c:pt>
                <c:pt idx="1571">
                  <c:v>342.61393644261591</c:v>
                </c:pt>
                <c:pt idx="1572">
                  <c:v>332.4132150815077</c:v>
                </c:pt>
                <c:pt idx="1573">
                  <c:v>339.78844205720429</c:v>
                </c:pt>
                <c:pt idx="1574">
                  <c:v>374.66187207155394</c:v>
                </c:pt>
                <c:pt idx="1575">
                  <c:v>432.49669394750549</c:v>
                </c:pt>
                <c:pt idx="1576">
                  <c:v>458.83499863031045</c:v>
                </c:pt>
                <c:pt idx="1577">
                  <c:v>429.71598054978722</c:v>
                </c:pt>
                <c:pt idx="1578">
                  <c:v>413.62735149720555</c:v>
                </c:pt>
                <c:pt idx="1579">
                  <c:v>414.39651071744828</c:v>
                </c:pt>
                <c:pt idx="1580">
                  <c:v>441.29565263005037</c:v>
                </c:pt>
                <c:pt idx="1581">
                  <c:v>461.22794018718128</c:v>
                </c:pt>
                <c:pt idx="1582">
                  <c:v>463.32347805002462</c:v>
                </c:pt>
                <c:pt idx="1583">
                  <c:v>468.06154113851085</c:v>
                </c:pt>
                <c:pt idx="1584">
                  <c:v>475.31176093994333</c:v>
                </c:pt>
                <c:pt idx="1585">
                  <c:v>485.04180135809514</c:v>
                </c:pt>
                <c:pt idx="1586">
                  <c:v>492.56441089724905</c:v>
                </c:pt>
                <c:pt idx="1587">
                  <c:v>507.38588737774705</c:v>
                </c:pt>
                <c:pt idx="1588">
                  <c:v>516.72686565447748</c:v>
                </c:pt>
                <c:pt idx="1589">
                  <c:v>555.37056324954528</c:v>
                </c:pt>
                <c:pt idx="1590">
                  <c:v>493.64281911768489</c:v>
                </c:pt>
                <c:pt idx="1591">
                  <c:v>418.82499819181828</c:v>
                </c:pt>
                <c:pt idx="1592">
                  <c:v>381.0999620239146</c:v>
                </c:pt>
                <c:pt idx="1593">
                  <c:v>361.02798632165275</c:v>
                </c:pt>
                <c:pt idx="1594">
                  <c:v>342.33598246972986</c:v>
                </c:pt>
                <c:pt idx="1595">
                  <c:v>324.7674772647249</c:v>
                </c:pt>
                <c:pt idx="1596">
                  <c:v>305.15939778323042</c:v>
                </c:pt>
                <c:pt idx="1597">
                  <c:v>300.53087976528258</c:v>
                </c:pt>
                <c:pt idx="1598">
                  <c:v>321.68356005043449</c:v>
                </c:pt>
                <c:pt idx="1599">
                  <c:v>392.45877105295403</c:v>
                </c:pt>
                <c:pt idx="1600">
                  <c:v>449.80980116210037</c:v>
                </c:pt>
                <c:pt idx="1601">
                  <c:v>443.2548864345826</c:v>
                </c:pt>
                <c:pt idx="1602">
                  <c:v>445.97755332531443</c:v>
                </c:pt>
                <c:pt idx="1603">
                  <c:v>440.28620469862722</c:v>
                </c:pt>
                <c:pt idx="1604">
                  <c:v>409.61573620300715</c:v>
                </c:pt>
                <c:pt idx="1605">
                  <c:v>423.03088271918358</c:v>
                </c:pt>
                <c:pt idx="1606">
                  <c:v>424.49367404613548</c:v>
                </c:pt>
                <c:pt idx="1607">
                  <c:v>430.22927959000231</c:v>
                </c:pt>
                <c:pt idx="1608">
                  <c:v>430.99470731380512</c:v>
                </c:pt>
                <c:pt idx="1609">
                  <c:v>436.82453708252422</c:v>
                </c:pt>
                <c:pt idx="1610">
                  <c:v>437.27143961654428</c:v>
                </c:pt>
                <c:pt idx="1611">
                  <c:v>443.90950221504733</c:v>
                </c:pt>
                <c:pt idx="1612">
                  <c:v>446.47983378159262</c:v>
                </c:pt>
                <c:pt idx="1613">
                  <c:v>474.39865548540462</c:v>
                </c:pt>
                <c:pt idx="1614">
                  <c:v>451.52099494157915</c:v>
                </c:pt>
                <c:pt idx="1615">
                  <c:v>371.54675256123011</c:v>
                </c:pt>
                <c:pt idx="1616">
                  <c:v>337.95663607248866</c:v>
                </c:pt>
                <c:pt idx="1617">
                  <c:v>311.03951468898947</c:v>
                </c:pt>
                <c:pt idx="1618">
                  <c:v>291.35002385932142</c:v>
                </c:pt>
                <c:pt idx="1619">
                  <c:v>272.01482548078377</c:v>
                </c:pt>
                <c:pt idx="1620">
                  <c:v>256.13516858587485</c:v>
                </c:pt>
                <c:pt idx="1621">
                  <c:v>244.88477087648391</c:v>
                </c:pt>
                <c:pt idx="1622">
                  <c:v>255.39443184883444</c:v>
                </c:pt>
                <c:pt idx="1623">
                  <c:v>280.05222749169116</c:v>
                </c:pt>
                <c:pt idx="1624">
                  <c:v>333.1338210721658</c:v>
                </c:pt>
                <c:pt idx="1625">
                  <c:v>351.10004996555676</c:v>
                </c:pt>
                <c:pt idx="1626">
                  <c:v>356.3446601250962</c:v>
                </c:pt>
                <c:pt idx="1627">
                  <c:v>366.54564319564349</c:v>
                </c:pt>
                <c:pt idx="1628">
                  <c:v>373.7998114127472</c:v>
                </c:pt>
                <c:pt idx="1629">
                  <c:v>381.21693510806574</c:v>
                </c:pt>
                <c:pt idx="1630">
                  <c:v>385.74800737422896</c:v>
                </c:pt>
                <c:pt idx="1631">
                  <c:v>388.13904537310287</c:v>
                </c:pt>
                <c:pt idx="1632">
                  <c:v>397.36197873070557</c:v>
                </c:pt>
                <c:pt idx="1633">
                  <c:v>406.27134484119824</c:v>
                </c:pt>
                <c:pt idx="1634">
                  <c:v>423.2349907567521</c:v>
                </c:pt>
                <c:pt idx="1635">
                  <c:v>430.94205650179038</c:v>
                </c:pt>
                <c:pt idx="1636">
                  <c:v>467.9499991504793</c:v>
                </c:pt>
                <c:pt idx="1637">
                  <c:v>490.963198951447</c:v>
                </c:pt>
                <c:pt idx="1638">
                  <c:v>408.63725001985648</c:v>
                </c:pt>
                <c:pt idx="1639">
                  <c:v>340.24818452266265</c:v>
                </c:pt>
                <c:pt idx="1640">
                  <c:v>305.65896735495915</c:v>
                </c:pt>
                <c:pt idx="1641">
                  <c:v>280.91145197961634</c:v>
                </c:pt>
                <c:pt idx="1642">
                  <c:v>265.33248370073261</c:v>
                </c:pt>
                <c:pt idx="1643">
                  <c:v>245.83013043562366</c:v>
                </c:pt>
                <c:pt idx="1644">
                  <c:v>226.34136378370036</c:v>
                </c:pt>
                <c:pt idx="1645">
                  <c:v>230.1968968555106</c:v>
                </c:pt>
                <c:pt idx="1646">
                  <c:v>248.66789742115779</c:v>
                </c:pt>
                <c:pt idx="1647">
                  <c:v>292.14587544339179</c:v>
                </c:pt>
                <c:pt idx="1648">
                  <c:v>348.99378021474729</c:v>
                </c:pt>
                <c:pt idx="1649">
                  <c:v>352.7886908822577</c:v>
                </c:pt>
                <c:pt idx="1650">
                  <c:v>335.01514126339009</c:v>
                </c:pt>
                <c:pt idx="1651">
                  <c:v>381.14498442471046</c:v>
                </c:pt>
                <c:pt idx="1652">
                  <c:v>386.52483093905158</c:v>
                </c:pt>
                <c:pt idx="1653">
                  <c:v>379.81783686142091</c:v>
                </c:pt>
                <c:pt idx="1654">
                  <c:v>396.20136495572012</c:v>
                </c:pt>
                <c:pt idx="1655">
                  <c:v>402.07583047700285</c:v>
                </c:pt>
                <c:pt idx="1656">
                  <c:v>408.02262428551984</c:v>
                </c:pt>
                <c:pt idx="1657">
                  <c:v>428.06191119301849</c:v>
                </c:pt>
                <c:pt idx="1658">
                  <c:v>442.62241116876305</c:v>
                </c:pt>
                <c:pt idx="1659">
                  <c:v>475.31060021382314</c:v>
                </c:pt>
                <c:pt idx="1660">
                  <c:v>534.26280976784301</c:v>
                </c:pt>
                <c:pt idx="1661">
                  <c:v>573.43188782097832</c:v>
                </c:pt>
                <c:pt idx="1662">
                  <c:v>473.80983477852516</c:v>
                </c:pt>
                <c:pt idx="1663">
                  <c:v>386.0620862804721</c:v>
                </c:pt>
                <c:pt idx="1664">
                  <c:v>344.19952898448503</c:v>
                </c:pt>
                <c:pt idx="1665">
                  <c:v>321.73143746394794</c:v>
                </c:pt>
                <c:pt idx="1666">
                  <c:v>303.17778511824667</c:v>
                </c:pt>
                <c:pt idx="1667">
                  <c:v>288.82101913810362</c:v>
                </c:pt>
                <c:pt idx="1668">
                  <c:v>275.81697980540611</c:v>
                </c:pt>
                <c:pt idx="1669">
                  <c:v>270.04504757367192</c:v>
                </c:pt>
                <c:pt idx="1670">
                  <c:v>278.03130886977544</c:v>
                </c:pt>
                <c:pt idx="1671">
                  <c:v>318.72513860563174</c:v>
                </c:pt>
                <c:pt idx="1672">
                  <c:v>396.01447194351078</c:v>
                </c:pt>
                <c:pt idx="1673">
                  <c:v>410.04831787093997</c:v>
                </c:pt>
                <c:pt idx="1674">
                  <c:v>419.95796421346006</c:v>
                </c:pt>
                <c:pt idx="1675">
                  <c:v>424.24273978181139</c:v>
                </c:pt>
                <c:pt idx="1676">
                  <c:v>426.19478829187153</c:v>
                </c:pt>
                <c:pt idx="1677">
                  <c:v>422.14093928135304</c:v>
                </c:pt>
                <c:pt idx="1678">
                  <c:v>426.97114899870718</c:v>
                </c:pt>
                <c:pt idx="1679">
                  <c:v>434.06846935483276</c:v>
                </c:pt>
                <c:pt idx="1680">
                  <c:v>443.50434496914107</c:v>
                </c:pt>
                <c:pt idx="1681">
                  <c:v>457.69821121246099</c:v>
                </c:pt>
                <c:pt idx="1682">
                  <c:v>476.90927394362404</c:v>
                </c:pt>
                <c:pt idx="1683">
                  <c:v>509.76220185521339</c:v>
                </c:pt>
                <c:pt idx="1684">
                  <c:v>547.84486117606957</c:v>
                </c:pt>
                <c:pt idx="1685">
                  <c:v>584.15503502984393</c:v>
                </c:pt>
                <c:pt idx="1686">
                  <c:v>465.91098487396846</c:v>
                </c:pt>
                <c:pt idx="1687">
                  <c:v>381.44103300604826</c:v>
                </c:pt>
                <c:pt idx="1688">
                  <c:v>333.82876928919933</c:v>
                </c:pt>
                <c:pt idx="1689">
                  <c:v>309.83460066778571</c:v>
                </c:pt>
                <c:pt idx="1690">
                  <c:v>291.50006644255654</c:v>
                </c:pt>
                <c:pt idx="1691">
                  <c:v>275.72991838869882</c:v>
                </c:pt>
                <c:pt idx="1692">
                  <c:v>273.89256629984129</c:v>
                </c:pt>
                <c:pt idx="1693">
                  <c:v>257.82679367897794</c:v>
                </c:pt>
                <c:pt idx="1694">
                  <c:v>262.0003180921334</c:v>
                </c:pt>
                <c:pt idx="1695">
                  <c:v>288.11471657891946</c:v>
                </c:pt>
                <c:pt idx="1696">
                  <c:v>352.92824274054595</c:v>
                </c:pt>
                <c:pt idx="1697">
                  <c:v>358.30596623129452</c:v>
                </c:pt>
                <c:pt idx="1698">
                  <c:v>358.01726415630526</c:v>
                </c:pt>
                <c:pt idx="1699">
                  <c:v>357.83742811343768</c:v>
                </c:pt>
                <c:pt idx="1700">
                  <c:v>365.43437181940106</c:v>
                </c:pt>
                <c:pt idx="1701">
                  <c:v>392.27723805729897</c:v>
                </c:pt>
                <c:pt idx="1702">
                  <c:v>403.7134730464474</c:v>
                </c:pt>
                <c:pt idx="1703">
                  <c:v>410.86174600376825</c:v>
                </c:pt>
                <c:pt idx="1704">
                  <c:v>421.11745977346823</c:v>
                </c:pt>
                <c:pt idx="1705">
                  <c:v>437.29616350535008</c:v>
                </c:pt>
                <c:pt idx="1706">
                  <c:v>457.05689482906337</c:v>
                </c:pt>
                <c:pt idx="1707">
                  <c:v>484.75430073191598</c:v>
                </c:pt>
                <c:pt idx="1708">
                  <c:v>541.6992937257387</c:v>
                </c:pt>
                <c:pt idx="1709">
                  <c:v>564.13911912834828</c:v>
                </c:pt>
                <c:pt idx="1710">
                  <c:v>440.5928725780314</c:v>
                </c:pt>
                <c:pt idx="1711">
                  <c:v>361.91956160571942</c:v>
                </c:pt>
                <c:pt idx="1712">
                  <c:v>328.1235570421992</c:v>
                </c:pt>
                <c:pt idx="1713">
                  <c:v>297.62282561968578</c:v>
                </c:pt>
                <c:pt idx="1714">
                  <c:v>278.97325752278653</c:v>
                </c:pt>
                <c:pt idx="1715">
                  <c:v>266.21785477033069</c:v>
                </c:pt>
                <c:pt idx="1716">
                  <c:v>256.86291395840163</c:v>
                </c:pt>
                <c:pt idx="1717">
                  <c:v>247.3261835918851</c:v>
                </c:pt>
                <c:pt idx="1718">
                  <c:v>250.81692208615885</c:v>
                </c:pt>
                <c:pt idx="1719">
                  <c:v>286.88008235520965</c:v>
                </c:pt>
                <c:pt idx="1720">
                  <c:v>365.14106749456857</c:v>
                </c:pt>
                <c:pt idx="1721">
                  <c:v>387.8870116940185</c:v>
                </c:pt>
                <c:pt idx="1722">
                  <c:v>389.57730934275264</c:v>
                </c:pt>
                <c:pt idx="1723">
                  <c:v>390.81103136290426</c:v>
                </c:pt>
                <c:pt idx="1724">
                  <c:v>382.27003933745658</c:v>
                </c:pt>
                <c:pt idx="1725">
                  <c:v>377.13833854042076</c:v>
                </c:pt>
                <c:pt idx="1726">
                  <c:v>365.04715503278157</c:v>
                </c:pt>
                <c:pt idx="1727">
                  <c:v>348.23499218102029</c:v>
                </c:pt>
                <c:pt idx="1728">
                  <c:v>387.64257386073774</c:v>
                </c:pt>
                <c:pt idx="1729">
                  <c:v>394.72400738127453</c:v>
                </c:pt>
                <c:pt idx="1730">
                  <c:v>418.93639380454761</c:v>
                </c:pt>
                <c:pt idx="1731">
                  <c:v>441.4389192238317</c:v>
                </c:pt>
                <c:pt idx="1732">
                  <c:v>481.14824189852601</c:v>
                </c:pt>
                <c:pt idx="1733">
                  <c:v>535.69848039507167</c:v>
                </c:pt>
                <c:pt idx="1734">
                  <c:v>419.1351754981639</c:v>
                </c:pt>
                <c:pt idx="1735">
                  <c:v>351.56993838748804</c:v>
                </c:pt>
                <c:pt idx="1736">
                  <c:v>327.99384530130089</c:v>
                </c:pt>
                <c:pt idx="1737">
                  <c:v>307.57252874806107</c:v>
                </c:pt>
                <c:pt idx="1738">
                  <c:v>295.17869507775242</c:v>
                </c:pt>
                <c:pt idx="1739">
                  <c:v>284.84302735068843</c:v>
                </c:pt>
                <c:pt idx="1740">
                  <c:v>278.16171222577691</c:v>
                </c:pt>
                <c:pt idx="1741">
                  <c:v>281.21581617530865</c:v>
                </c:pt>
                <c:pt idx="1742">
                  <c:v>288.97494914887909</c:v>
                </c:pt>
                <c:pt idx="1743">
                  <c:v>359.12979062675407</c:v>
                </c:pt>
                <c:pt idx="1744">
                  <c:v>412.46363377396108</c:v>
                </c:pt>
                <c:pt idx="1745">
                  <c:v>386.85217203652667</c:v>
                </c:pt>
                <c:pt idx="1746">
                  <c:v>398.39398417470147</c:v>
                </c:pt>
                <c:pt idx="1747">
                  <c:v>398.69094443452246</c:v>
                </c:pt>
                <c:pt idx="1748">
                  <c:v>388.77168686369134</c:v>
                </c:pt>
                <c:pt idx="1749">
                  <c:v>391.47857925286934</c:v>
                </c:pt>
                <c:pt idx="1750">
                  <c:v>382.04214615553667</c:v>
                </c:pt>
                <c:pt idx="1751">
                  <c:v>386.19436866285076</c:v>
                </c:pt>
                <c:pt idx="1752">
                  <c:v>402.4573131956214</c:v>
                </c:pt>
                <c:pt idx="1753">
                  <c:v>407.21258400855709</c:v>
                </c:pt>
                <c:pt idx="1754">
                  <c:v>403.50839859926646</c:v>
                </c:pt>
                <c:pt idx="1755">
                  <c:v>429.75344838051092</c:v>
                </c:pt>
                <c:pt idx="1756">
                  <c:v>424.49641058292661</c:v>
                </c:pt>
                <c:pt idx="1757">
                  <c:v>450.74131281786316</c:v>
                </c:pt>
                <c:pt idx="1758">
                  <c:v>442.81337036828523</c:v>
                </c:pt>
                <c:pt idx="1759">
                  <c:v>391.22594605622004</c:v>
                </c:pt>
                <c:pt idx="1760">
                  <c:v>359.41852268565583</c:v>
                </c:pt>
                <c:pt idx="1761">
                  <c:v>332.18828857870619</c:v>
                </c:pt>
                <c:pt idx="1762">
                  <c:v>316.14346059110119</c:v>
                </c:pt>
                <c:pt idx="1763">
                  <c:v>298.27712577742091</c:v>
                </c:pt>
                <c:pt idx="1764">
                  <c:v>285.86746953739527</c:v>
                </c:pt>
                <c:pt idx="1765">
                  <c:v>281.57138274261433</c:v>
                </c:pt>
                <c:pt idx="1766">
                  <c:v>312.68385169461158</c:v>
                </c:pt>
                <c:pt idx="1767">
                  <c:v>372.0129896727172</c:v>
                </c:pt>
                <c:pt idx="1768">
                  <c:v>388.13916039629481</c:v>
                </c:pt>
                <c:pt idx="1769">
                  <c:v>384.61199856805871</c:v>
                </c:pt>
                <c:pt idx="1770">
                  <c:v>390.69678924891679</c:v>
                </c:pt>
                <c:pt idx="1771">
                  <c:v>383.54115010589436</c:v>
                </c:pt>
                <c:pt idx="1772">
                  <c:v>377.74705099870204</c:v>
                </c:pt>
                <c:pt idx="1773">
                  <c:v>369.58971505910694</c:v>
                </c:pt>
                <c:pt idx="1774">
                  <c:v>365.32831425350327</c:v>
                </c:pt>
                <c:pt idx="1775">
                  <c:v>356.47064463773688</c:v>
                </c:pt>
                <c:pt idx="1776">
                  <c:v>357.05287217195479</c:v>
                </c:pt>
                <c:pt idx="1777">
                  <c:v>363.0700053320603</c:v>
                </c:pt>
                <c:pt idx="1778">
                  <c:v>353.05792863005138</c:v>
                </c:pt>
                <c:pt idx="1779">
                  <c:v>355.09405616379763</c:v>
                </c:pt>
                <c:pt idx="1780">
                  <c:v>355.97976181918568</c:v>
                </c:pt>
                <c:pt idx="1781">
                  <c:v>399.50563329014943</c:v>
                </c:pt>
                <c:pt idx="1782">
                  <c:v>397.0148762398922</c:v>
                </c:pt>
                <c:pt idx="1783">
                  <c:v>381.20339148360819</c:v>
                </c:pt>
                <c:pt idx="1784">
                  <c:v>322.50126407601329</c:v>
                </c:pt>
                <c:pt idx="1785">
                  <c:v>297.46915531688666</c:v>
                </c:pt>
                <c:pt idx="1786">
                  <c:v>283.97432535744383</c:v>
                </c:pt>
                <c:pt idx="1787">
                  <c:v>277.05912732099443</c:v>
                </c:pt>
                <c:pt idx="1788">
                  <c:v>282.27303933707185</c:v>
                </c:pt>
                <c:pt idx="1789">
                  <c:v>288.65783584489276</c:v>
                </c:pt>
                <c:pt idx="1790">
                  <c:v>319.94983900834688</c:v>
                </c:pt>
                <c:pt idx="1791">
                  <c:v>372.76767977391927</c:v>
                </c:pt>
                <c:pt idx="1792">
                  <c:v>368.30698136020277</c:v>
                </c:pt>
                <c:pt idx="1793">
                  <c:v>365.83466125429123</c:v>
                </c:pt>
                <c:pt idx="1794">
                  <c:v>357.40250167519855</c:v>
                </c:pt>
                <c:pt idx="1795">
                  <c:v>357.29339552337547</c:v>
                </c:pt>
                <c:pt idx="1796">
                  <c:v>348.16625671346839</c:v>
                </c:pt>
                <c:pt idx="1797">
                  <c:v>346.66106261258125</c:v>
                </c:pt>
                <c:pt idx="1798">
                  <c:v>341.49984408412746</c:v>
                </c:pt>
                <c:pt idx="1799">
                  <c:v>342.23955782649978</c:v>
                </c:pt>
                <c:pt idx="1800">
                  <c:v>340.3786664409032</c:v>
                </c:pt>
                <c:pt idx="1801">
                  <c:v>338.69429474808442</c:v>
                </c:pt>
                <c:pt idx="1802">
                  <c:v>348.5091865101607</c:v>
                </c:pt>
                <c:pt idx="1803">
                  <c:v>369.37149258436034</c:v>
                </c:pt>
                <c:pt idx="1804">
                  <c:v>402.15139251686287</c:v>
                </c:pt>
                <c:pt idx="1805">
                  <c:v>444.57731819347151</c:v>
                </c:pt>
                <c:pt idx="1806">
                  <c:v>410.61183918436257</c:v>
                </c:pt>
                <c:pt idx="1807">
                  <c:v>360.08546869150246</c:v>
                </c:pt>
                <c:pt idx="1808">
                  <c:v>303.81372734000325</c:v>
                </c:pt>
                <c:pt idx="1809">
                  <c:v>285.84629184140738</c:v>
                </c:pt>
                <c:pt idx="1810">
                  <c:v>276.09246010887165</c:v>
                </c:pt>
                <c:pt idx="1811">
                  <c:v>267.56424676690131</c:v>
                </c:pt>
                <c:pt idx="1812">
                  <c:v>263.48534909584123</c:v>
                </c:pt>
                <c:pt idx="1813">
                  <c:v>270.08496810576133</c:v>
                </c:pt>
                <c:pt idx="1814">
                  <c:v>276.53569642695874</c:v>
                </c:pt>
                <c:pt idx="1815">
                  <c:v>312.88160860576727</c:v>
                </c:pt>
                <c:pt idx="1816">
                  <c:v>352.70505974108602</c:v>
                </c:pt>
                <c:pt idx="1817">
                  <c:v>356.93987279339433</c:v>
                </c:pt>
                <c:pt idx="1818">
                  <c:v>364.47686815313887</c:v>
                </c:pt>
                <c:pt idx="1819">
                  <c:v>361.8776639645962</c:v>
                </c:pt>
                <c:pt idx="1820">
                  <c:v>348.26831714912032</c:v>
                </c:pt>
                <c:pt idx="1821">
                  <c:v>342.28124698440058</c:v>
                </c:pt>
                <c:pt idx="1822">
                  <c:v>349.21732132603131</c:v>
                </c:pt>
                <c:pt idx="1823">
                  <c:v>348.60149354027237</c:v>
                </c:pt>
                <c:pt idx="1824">
                  <c:v>339.19465174536731</c:v>
                </c:pt>
                <c:pt idx="1825">
                  <c:v>343.82543721975219</c:v>
                </c:pt>
                <c:pt idx="1826">
                  <c:v>349.20732154986706</c:v>
                </c:pt>
                <c:pt idx="1827">
                  <c:v>369.85396457872844</c:v>
                </c:pt>
                <c:pt idx="1828">
                  <c:v>404.10333628995318</c:v>
                </c:pt>
                <c:pt idx="1829">
                  <c:v>438.86344940023884</c:v>
                </c:pt>
                <c:pt idx="1830">
                  <c:v>434.02971686419863</c:v>
                </c:pt>
                <c:pt idx="1831">
                  <c:v>401.96493661086441</c:v>
                </c:pt>
                <c:pt idx="1832">
                  <c:v>342.79879885842001</c:v>
                </c:pt>
                <c:pt idx="1833">
                  <c:v>342.48791589485199</c:v>
                </c:pt>
                <c:pt idx="1834">
                  <c:v>335.3355647874962</c:v>
                </c:pt>
                <c:pt idx="1835">
                  <c:v>334.2883735256911</c:v>
                </c:pt>
                <c:pt idx="1836">
                  <c:v>338.78317363463657</c:v>
                </c:pt>
                <c:pt idx="1837">
                  <c:v>368.26085418006204</c:v>
                </c:pt>
                <c:pt idx="1838">
                  <c:v>397.67922214745136</c:v>
                </c:pt>
                <c:pt idx="1839">
                  <c:v>366.46295464697869</c:v>
                </c:pt>
                <c:pt idx="1840">
                  <c:v>411.91553069706003</c:v>
                </c:pt>
                <c:pt idx="1841">
                  <c:v>394.10231548809168</c:v>
                </c:pt>
                <c:pt idx="1842">
                  <c:v>390.30025549631341</c:v>
                </c:pt>
                <c:pt idx="1843">
                  <c:v>385.6764064880615</c:v>
                </c:pt>
                <c:pt idx="1844">
                  <c:v>368.47057121764709</c:v>
                </c:pt>
                <c:pt idx="1845">
                  <c:v>379.97079307157708</c:v>
                </c:pt>
                <c:pt idx="1846">
                  <c:v>382.018608250032</c:v>
                </c:pt>
                <c:pt idx="1847">
                  <c:v>395.39663516250067</c:v>
                </c:pt>
                <c:pt idx="1848">
                  <c:v>369.94459212762075</c:v>
                </c:pt>
                <c:pt idx="1849">
                  <c:v>394.60424491525436</c:v>
                </c:pt>
                <c:pt idx="1850">
                  <c:v>414.46134881478849</c:v>
                </c:pt>
                <c:pt idx="1851">
                  <c:v>422.75092310728581</c:v>
                </c:pt>
                <c:pt idx="1852">
                  <c:v>437.81878558022856</c:v>
                </c:pt>
                <c:pt idx="1853">
                  <c:v>464.77136189283857</c:v>
                </c:pt>
                <c:pt idx="1854">
                  <c:v>429.23812101339666</c:v>
                </c:pt>
                <c:pt idx="1855">
                  <c:v>435.83862845988625</c:v>
                </c:pt>
                <c:pt idx="1856">
                  <c:v>408.56655784519239</c:v>
                </c:pt>
                <c:pt idx="1857">
                  <c:v>421.63333434239922</c:v>
                </c:pt>
                <c:pt idx="1858">
                  <c:v>405.59643277076651</c:v>
                </c:pt>
                <c:pt idx="1859">
                  <c:v>384.23080473617961</c:v>
                </c:pt>
                <c:pt idx="1860">
                  <c:v>381.20709716983123</c:v>
                </c:pt>
                <c:pt idx="1861">
                  <c:v>363.82713084630007</c:v>
                </c:pt>
                <c:pt idx="1862">
                  <c:v>386.70383536323806</c:v>
                </c:pt>
                <c:pt idx="1863">
                  <c:v>404.79121527850077</c:v>
                </c:pt>
                <c:pt idx="1864">
                  <c:v>424.36124841960674</c:v>
                </c:pt>
                <c:pt idx="1865">
                  <c:v>424.18887214592593</c:v>
                </c:pt>
                <c:pt idx="1866">
                  <c:v>434.55905956397203</c:v>
                </c:pt>
                <c:pt idx="1867">
                  <c:v>420.3426778103676</c:v>
                </c:pt>
                <c:pt idx="1868">
                  <c:v>401.72066427060781</c:v>
                </c:pt>
                <c:pt idx="1869">
                  <c:v>396.62519741808819</c:v>
                </c:pt>
                <c:pt idx="1870">
                  <c:v>371.30862405159695</c:v>
                </c:pt>
                <c:pt idx="1871">
                  <c:v>364.66077396891728</c:v>
                </c:pt>
                <c:pt idx="1872">
                  <c:v>366.87054384628624</c:v>
                </c:pt>
                <c:pt idx="1873">
                  <c:v>369.48690604435899</c:v>
                </c:pt>
                <c:pt idx="1874">
                  <c:v>389.22170668170872</c:v>
                </c:pt>
                <c:pt idx="1875">
                  <c:v>430.40747171809574</c:v>
                </c:pt>
                <c:pt idx="1876">
                  <c:v>466.06006257906398</c:v>
                </c:pt>
                <c:pt idx="1877">
                  <c:v>469.80108702749499</c:v>
                </c:pt>
                <c:pt idx="1878">
                  <c:v>420.69923174548865</c:v>
                </c:pt>
                <c:pt idx="1879">
                  <c:v>360.35843930955133</c:v>
                </c:pt>
                <c:pt idx="1880">
                  <c:v>311.13590160217052</c:v>
                </c:pt>
                <c:pt idx="1881">
                  <c:v>287.27330821641078</c:v>
                </c:pt>
                <c:pt idx="1882">
                  <c:v>269.43671167234658</c:v>
                </c:pt>
                <c:pt idx="1883">
                  <c:v>257.00812095166737</c:v>
                </c:pt>
                <c:pt idx="1884">
                  <c:v>246.71954117628118</c:v>
                </c:pt>
                <c:pt idx="1885">
                  <c:v>241.02232961689145</c:v>
                </c:pt>
                <c:pt idx="1886">
                  <c:v>231.04572146553102</c:v>
                </c:pt>
                <c:pt idx="1887">
                  <c:v>250.84436991035275</c:v>
                </c:pt>
                <c:pt idx="1888">
                  <c:v>289.3243245185879</c:v>
                </c:pt>
                <c:pt idx="1889">
                  <c:v>290.3021354428011</c:v>
                </c:pt>
                <c:pt idx="1890">
                  <c:v>295.81068899639672</c:v>
                </c:pt>
                <c:pt idx="1891">
                  <c:v>296.4966821606597</c:v>
                </c:pt>
                <c:pt idx="1892">
                  <c:v>288.76903111175409</c:v>
                </c:pt>
                <c:pt idx="1893">
                  <c:v>281.28300772824161</c:v>
                </c:pt>
                <c:pt idx="1894">
                  <c:v>289.74604948511546</c:v>
                </c:pt>
                <c:pt idx="1895">
                  <c:v>314.57304020181056</c:v>
                </c:pt>
                <c:pt idx="1896">
                  <c:v>300.65140550582663</c:v>
                </c:pt>
                <c:pt idx="1897">
                  <c:v>300.80075825608503</c:v>
                </c:pt>
                <c:pt idx="1898">
                  <c:v>326.69450473076608</c:v>
                </c:pt>
                <c:pt idx="1899">
                  <c:v>342.6570917901862</c:v>
                </c:pt>
                <c:pt idx="1900">
                  <c:v>367.9694045342759</c:v>
                </c:pt>
                <c:pt idx="1901">
                  <c:v>392.92923271202159</c:v>
                </c:pt>
                <c:pt idx="1902">
                  <c:v>352.06703900059688</c:v>
                </c:pt>
                <c:pt idx="1903">
                  <c:v>311.43516655118998</c:v>
                </c:pt>
                <c:pt idx="1904">
                  <c:v>301.52135079524669</c:v>
                </c:pt>
                <c:pt idx="1905">
                  <c:v>289.15924663619626</c:v>
                </c:pt>
                <c:pt idx="1906">
                  <c:v>297.45850066138212</c:v>
                </c:pt>
                <c:pt idx="1907">
                  <c:v>300.62850545341524</c:v>
                </c:pt>
                <c:pt idx="1908">
                  <c:v>325.48033345296619</c:v>
                </c:pt>
                <c:pt idx="1909">
                  <c:v>356.49876929983662</c:v>
                </c:pt>
                <c:pt idx="1910">
                  <c:v>393.93520500879725</c:v>
                </c:pt>
                <c:pt idx="1911">
                  <c:v>364.33168786495406</c:v>
                </c:pt>
                <c:pt idx="1912">
                  <c:v>415.19195417892922</c:v>
                </c:pt>
                <c:pt idx="1913">
                  <c:v>421.34109346844338</c:v>
                </c:pt>
                <c:pt idx="1914">
                  <c:v>430.90226374894638</c:v>
                </c:pt>
                <c:pt idx="1915">
                  <c:v>418.92232766059112</c:v>
                </c:pt>
                <c:pt idx="1916">
                  <c:v>426.28273015669015</c:v>
                </c:pt>
                <c:pt idx="1917">
                  <c:v>421.50490782230997</c:v>
                </c:pt>
                <c:pt idx="1918">
                  <c:v>427.58820412635447</c:v>
                </c:pt>
                <c:pt idx="1919">
                  <c:v>425.61232462369151</c:v>
                </c:pt>
                <c:pt idx="1920">
                  <c:v>403.59387033169861</c:v>
                </c:pt>
                <c:pt idx="1921">
                  <c:v>428.16333482857067</c:v>
                </c:pt>
                <c:pt idx="1922">
                  <c:v>436.44982399233237</c:v>
                </c:pt>
                <c:pt idx="1923">
                  <c:v>441.03386540348384</c:v>
                </c:pt>
                <c:pt idx="1924">
                  <c:v>468.53329227833888</c:v>
                </c:pt>
                <c:pt idx="1925">
                  <c:v>493.40224195621505</c:v>
                </c:pt>
                <c:pt idx="1926">
                  <c:v>385.39249352358064</c:v>
                </c:pt>
                <c:pt idx="1927">
                  <c:v>354.85676824491463</c:v>
                </c:pt>
                <c:pt idx="1928">
                  <c:v>324.63249229709834</c:v>
                </c:pt>
                <c:pt idx="1929">
                  <c:v>307.41287146969762</c:v>
                </c:pt>
                <c:pt idx="1930">
                  <c:v>293.71033713864659</c:v>
                </c:pt>
                <c:pt idx="1931">
                  <c:v>277.70028303343111</c:v>
                </c:pt>
                <c:pt idx="1932">
                  <c:v>279.19702997516055</c:v>
                </c:pt>
                <c:pt idx="1933">
                  <c:v>287.20358757563997</c:v>
                </c:pt>
                <c:pt idx="1934">
                  <c:v>386.4636308019206</c:v>
                </c:pt>
                <c:pt idx="1935">
                  <c:v>369.2104824207388</c:v>
                </c:pt>
                <c:pt idx="1936">
                  <c:v>397.71785681661464</c:v>
                </c:pt>
                <c:pt idx="1937">
                  <c:v>403.95233446960214</c:v>
                </c:pt>
                <c:pt idx="1938">
                  <c:v>397.1123319508207</c:v>
                </c:pt>
                <c:pt idx="1939">
                  <c:v>384.23775878092522</c:v>
                </c:pt>
                <c:pt idx="1940">
                  <c:v>394.51661264438093</c:v>
                </c:pt>
                <c:pt idx="1941">
                  <c:v>412.5600126512054</c:v>
                </c:pt>
                <c:pt idx="1942">
                  <c:v>423.10334624859098</c:v>
                </c:pt>
                <c:pt idx="1943">
                  <c:v>421.06822328849034</c:v>
                </c:pt>
                <c:pt idx="1944">
                  <c:v>420.79042334282485</c:v>
                </c:pt>
                <c:pt idx="1945">
                  <c:v>444.36628868084887</c:v>
                </c:pt>
                <c:pt idx="1946">
                  <c:v>456.73060191873509</c:v>
                </c:pt>
                <c:pt idx="1947">
                  <c:v>435.13207567736509</c:v>
                </c:pt>
                <c:pt idx="1948">
                  <c:v>439.05777791246368</c:v>
                </c:pt>
                <c:pt idx="1949">
                  <c:v>467.50256735044678</c:v>
                </c:pt>
                <c:pt idx="1950">
                  <c:v>431.74099565431982</c:v>
                </c:pt>
                <c:pt idx="1951">
                  <c:v>403.28469692179328</c:v>
                </c:pt>
                <c:pt idx="1952">
                  <c:v>360.29301543103446</c:v>
                </c:pt>
                <c:pt idx="1953">
                  <c:v>344.76643756756664</c:v>
                </c:pt>
                <c:pt idx="1954">
                  <c:v>321.45763490511854</c:v>
                </c:pt>
                <c:pt idx="1955">
                  <c:v>309.25822248248818</c:v>
                </c:pt>
                <c:pt idx="1956">
                  <c:v>299.35243376892316</c:v>
                </c:pt>
                <c:pt idx="1957">
                  <c:v>290.37464110363248</c:v>
                </c:pt>
                <c:pt idx="1958">
                  <c:v>315.68693897541812</c:v>
                </c:pt>
                <c:pt idx="1959">
                  <c:v>359.84704812880562</c:v>
                </c:pt>
                <c:pt idx="1960">
                  <c:v>438.21868121897228</c:v>
                </c:pt>
                <c:pt idx="1961">
                  <c:v>436.32358799871162</c:v>
                </c:pt>
                <c:pt idx="1962">
                  <c:v>426.7397746461894</c:v>
                </c:pt>
                <c:pt idx="1963">
                  <c:v>444.3468327967276</c:v>
                </c:pt>
                <c:pt idx="1964">
                  <c:v>449.10329045450356</c:v>
                </c:pt>
                <c:pt idx="1965">
                  <c:v>446.39241295268209</c:v>
                </c:pt>
                <c:pt idx="1966">
                  <c:v>453.86955788233809</c:v>
                </c:pt>
                <c:pt idx="1967">
                  <c:v>454.38527934199652</c:v>
                </c:pt>
                <c:pt idx="1968">
                  <c:v>466.91462434469821</c:v>
                </c:pt>
                <c:pt idx="1969">
                  <c:v>477.84667990722016</c:v>
                </c:pt>
                <c:pt idx="1970">
                  <c:v>491.57767766629968</c:v>
                </c:pt>
                <c:pt idx="1971">
                  <c:v>521.99451851264985</c:v>
                </c:pt>
                <c:pt idx="1972">
                  <c:v>574.25767932226302</c:v>
                </c:pt>
                <c:pt idx="1973">
                  <c:v>568.46376594646699</c:v>
                </c:pt>
                <c:pt idx="1974">
                  <c:v>444.87615304428067</c:v>
                </c:pt>
                <c:pt idx="1975">
                  <c:v>376.26986569150836</c:v>
                </c:pt>
                <c:pt idx="1976">
                  <c:v>352.44717013644828</c:v>
                </c:pt>
                <c:pt idx="1977">
                  <c:v>333.0950960217117</c:v>
                </c:pt>
                <c:pt idx="1978">
                  <c:v>335.52909153893359</c:v>
                </c:pt>
                <c:pt idx="1979">
                  <c:v>304.52085088341846</c:v>
                </c:pt>
                <c:pt idx="1980">
                  <c:v>299.45521830722157</c:v>
                </c:pt>
                <c:pt idx="1981">
                  <c:v>290.86771383149073</c:v>
                </c:pt>
                <c:pt idx="1982">
                  <c:v>289.23136883494249</c:v>
                </c:pt>
                <c:pt idx="1983">
                  <c:v>320.3067571323279</c:v>
                </c:pt>
                <c:pt idx="1984">
                  <c:v>410.6013700953439</c:v>
                </c:pt>
                <c:pt idx="1985">
                  <c:v>425.19944667239713</c:v>
                </c:pt>
                <c:pt idx="1986">
                  <c:v>427.89068522539702</c:v>
                </c:pt>
                <c:pt idx="1987">
                  <c:v>442.7506778093628</c:v>
                </c:pt>
                <c:pt idx="1988">
                  <c:v>432.85463622661723</c:v>
                </c:pt>
                <c:pt idx="1989">
                  <c:v>443.92393262133243</c:v>
                </c:pt>
                <c:pt idx="1990">
                  <c:v>455.92865318761716</c:v>
                </c:pt>
                <c:pt idx="1991">
                  <c:v>459.41991044626485</c:v>
                </c:pt>
                <c:pt idx="1992">
                  <c:v>463.77577951262123</c:v>
                </c:pt>
                <c:pt idx="1993">
                  <c:v>478.76908746800075</c:v>
                </c:pt>
                <c:pt idx="1994">
                  <c:v>491.45880258683758</c:v>
                </c:pt>
                <c:pt idx="1995">
                  <c:v>514.3209035728637</c:v>
                </c:pt>
                <c:pt idx="1996">
                  <c:v>581.28949438716836</c:v>
                </c:pt>
                <c:pt idx="1997">
                  <c:v>532.41611828484724</c:v>
                </c:pt>
                <c:pt idx="1998">
                  <c:v>411.88875386261481</c:v>
                </c:pt>
                <c:pt idx="1999">
                  <c:v>373.32125584320397</c:v>
                </c:pt>
                <c:pt idx="2000">
                  <c:v>348.34980971338894</c:v>
                </c:pt>
                <c:pt idx="2001">
                  <c:v>329.56723224681497</c:v>
                </c:pt>
                <c:pt idx="2002">
                  <c:v>311.50620917788615</c:v>
                </c:pt>
                <c:pt idx="2003">
                  <c:v>305.48385086956114</c:v>
                </c:pt>
                <c:pt idx="2004">
                  <c:v>306.67046771136052</c:v>
                </c:pt>
                <c:pt idx="2005">
                  <c:v>308.68623110874921</c:v>
                </c:pt>
                <c:pt idx="2006">
                  <c:v>337.10728180569663</c:v>
                </c:pt>
                <c:pt idx="2007">
                  <c:v>405.95825447773836</c:v>
                </c:pt>
                <c:pt idx="2008">
                  <c:v>431.01341865401315</c:v>
                </c:pt>
                <c:pt idx="2009">
                  <c:v>420.50777638818147</c:v>
                </c:pt>
                <c:pt idx="2010">
                  <c:v>421.77886115345325</c:v>
                </c:pt>
                <c:pt idx="2011">
                  <c:v>420.06379972621886</c:v>
                </c:pt>
                <c:pt idx="2012">
                  <c:v>455.07425474044828</c:v>
                </c:pt>
                <c:pt idx="2013">
                  <c:v>449.28009626221643</c:v>
                </c:pt>
                <c:pt idx="2014">
                  <c:v>450.38439206270436</c:v>
                </c:pt>
                <c:pt idx="2015">
                  <c:v>445.38963427979013</c:v>
                </c:pt>
                <c:pt idx="2016">
                  <c:v>443.94021618469094</c:v>
                </c:pt>
                <c:pt idx="2017">
                  <c:v>445.38368121826562</c:v>
                </c:pt>
                <c:pt idx="2018">
                  <c:v>452.9315411545453</c:v>
                </c:pt>
                <c:pt idx="2019">
                  <c:v>469.2623172985322</c:v>
                </c:pt>
                <c:pt idx="2020">
                  <c:v>513.10554733631693</c:v>
                </c:pt>
                <c:pt idx="2021">
                  <c:v>529.20516238795926</c:v>
                </c:pt>
                <c:pt idx="2022">
                  <c:v>485.58871918262344</c:v>
                </c:pt>
                <c:pt idx="2023">
                  <c:v>455.01246976396658</c:v>
                </c:pt>
                <c:pt idx="2024">
                  <c:v>444.71327144113582</c:v>
                </c:pt>
                <c:pt idx="2025">
                  <c:v>423.34682488548754</c:v>
                </c:pt>
                <c:pt idx="2026">
                  <c:v>454.74734879604415</c:v>
                </c:pt>
                <c:pt idx="2027">
                  <c:v>403.06579979145516</c:v>
                </c:pt>
                <c:pt idx="2028">
                  <c:v>363.39796217892922</c:v>
                </c:pt>
                <c:pt idx="2029">
                  <c:v>372.60182837167059</c:v>
                </c:pt>
                <c:pt idx="2030">
                  <c:v>362.34404759277948</c:v>
                </c:pt>
                <c:pt idx="2031">
                  <c:v>400.17396899831033</c:v>
                </c:pt>
                <c:pt idx="2032">
                  <c:v>497.89670868211311</c:v>
                </c:pt>
                <c:pt idx="2033">
                  <c:v>492.96054825133086</c:v>
                </c:pt>
                <c:pt idx="2034">
                  <c:v>497.57182328139481</c:v>
                </c:pt>
                <c:pt idx="2035">
                  <c:v>492.6950460033907</c:v>
                </c:pt>
                <c:pt idx="2036">
                  <c:v>487.59686769631901</c:v>
                </c:pt>
                <c:pt idx="2037">
                  <c:v>478.59729091560331</c:v>
                </c:pt>
                <c:pt idx="2038">
                  <c:v>490.47292480892355</c:v>
                </c:pt>
                <c:pt idx="2039">
                  <c:v>474.66876249075352</c:v>
                </c:pt>
                <c:pt idx="2040">
                  <c:v>470.84379744895637</c:v>
                </c:pt>
                <c:pt idx="2041">
                  <c:v>499.37208643331968</c:v>
                </c:pt>
                <c:pt idx="2042">
                  <c:v>516.55347452503258</c:v>
                </c:pt>
                <c:pt idx="2043">
                  <c:v>538.37158290737659</c:v>
                </c:pt>
                <c:pt idx="2044">
                  <c:v>587.45028240145496</c:v>
                </c:pt>
                <c:pt idx="2045">
                  <c:v>572.42533964644417</c:v>
                </c:pt>
                <c:pt idx="2046">
                  <c:v>446.66867036724744</c:v>
                </c:pt>
                <c:pt idx="2047">
                  <c:v>398.46850566397114</c:v>
                </c:pt>
                <c:pt idx="2048">
                  <c:v>378.01983823376065</c:v>
                </c:pt>
                <c:pt idx="2049">
                  <c:v>391.67874285809012</c:v>
                </c:pt>
                <c:pt idx="2050">
                  <c:v>379.85586548204634</c:v>
                </c:pt>
                <c:pt idx="2051">
                  <c:v>361.8866628875187</c:v>
                </c:pt>
                <c:pt idx="2052">
                  <c:v>357.72797496760302</c:v>
                </c:pt>
                <c:pt idx="2053">
                  <c:v>365.73088530775584</c:v>
                </c:pt>
                <c:pt idx="2054">
                  <c:v>354.45409851141153</c:v>
                </c:pt>
                <c:pt idx="2055">
                  <c:v>379.92921416589576</c:v>
                </c:pt>
                <c:pt idx="2056">
                  <c:v>479.83870622117934</c:v>
                </c:pt>
                <c:pt idx="2057">
                  <c:v>474.78553606994615</c:v>
                </c:pt>
                <c:pt idx="2058">
                  <c:v>424.52516832304946</c:v>
                </c:pt>
                <c:pt idx="2059">
                  <c:v>408.26679869634029</c:v>
                </c:pt>
                <c:pt idx="2060">
                  <c:v>424.45230713407477</c:v>
                </c:pt>
                <c:pt idx="2061">
                  <c:v>417.53981134434071</c:v>
                </c:pt>
                <c:pt idx="2062">
                  <c:v>424.47063801756121</c:v>
                </c:pt>
                <c:pt idx="2063">
                  <c:v>429.70473113559092</c:v>
                </c:pt>
                <c:pt idx="2064">
                  <c:v>424.83263591234055</c:v>
                </c:pt>
                <c:pt idx="2065">
                  <c:v>431.06160668014121</c:v>
                </c:pt>
                <c:pt idx="2066">
                  <c:v>441.8432297641624</c:v>
                </c:pt>
                <c:pt idx="2067">
                  <c:v>462.00390516049907</c:v>
                </c:pt>
                <c:pt idx="2068">
                  <c:v>504.40272527705179</c:v>
                </c:pt>
                <c:pt idx="2069">
                  <c:v>523.74612714974023</c:v>
                </c:pt>
                <c:pt idx="2070">
                  <c:v>492.87053445955837</c:v>
                </c:pt>
                <c:pt idx="2071">
                  <c:v>466.67596550486758</c:v>
                </c:pt>
                <c:pt idx="2072">
                  <c:v>441.70550184559715</c:v>
                </c:pt>
                <c:pt idx="2073">
                  <c:v>407.89444358729753</c:v>
                </c:pt>
                <c:pt idx="2074">
                  <c:v>386.295789199073</c:v>
                </c:pt>
                <c:pt idx="2075">
                  <c:v>392.34116821989807</c:v>
                </c:pt>
                <c:pt idx="2076">
                  <c:v>401.22932913763651</c:v>
                </c:pt>
                <c:pt idx="2077">
                  <c:v>383.52934242210023</c:v>
                </c:pt>
                <c:pt idx="2078">
                  <c:v>354.49722498205301</c:v>
                </c:pt>
                <c:pt idx="2079">
                  <c:v>379.02967768628423</c:v>
                </c:pt>
                <c:pt idx="2080">
                  <c:v>448.17688072083143</c:v>
                </c:pt>
                <c:pt idx="2081">
                  <c:v>445.97407158211092</c:v>
                </c:pt>
                <c:pt idx="2082">
                  <c:v>448.29097780518293</c:v>
                </c:pt>
                <c:pt idx="2083">
                  <c:v>443.1320411792048</c:v>
                </c:pt>
                <c:pt idx="2084">
                  <c:v>435.59788013931268</c:v>
                </c:pt>
                <c:pt idx="2085">
                  <c:v>439.78050394059903</c:v>
                </c:pt>
                <c:pt idx="2086">
                  <c:v>448.85844828020856</c:v>
                </c:pt>
                <c:pt idx="2087">
                  <c:v>446.22522816052782</c:v>
                </c:pt>
                <c:pt idx="2088">
                  <c:v>444.2488344248377</c:v>
                </c:pt>
                <c:pt idx="2089">
                  <c:v>451.58773492636897</c:v>
                </c:pt>
                <c:pt idx="2090">
                  <c:v>427.19494269194064</c:v>
                </c:pt>
                <c:pt idx="2091">
                  <c:v>435.29123577788801</c:v>
                </c:pt>
                <c:pt idx="2092">
                  <c:v>455.09951370740743</c:v>
                </c:pt>
                <c:pt idx="2093">
                  <c:v>454.9179304318917</c:v>
                </c:pt>
                <c:pt idx="2094">
                  <c:v>436.11515497425927</c:v>
                </c:pt>
                <c:pt idx="2095">
                  <c:v>402.02371060162892</c:v>
                </c:pt>
                <c:pt idx="2096">
                  <c:v>372.33764429027315</c:v>
                </c:pt>
                <c:pt idx="2097">
                  <c:v>355.81294583771773</c:v>
                </c:pt>
                <c:pt idx="2098">
                  <c:v>340.15673723902484</c:v>
                </c:pt>
                <c:pt idx="2099">
                  <c:v>333.61318876313652</c:v>
                </c:pt>
                <c:pt idx="2100">
                  <c:v>313.95165279894979</c:v>
                </c:pt>
                <c:pt idx="2101">
                  <c:v>290.13055037474197</c:v>
                </c:pt>
                <c:pt idx="2102">
                  <c:v>287.54149056414087</c:v>
                </c:pt>
                <c:pt idx="2103">
                  <c:v>310.11154677512729</c:v>
                </c:pt>
                <c:pt idx="2104">
                  <c:v>368.0940264655041</c:v>
                </c:pt>
                <c:pt idx="2105">
                  <c:v>393.63306179340634</c:v>
                </c:pt>
                <c:pt idx="2106">
                  <c:v>403.36601821211116</c:v>
                </c:pt>
                <c:pt idx="2107">
                  <c:v>422.85847573643679</c:v>
                </c:pt>
                <c:pt idx="2108">
                  <c:v>425.37637323951924</c:v>
                </c:pt>
                <c:pt idx="2109">
                  <c:v>422.19762804815963</c:v>
                </c:pt>
                <c:pt idx="2110">
                  <c:v>427.26092017923946</c:v>
                </c:pt>
                <c:pt idx="2111">
                  <c:v>435.82159490096177</c:v>
                </c:pt>
                <c:pt idx="2112">
                  <c:v>443.69180268186335</c:v>
                </c:pt>
                <c:pt idx="2113">
                  <c:v>445.44744128183549</c:v>
                </c:pt>
                <c:pt idx="2114">
                  <c:v>453.82721801845952</c:v>
                </c:pt>
                <c:pt idx="2115">
                  <c:v>462.26673453572528</c:v>
                </c:pt>
                <c:pt idx="2116">
                  <c:v>460.26155407922806</c:v>
                </c:pt>
                <c:pt idx="2117">
                  <c:v>434.67264420785045</c:v>
                </c:pt>
                <c:pt idx="2118">
                  <c:v>384.04796272614772</c:v>
                </c:pt>
                <c:pt idx="2119">
                  <c:v>347.90462985692352</c:v>
                </c:pt>
                <c:pt idx="2120">
                  <c:v>317.73169530149744</c:v>
                </c:pt>
                <c:pt idx="2121">
                  <c:v>293.90021199796308</c:v>
                </c:pt>
                <c:pt idx="2122">
                  <c:v>271.70949962529198</c:v>
                </c:pt>
                <c:pt idx="2123">
                  <c:v>258.68193076045998</c:v>
                </c:pt>
                <c:pt idx="2124">
                  <c:v>247.7660033112376</c:v>
                </c:pt>
                <c:pt idx="2125">
                  <c:v>247.04317638671648</c:v>
                </c:pt>
                <c:pt idx="2126">
                  <c:v>254.94512935947685</c:v>
                </c:pt>
                <c:pt idx="2127">
                  <c:v>275.15421916866802</c:v>
                </c:pt>
                <c:pt idx="2128">
                  <c:v>322.01761498036399</c:v>
                </c:pt>
                <c:pt idx="2129">
                  <c:v>345.85876958894795</c:v>
                </c:pt>
                <c:pt idx="2130">
                  <c:v>363.90033507498748</c:v>
                </c:pt>
                <c:pt idx="2131">
                  <c:v>365.64665070657668</c:v>
                </c:pt>
                <c:pt idx="2132">
                  <c:v>359.8907819834107</c:v>
                </c:pt>
                <c:pt idx="2133">
                  <c:v>372.39802265457928</c:v>
                </c:pt>
                <c:pt idx="2134">
                  <c:v>377.99074666132771</c:v>
                </c:pt>
                <c:pt idx="2135">
                  <c:v>386.97087098570989</c:v>
                </c:pt>
                <c:pt idx="2136">
                  <c:v>384.47724241892399</c:v>
                </c:pt>
                <c:pt idx="2137">
                  <c:v>393.02258688951326</c:v>
                </c:pt>
                <c:pt idx="2138">
                  <c:v>406.10815356666325</c:v>
                </c:pt>
                <c:pt idx="2139">
                  <c:v>436.10860544167775</c:v>
                </c:pt>
                <c:pt idx="2140">
                  <c:v>468.4899052303424</c:v>
                </c:pt>
                <c:pt idx="2141">
                  <c:v>451.08810699379757</c:v>
                </c:pt>
                <c:pt idx="2142">
                  <c:v>403.51816965150357</c:v>
                </c:pt>
                <c:pt idx="2143">
                  <c:v>360.05155323971508</c:v>
                </c:pt>
                <c:pt idx="2144">
                  <c:v>328.57492594052474</c:v>
                </c:pt>
                <c:pt idx="2145">
                  <c:v>307.31079067553043</c:v>
                </c:pt>
                <c:pt idx="2146">
                  <c:v>286.97435743000551</c:v>
                </c:pt>
                <c:pt idx="2147">
                  <c:v>270.51015162155107</c:v>
                </c:pt>
                <c:pt idx="2148">
                  <c:v>266.83460843746673</c:v>
                </c:pt>
                <c:pt idx="2149">
                  <c:v>263.02265352918835</c:v>
                </c:pt>
                <c:pt idx="2150">
                  <c:v>262.47699340076224</c:v>
                </c:pt>
                <c:pt idx="2151">
                  <c:v>287.39738044271513</c:v>
                </c:pt>
                <c:pt idx="2152">
                  <c:v>343.2625266935853</c:v>
                </c:pt>
                <c:pt idx="2153">
                  <c:v>368.9606915397739</c:v>
                </c:pt>
                <c:pt idx="2154">
                  <c:v>376.75792788236066</c:v>
                </c:pt>
                <c:pt idx="2155">
                  <c:v>366.6076608575446</c:v>
                </c:pt>
                <c:pt idx="2156">
                  <c:v>377.07015942912756</c:v>
                </c:pt>
                <c:pt idx="2157">
                  <c:v>369.89638868566817</c:v>
                </c:pt>
                <c:pt idx="2158">
                  <c:v>346.07517430838709</c:v>
                </c:pt>
                <c:pt idx="2159">
                  <c:v>351.94985182399626</c:v>
                </c:pt>
                <c:pt idx="2160">
                  <c:v>361.57611679031902</c:v>
                </c:pt>
                <c:pt idx="2161">
                  <c:v>368.6801680465237</c:v>
                </c:pt>
                <c:pt idx="2162">
                  <c:v>387.58318519032389</c:v>
                </c:pt>
                <c:pt idx="2163">
                  <c:v>419.2375431684988</c:v>
                </c:pt>
                <c:pt idx="2164">
                  <c:v>464.77364679161866</c:v>
                </c:pt>
                <c:pt idx="2165">
                  <c:v>467.19693020016234</c:v>
                </c:pt>
                <c:pt idx="2166">
                  <c:v>445.7759006892328</c:v>
                </c:pt>
                <c:pt idx="2167">
                  <c:v>415.17253467122538</c:v>
                </c:pt>
                <c:pt idx="2168">
                  <c:v>407.09820228267074</c:v>
                </c:pt>
                <c:pt idx="2169">
                  <c:v>414.16185651842295</c:v>
                </c:pt>
                <c:pt idx="2170">
                  <c:v>415.01878190265938</c:v>
                </c:pt>
                <c:pt idx="2171">
                  <c:v>410.79241201727888</c:v>
                </c:pt>
                <c:pt idx="2172">
                  <c:v>366.8468581628145</c:v>
                </c:pt>
                <c:pt idx="2173">
                  <c:v>352.91539437905828</c:v>
                </c:pt>
                <c:pt idx="2174">
                  <c:v>346.64894088741937</c:v>
                </c:pt>
                <c:pt idx="2175">
                  <c:v>410.94504108730609</c:v>
                </c:pt>
                <c:pt idx="2176">
                  <c:v>469.77630958301251</c:v>
                </c:pt>
                <c:pt idx="2177">
                  <c:v>440.96995400199512</c:v>
                </c:pt>
                <c:pt idx="2178">
                  <c:v>434.11116526066735</c:v>
                </c:pt>
                <c:pt idx="2179">
                  <c:v>441.19968742550384</c:v>
                </c:pt>
                <c:pt idx="2180">
                  <c:v>426.5508840407478</c:v>
                </c:pt>
                <c:pt idx="2181">
                  <c:v>425.93041854287577</c:v>
                </c:pt>
                <c:pt idx="2182">
                  <c:v>430.13441730886484</c:v>
                </c:pt>
                <c:pt idx="2183">
                  <c:v>433.59253892777627</c:v>
                </c:pt>
                <c:pt idx="2184">
                  <c:v>447.27772836195101</c:v>
                </c:pt>
                <c:pt idx="2185">
                  <c:v>446.74487063746665</c:v>
                </c:pt>
                <c:pt idx="2186">
                  <c:v>459.94225114151635</c:v>
                </c:pt>
                <c:pt idx="2187">
                  <c:v>490.7130085482998</c:v>
                </c:pt>
                <c:pt idx="2188">
                  <c:v>530.63935558881735</c:v>
                </c:pt>
                <c:pt idx="2189">
                  <c:v>492.27706506414535</c:v>
                </c:pt>
                <c:pt idx="2190">
                  <c:v>410.00625698279777</c:v>
                </c:pt>
                <c:pt idx="2191">
                  <c:v>392.44800004706673</c:v>
                </c:pt>
                <c:pt idx="2192">
                  <c:v>381.57669728419756</c:v>
                </c:pt>
                <c:pt idx="2193">
                  <c:v>364.24498932251743</c:v>
                </c:pt>
                <c:pt idx="2194">
                  <c:v>345.8769435277718</c:v>
                </c:pt>
                <c:pt idx="2195">
                  <c:v>322.78767127008166</c:v>
                </c:pt>
                <c:pt idx="2196">
                  <c:v>307.37857040374149</c:v>
                </c:pt>
                <c:pt idx="2197">
                  <c:v>326.65508694408391</c:v>
                </c:pt>
                <c:pt idx="2198">
                  <c:v>348.70274289442034</c:v>
                </c:pt>
                <c:pt idx="2199">
                  <c:v>387.25031139643193</c:v>
                </c:pt>
                <c:pt idx="2200">
                  <c:v>409.61186072197438</c:v>
                </c:pt>
                <c:pt idx="2201">
                  <c:v>406.72543934611059</c:v>
                </c:pt>
                <c:pt idx="2202">
                  <c:v>421.31364940687428</c:v>
                </c:pt>
                <c:pt idx="2203">
                  <c:v>428.83020336790685</c:v>
                </c:pt>
                <c:pt idx="2204">
                  <c:v>389.95017482428727</c:v>
                </c:pt>
                <c:pt idx="2205">
                  <c:v>394.17256133374326</c:v>
                </c:pt>
                <c:pt idx="2206">
                  <c:v>405.77263807858918</c:v>
                </c:pt>
                <c:pt idx="2207">
                  <c:v>416.84932947024197</c:v>
                </c:pt>
                <c:pt idx="2208">
                  <c:v>433.59674750543394</c:v>
                </c:pt>
                <c:pt idx="2209">
                  <c:v>458.22759305663476</c:v>
                </c:pt>
                <c:pt idx="2210">
                  <c:v>479.87335370279294</c:v>
                </c:pt>
                <c:pt idx="2211">
                  <c:v>519.7486473062894</c:v>
                </c:pt>
                <c:pt idx="2212">
                  <c:v>553.10055188166325</c:v>
                </c:pt>
                <c:pt idx="2213">
                  <c:v>455.21322996781981</c:v>
                </c:pt>
                <c:pt idx="2214">
                  <c:v>302.02902693478353</c:v>
                </c:pt>
                <c:pt idx="2215">
                  <c:v>363.66422596809554</c:v>
                </c:pt>
                <c:pt idx="2216">
                  <c:v>326.45730325955367</c:v>
                </c:pt>
                <c:pt idx="2217">
                  <c:v>309.52948007483531</c:v>
                </c:pt>
                <c:pt idx="2218">
                  <c:v>292.12612285634395</c:v>
                </c:pt>
                <c:pt idx="2219">
                  <c:v>277.80443498286991</c:v>
                </c:pt>
                <c:pt idx="2220">
                  <c:v>273.20843594549137</c:v>
                </c:pt>
                <c:pt idx="2221">
                  <c:v>271.60581857992236</c:v>
                </c:pt>
                <c:pt idx="2222">
                  <c:v>272.09067766990847</c:v>
                </c:pt>
                <c:pt idx="2223">
                  <c:v>302.03736491366749</c:v>
                </c:pt>
                <c:pt idx="2224">
                  <c:v>367.33445078620537</c:v>
                </c:pt>
                <c:pt idx="2225">
                  <c:v>393.00671071745978</c:v>
                </c:pt>
                <c:pt idx="2226">
                  <c:v>392.75995820582341</c:v>
                </c:pt>
                <c:pt idx="2227">
                  <c:v>406.34471848434441</c:v>
                </c:pt>
                <c:pt idx="2228">
                  <c:v>410.89661725254939</c:v>
                </c:pt>
                <c:pt idx="2229">
                  <c:v>408.90528293125391</c:v>
                </c:pt>
                <c:pt idx="2230">
                  <c:v>417.93505202715272</c:v>
                </c:pt>
                <c:pt idx="2231">
                  <c:v>423.79992382281955</c:v>
                </c:pt>
                <c:pt idx="2232">
                  <c:v>434.769817806216</c:v>
                </c:pt>
                <c:pt idx="2233">
                  <c:v>443.38467936280614</c:v>
                </c:pt>
                <c:pt idx="2234">
                  <c:v>473.55139233038022</c:v>
                </c:pt>
                <c:pt idx="2235">
                  <c:v>511.76872288211399</c:v>
                </c:pt>
                <c:pt idx="2236">
                  <c:v>552.25421781165142</c:v>
                </c:pt>
                <c:pt idx="2237">
                  <c:v>449.5463534913203</c:v>
                </c:pt>
                <c:pt idx="2238">
                  <c:v>388.735668495563</c:v>
                </c:pt>
                <c:pt idx="2239">
                  <c:v>374.94975843929393</c:v>
                </c:pt>
                <c:pt idx="2240">
                  <c:v>343.91669697027032</c:v>
                </c:pt>
                <c:pt idx="2241">
                  <c:v>343.57704285817636</c:v>
                </c:pt>
                <c:pt idx="2242">
                  <c:v>355.49434354339235</c:v>
                </c:pt>
                <c:pt idx="2243">
                  <c:v>348.68397758742594</c:v>
                </c:pt>
                <c:pt idx="2244">
                  <c:v>366.05158939850037</c:v>
                </c:pt>
                <c:pt idx="2245">
                  <c:v>398.96443808693903</c:v>
                </c:pt>
                <c:pt idx="2246">
                  <c:v>437.88455874052784</c:v>
                </c:pt>
                <c:pt idx="2247">
                  <c:v>450.70767385114431</c:v>
                </c:pt>
                <c:pt idx="2248">
                  <c:v>473.31105558150324</c:v>
                </c:pt>
                <c:pt idx="2249">
                  <c:v>447.0680365655424</c:v>
                </c:pt>
                <c:pt idx="2250">
                  <c:v>446.90828202500336</c:v>
                </c:pt>
                <c:pt idx="2251">
                  <c:v>446.89419150727008</c:v>
                </c:pt>
                <c:pt idx="2252">
                  <c:v>445.09582387402634</c:v>
                </c:pt>
                <c:pt idx="2253">
                  <c:v>444.50675652644173</c:v>
                </c:pt>
                <c:pt idx="2254">
                  <c:v>431.25539928464207</c:v>
                </c:pt>
                <c:pt idx="2255">
                  <c:v>432.67597797941545</c:v>
                </c:pt>
                <c:pt idx="2256">
                  <c:v>433.73610835141858</c:v>
                </c:pt>
                <c:pt idx="2257">
                  <c:v>428.65862927970272</c:v>
                </c:pt>
                <c:pt idx="2258">
                  <c:v>437.71739091999859</c:v>
                </c:pt>
                <c:pt idx="2259">
                  <c:v>442.50404524786569</c:v>
                </c:pt>
                <c:pt idx="2260">
                  <c:v>462.9684850934479</c:v>
                </c:pt>
                <c:pt idx="2261">
                  <c:v>481.3896107223058</c:v>
                </c:pt>
                <c:pt idx="2262">
                  <c:v>498.47419839364818</c:v>
                </c:pt>
                <c:pt idx="2263">
                  <c:v>484.93436387593016</c:v>
                </c:pt>
                <c:pt idx="2264">
                  <c:v>475.42116436857623</c:v>
                </c:pt>
                <c:pt idx="2265">
                  <c:v>444.1984673474563</c:v>
                </c:pt>
                <c:pt idx="2266">
                  <c:v>432.80482914983338</c:v>
                </c:pt>
                <c:pt idx="2267">
                  <c:v>433.57366475028596</c:v>
                </c:pt>
                <c:pt idx="2268">
                  <c:v>403.5389387431423</c:v>
                </c:pt>
                <c:pt idx="2269">
                  <c:v>395.01206399358404</c:v>
                </c:pt>
                <c:pt idx="2270">
                  <c:v>377.60839461451167</c:v>
                </c:pt>
                <c:pt idx="2271">
                  <c:v>381.07411260325205</c:v>
                </c:pt>
                <c:pt idx="2272">
                  <c:v>375.81793383749624</c:v>
                </c:pt>
                <c:pt idx="2273">
                  <c:v>396.36670068801317</c:v>
                </c:pt>
                <c:pt idx="2274">
                  <c:v>376.30327536631131</c:v>
                </c:pt>
                <c:pt idx="2275">
                  <c:v>372.80337732200758</c:v>
                </c:pt>
                <c:pt idx="2276">
                  <c:v>357.31866850784729</c:v>
                </c:pt>
                <c:pt idx="2277">
                  <c:v>354.57512387894349</c:v>
                </c:pt>
                <c:pt idx="2278">
                  <c:v>348.65096074226932</c:v>
                </c:pt>
                <c:pt idx="2279">
                  <c:v>348.5074688684287</c:v>
                </c:pt>
                <c:pt idx="2280">
                  <c:v>361.50985972404703</c:v>
                </c:pt>
                <c:pt idx="2281">
                  <c:v>367.21683539891256</c:v>
                </c:pt>
                <c:pt idx="2282">
                  <c:v>366.32590092815747</c:v>
                </c:pt>
                <c:pt idx="2283">
                  <c:v>372.54775646468443</c:v>
                </c:pt>
                <c:pt idx="2284">
                  <c:v>404.81758638805701</c:v>
                </c:pt>
                <c:pt idx="2285">
                  <c:v>391.18926107585412</c:v>
                </c:pt>
                <c:pt idx="2286">
                  <c:v>363.09264371390304</c:v>
                </c:pt>
                <c:pt idx="2287">
                  <c:v>334.50333269114066</c:v>
                </c:pt>
                <c:pt idx="2288">
                  <c:v>295.84839260442948</c:v>
                </c:pt>
                <c:pt idx="2289">
                  <c:v>294.86668144482292</c:v>
                </c:pt>
                <c:pt idx="2290">
                  <c:v>297.32133892757474</c:v>
                </c:pt>
                <c:pt idx="2291">
                  <c:v>299.13388177684755</c:v>
                </c:pt>
                <c:pt idx="2292">
                  <c:v>304.09336044963277</c:v>
                </c:pt>
                <c:pt idx="2293">
                  <c:v>309.3703330933248</c:v>
                </c:pt>
                <c:pt idx="2294">
                  <c:v>318.21133170875834</c:v>
                </c:pt>
                <c:pt idx="2295">
                  <c:v>328.54691348877486</c:v>
                </c:pt>
                <c:pt idx="2296">
                  <c:v>332.37823948313019</c:v>
                </c:pt>
                <c:pt idx="2297">
                  <c:v>318.53930682093807</c:v>
                </c:pt>
                <c:pt idx="2298">
                  <c:v>310.72883506751168</c:v>
                </c:pt>
                <c:pt idx="2299">
                  <c:v>306.07859438899129</c:v>
                </c:pt>
                <c:pt idx="2300">
                  <c:v>305.42447798544833</c:v>
                </c:pt>
                <c:pt idx="2301">
                  <c:v>307.39868568293429</c:v>
                </c:pt>
                <c:pt idx="2302">
                  <c:v>302.31648844985693</c:v>
                </c:pt>
                <c:pt idx="2303">
                  <c:v>304.35524809319867</c:v>
                </c:pt>
                <c:pt idx="2304">
                  <c:v>300.7292839225039</c:v>
                </c:pt>
                <c:pt idx="2305">
                  <c:v>307.11149634291564</c:v>
                </c:pt>
                <c:pt idx="2306">
                  <c:v>324.44941959879588</c:v>
                </c:pt>
                <c:pt idx="2307">
                  <c:v>356.20217096056308</c:v>
                </c:pt>
                <c:pt idx="2308">
                  <c:v>371.57241722552732</c:v>
                </c:pt>
                <c:pt idx="2309">
                  <c:v>363.09230133545412</c:v>
                </c:pt>
                <c:pt idx="2310">
                  <c:v>333.39833851955251</c:v>
                </c:pt>
                <c:pt idx="2311">
                  <c:v>311.01196397579304</c:v>
                </c:pt>
                <c:pt idx="2312">
                  <c:v>291.65512550713424</c:v>
                </c:pt>
                <c:pt idx="2313">
                  <c:v>288.67447467557611</c:v>
                </c:pt>
                <c:pt idx="2314">
                  <c:v>280.57050378564315</c:v>
                </c:pt>
                <c:pt idx="2315">
                  <c:v>269.78142670807074</c:v>
                </c:pt>
                <c:pt idx="2316">
                  <c:v>266.45982517696029</c:v>
                </c:pt>
                <c:pt idx="2317">
                  <c:v>254.59599126364938</c:v>
                </c:pt>
                <c:pt idx="2318">
                  <c:v>255.07801195237585</c:v>
                </c:pt>
                <c:pt idx="2319">
                  <c:v>257.89677929241611</c:v>
                </c:pt>
                <c:pt idx="2320">
                  <c:v>273.89822035025753</c:v>
                </c:pt>
                <c:pt idx="2321">
                  <c:v>282.86461894057561</c:v>
                </c:pt>
                <c:pt idx="2322">
                  <c:v>283.65553187224975</c:v>
                </c:pt>
                <c:pt idx="2323">
                  <c:v>276.33587705962941</c:v>
                </c:pt>
                <c:pt idx="2324">
                  <c:v>267.97809145847259</c:v>
                </c:pt>
                <c:pt idx="2325">
                  <c:v>266.53817802284971</c:v>
                </c:pt>
                <c:pt idx="2326">
                  <c:v>259.44852367299495</c:v>
                </c:pt>
                <c:pt idx="2327">
                  <c:v>260.9646192513203</c:v>
                </c:pt>
                <c:pt idx="2328">
                  <c:v>259.23033916253667</c:v>
                </c:pt>
                <c:pt idx="2329">
                  <c:v>259.61848844239159</c:v>
                </c:pt>
                <c:pt idx="2330">
                  <c:v>284.11837484958573</c:v>
                </c:pt>
                <c:pt idx="2331">
                  <c:v>318.45935728427992</c:v>
                </c:pt>
                <c:pt idx="2332">
                  <c:v>329.00391821501501</c:v>
                </c:pt>
                <c:pt idx="2333">
                  <c:v>307.44030694350556</c:v>
                </c:pt>
                <c:pt idx="2334">
                  <c:v>276.80458992441902</c:v>
                </c:pt>
                <c:pt idx="2335">
                  <c:v>278.6132633878691</c:v>
                </c:pt>
                <c:pt idx="2336">
                  <c:v>318.0570300279652</c:v>
                </c:pt>
                <c:pt idx="2337">
                  <c:v>294.89660819182598</c:v>
                </c:pt>
                <c:pt idx="2338">
                  <c:v>285.30385947952266</c:v>
                </c:pt>
                <c:pt idx="2339">
                  <c:v>302.66471219403894</c:v>
                </c:pt>
                <c:pt idx="2340">
                  <c:v>270.34918896033975</c:v>
                </c:pt>
                <c:pt idx="2341">
                  <c:v>269.83254051522692</c:v>
                </c:pt>
                <c:pt idx="2342">
                  <c:v>289.02339340885709</c:v>
                </c:pt>
                <c:pt idx="2343">
                  <c:v>364.61012197120897</c:v>
                </c:pt>
                <c:pt idx="2344">
                  <c:v>357.36620661423279</c:v>
                </c:pt>
                <c:pt idx="2345">
                  <c:v>352.80249264178218</c:v>
                </c:pt>
                <c:pt idx="2346">
                  <c:v>356.18963972097851</c:v>
                </c:pt>
                <c:pt idx="2347">
                  <c:v>350.22871279288131</c:v>
                </c:pt>
                <c:pt idx="2348">
                  <c:v>347.48490518121412</c:v>
                </c:pt>
                <c:pt idx="2349">
                  <c:v>348.81231843735338</c:v>
                </c:pt>
                <c:pt idx="2350">
                  <c:v>352.55972366161097</c:v>
                </c:pt>
                <c:pt idx="2351">
                  <c:v>353.31645861312296</c:v>
                </c:pt>
                <c:pt idx="2352">
                  <c:v>376.10431164139987</c:v>
                </c:pt>
                <c:pt idx="2353">
                  <c:v>395.38083112704112</c:v>
                </c:pt>
                <c:pt idx="2354">
                  <c:v>422.06948926098198</c:v>
                </c:pt>
                <c:pt idx="2355">
                  <c:v>423.76305105194649</c:v>
                </c:pt>
                <c:pt idx="2356">
                  <c:v>465.11523562054907</c:v>
                </c:pt>
                <c:pt idx="2357">
                  <c:v>426.75617947391083</c:v>
                </c:pt>
                <c:pt idx="2358">
                  <c:v>390.57300999894147</c:v>
                </c:pt>
                <c:pt idx="2359">
                  <c:v>345.20625201743462</c:v>
                </c:pt>
                <c:pt idx="2360">
                  <c:v>320.5735968090089</c:v>
                </c:pt>
                <c:pt idx="2361">
                  <c:v>308.63091383347489</c:v>
                </c:pt>
                <c:pt idx="2362">
                  <c:v>295.18265187183783</c:v>
                </c:pt>
                <c:pt idx="2363">
                  <c:v>285.53355595425319</c:v>
                </c:pt>
                <c:pt idx="2364">
                  <c:v>288.82907119228116</c:v>
                </c:pt>
                <c:pt idx="2365">
                  <c:v>293.05146693777266</c:v>
                </c:pt>
                <c:pt idx="2366">
                  <c:v>312.7226380863757</c:v>
                </c:pt>
                <c:pt idx="2367">
                  <c:v>338.68725834000657</c:v>
                </c:pt>
                <c:pt idx="2368">
                  <c:v>375.85772851901515</c:v>
                </c:pt>
                <c:pt idx="2369">
                  <c:v>375.33087824760457</c:v>
                </c:pt>
                <c:pt idx="2370">
                  <c:v>369.47770946799062</c:v>
                </c:pt>
                <c:pt idx="2371">
                  <c:v>375.64500169746708</c:v>
                </c:pt>
                <c:pt idx="2372">
                  <c:v>391.86104612680731</c:v>
                </c:pt>
                <c:pt idx="2373">
                  <c:v>409.53092403429054</c:v>
                </c:pt>
                <c:pt idx="2374">
                  <c:v>409.38901034169368</c:v>
                </c:pt>
                <c:pt idx="2375">
                  <c:v>418.27152178654046</c:v>
                </c:pt>
                <c:pt idx="2376">
                  <c:v>408.68928975792431</c:v>
                </c:pt>
                <c:pt idx="2377">
                  <c:v>408.24554319768151</c:v>
                </c:pt>
                <c:pt idx="2378">
                  <c:v>432.80478877602104</c:v>
                </c:pt>
                <c:pt idx="2379">
                  <c:v>466.75131609954326</c:v>
                </c:pt>
                <c:pt idx="2380">
                  <c:v>485.10576797572116</c:v>
                </c:pt>
                <c:pt idx="2381">
                  <c:v>405.9474510858164</c:v>
                </c:pt>
                <c:pt idx="2382">
                  <c:v>353.27890133513762</c:v>
                </c:pt>
                <c:pt idx="2383">
                  <c:v>326.82773136996809</c:v>
                </c:pt>
                <c:pt idx="2384">
                  <c:v>309.38865771292012</c:v>
                </c:pt>
                <c:pt idx="2385">
                  <c:v>284.84805008797423</c:v>
                </c:pt>
                <c:pt idx="2386">
                  <c:v>270.5024107015816</c:v>
                </c:pt>
                <c:pt idx="2387">
                  <c:v>265.80214259118043</c:v>
                </c:pt>
                <c:pt idx="2388">
                  <c:v>257.44574980624748</c:v>
                </c:pt>
                <c:pt idx="2389">
                  <c:v>270.91219021384904</c:v>
                </c:pt>
                <c:pt idx="2390">
                  <c:v>287.58488405357025</c:v>
                </c:pt>
                <c:pt idx="2391">
                  <c:v>308.22897638680911</c:v>
                </c:pt>
                <c:pt idx="2392">
                  <c:v>326.15811141992219</c:v>
                </c:pt>
                <c:pt idx="2393">
                  <c:v>322.4577396786388</c:v>
                </c:pt>
                <c:pt idx="2394">
                  <c:v>328.94493117597926</c:v>
                </c:pt>
                <c:pt idx="2395">
                  <c:v>323.28632250655482</c:v>
                </c:pt>
                <c:pt idx="2396">
                  <c:v>328.25100288670637</c:v>
                </c:pt>
                <c:pt idx="2397">
                  <c:v>329.48488628006703</c:v>
                </c:pt>
                <c:pt idx="2398">
                  <c:v>327.43213402553329</c:v>
                </c:pt>
                <c:pt idx="2399">
                  <c:v>327.11337597589875</c:v>
                </c:pt>
                <c:pt idx="2400">
                  <c:v>332.14409708676817</c:v>
                </c:pt>
                <c:pt idx="2401">
                  <c:v>338.65216764538803</c:v>
                </c:pt>
                <c:pt idx="2402">
                  <c:v>354.77700784714227</c:v>
                </c:pt>
                <c:pt idx="2403">
                  <c:v>383.72175892369444</c:v>
                </c:pt>
                <c:pt idx="2404">
                  <c:v>404.73747437551049</c:v>
                </c:pt>
                <c:pt idx="2405">
                  <c:v>368.12818047440612</c:v>
                </c:pt>
                <c:pt idx="2406">
                  <c:v>328.69470282131715</c:v>
                </c:pt>
                <c:pt idx="2407">
                  <c:v>308.15841561900027</c:v>
                </c:pt>
                <c:pt idx="2408">
                  <c:v>293.54126841241668</c:v>
                </c:pt>
                <c:pt idx="2409">
                  <c:v>282.97198972582441</c:v>
                </c:pt>
                <c:pt idx="2410">
                  <c:v>267.7490991383022</c:v>
                </c:pt>
                <c:pt idx="2411">
                  <c:v>251.72127636571682</c:v>
                </c:pt>
                <c:pt idx="2412">
                  <c:v>231.62899303315993</c:v>
                </c:pt>
                <c:pt idx="2413">
                  <c:v>232.58356916675385</c:v>
                </c:pt>
                <c:pt idx="2414">
                  <c:v>247.87566020370579</c:v>
                </c:pt>
                <c:pt idx="2415">
                  <c:v>249.39344358096304</c:v>
                </c:pt>
                <c:pt idx="2416">
                  <c:v>262.61686561065449</c:v>
                </c:pt>
                <c:pt idx="2417">
                  <c:v>327.435166728816</c:v>
                </c:pt>
                <c:pt idx="2418">
                  <c:v>340.78717515714675</c:v>
                </c:pt>
                <c:pt idx="2419">
                  <c:v>326.2733075829068</c:v>
                </c:pt>
                <c:pt idx="2420">
                  <c:v>335.7575052865335</c:v>
                </c:pt>
                <c:pt idx="2421">
                  <c:v>340.2184298567023</c:v>
                </c:pt>
                <c:pt idx="2422">
                  <c:v>347.11756845703286</c:v>
                </c:pt>
                <c:pt idx="2423">
                  <c:v>364.23194859532117</c:v>
                </c:pt>
                <c:pt idx="2424">
                  <c:v>381.9447985195614</c:v>
                </c:pt>
                <c:pt idx="2425">
                  <c:v>393.30152361071134</c:v>
                </c:pt>
                <c:pt idx="2426">
                  <c:v>372.71249622137537</c:v>
                </c:pt>
                <c:pt idx="2427">
                  <c:v>377.52180641780421</c:v>
                </c:pt>
                <c:pt idx="2428">
                  <c:v>404.94738228012227</c:v>
                </c:pt>
                <c:pt idx="2429">
                  <c:v>373.51266466083786</c:v>
                </c:pt>
                <c:pt idx="2430">
                  <c:v>348.86476586173984</c:v>
                </c:pt>
                <c:pt idx="2431">
                  <c:v>314.96292344441963</c:v>
                </c:pt>
                <c:pt idx="2432">
                  <c:v>299.93235808423162</c:v>
                </c:pt>
                <c:pt idx="2433">
                  <c:v>278.06289067289691</c:v>
                </c:pt>
                <c:pt idx="2434">
                  <c:v>265.32510666570704</c:v>
                </c:pt>
                <c:pt idx="2435">
                  <c:v>257.11820528572855</c:v>
                </c:pt>
                <c:pt idx="2436">
                  <c:v>244.17820223771611</c:v>
                </c:pt>
                <c:pt idx="2437">
                  <c:v>246.18861956256919</c:v>
                </c:pt>
                <c:pt idx="2438">
                  <c:v>261.46129661713434</c:v>
                </c:pt>
                <c:pt idx="2439">
                  <c:v>284.68386971351714</c:v>
                </c:pt>
                <c:pt idx="2440">
                  <c:v>326.86519433163096</c:v>
                </c:pt>
                <c:pt idx="2441">
                  <c:v>355.38547570907679</c:v>
                </c:pt>
                <c:pt idx="2442">
                  <c:v>340.44342351846069</c:v>
                </c:pt>
                <c:pt idx="2443">
                  <c:v>337.68262673852752</c:v>
                </c:pt>
                <c:pt idx="2444">
                  <c:v>325.328910934823</c:v>
                </c:pt>
                <c:pt idx="2445">
                  <c:v>324.95868047073918</c:v>
                </c:pt>
                <c:pt idx="2446">
                  <c:v>316.66677137649356</c:v>
                </c:pt>
                <c:pt idx="2447">
                  <c:v>345.97677378784442</c:v>
                </c:pt>
                <c:pt idx="2448">
                  <c:v>335.41234926274365</c:v>
                </c:pt>
                <c:pt idx="2449">
                  <c:v>342.74580846425283</c:v>
                </c:pt>
                <c:pt idx="2450">
                  <c:v>360.22612760532729</c:v>
                </c:pt>
                <c:pt idx="2451">
                  <c:v>366.27213272320904</c:v>
                </c:pt>
                <c:pt idx="2452">
                  <c:v>376.62324437357125</c:v>
                </c:pt>
                <c:pt idx="2453">
                  <c:v>346.80092050082101</c:v>
                </c:pt>
                <c:pt idx="2454">
                  <c:v>303.99962879578061</c:v>
                </c:pt>
                <c:pt idx="2455">
                  <c:v>286.90826098158618</c:v>
                </c:pt>
                <c:pt idx="2456">
                  <c:v>279.24983841319283</c:v>
                </c:pt>
                <c:pt idx="2457">
                  <c:v>264.95002631387291</c:v>
                </c:pt>
                <c:pt idx="2458">
                  <c:v>251.79131438835375</c:v>
                </c:pt>
                <c:pt idx="2459">
                  <c:v>253.00090730755244</c:v>
                </c:pt>
                <c:pt idx="2460">
                  <c:v>249.86981726885412</c:v>
                </c:pt>
                <c:pt idx="2461">
                  <c:v>245.61430658870498</c:v>
                </c:pt>
                <c:pt idx="2462">
                  <c:v>262.96737735247552</c:v>
                </c:pt>
                <c:pt idx="2463">
                  <c:v>297.51012095931048</c:v>
                </c:pt>
                <c:pt idx="2464">
                  <c:v>335.39157699935947</c:v>
                </c:pt>
                <c:pt idx="2465">
                  <c:v>343.24029509984018</c:v>
                </c:pt>
                <c:pt idx="2466">
                  <c:v>352.57271295362921</c:v>
                </c:pt>
                <c:pt idx="2467">
                  <c:v>336.82911834622723</c:v>
                </c:pt>
                <c:pt idx="2468">
                  <c:v>334.60969095537962</c:v>
                </c:pt>
                <c:pt idx="2469">
                  <c:v>332.66640637388343</c:v>
                </c:pt>
                <c:pt idx="2470">
                  <c:v>353.92420590472102</c:v>
                </c:pt>
                <c:pt idx="2471">
                  <c:v>356.58201732991665</c:v>
                </c:pt>
                <c:pt idx="2472">
                  <c:v>377.03532545607993</c:v>
                </c:pt>
                <c:pt idx="2473">
                  <c:v>370.29004575337359</c:v>
                </c:pt>
                <c:pt idx="2474">
                  <c:v>373.02903437479551</c:v>
                </c:pt>
                <c:pt idx="2475">
                  <c:v>419.30783301959855</c:v>
                </c:pt>
                <c:pt idx="2476">
                  <c:v>427.65416277343456</c:v>
                </c:pt>
                <c:pt idx="2477">
                  <c:v>385.2997732182497</c:v>
                </c:pt>
                <c:pt idx="2478">
                  <c:v>386.17316670103941</c:v>
                </c:pt>
                <c:pt idx="2479">
                  <c:v>358.26000439062329</c:v>
                </c:pt>
                <c:pt idx="2480">
                  <c:v>341.28738779573433</c:v>
                </c:pt>
                <c:pt idx="2481">
                  <c:v>319.1429391926132</c:v>
                </c:pt>
                <c:pt idx="2482">
                  <c:v>329.65203486740558</c:v>
                </c:pt>
                <c:pt idx="2483">
                  <c:v>283.25328304235916</c:v>
                </c:pt>
                <c:pt idx="2484">
                  <c:v>271.21504441886111</c:v>
                </c:pt>
                <c:pt idx="2485">
                  <c:v>268.08202072640302</c:v>
                </c:pt>
                <c:pt idx="2486">
                  <c:v>270.58443441572706</c:v>
                </c:pt>
                <c:pt idx="2487">
                  <c:v>279.2480763952841</c:v>
                </c:pt>
                <c:pt idx="2488">
                  <c:v>315.22344677130752</c:v>
                </c:pt>
                <c:pt idx="2489">
                  <c:v>359.09525328985239</c:v>
                </c:pt>
                <c:pt idx="2490">
                  <c:v>355.67640117426998</c:v>
                </c:pt>
                <c:pt idx="2491">
                  <c:v>382.63420650422205</c:v>
                </c:pt>
                <c:pt idx="2492">
                  <c:v>390.44876819316204</c:v>
                </c:pt>
                <c:pt idx="2493">
                  <c:v>394.32413331141697</c:v>
                </c:pt>
                <c:pt idx="2494">
                  <c:v>398.08159224743963</c:v>
                </c:pt>
                <c:pt idx="2495">
                  <c:v>396.9847115968758</c:v>
                </c:pt>
                <c:pt idx="2496">
                  <c:v>406.50906688937494</c:v>
                </c:pt>
                <c:pt idx="2497">
                  <c:v>422.75398727865434</c:v>
                </c:pt>
                <c:pt idx="2498">
                  <c:v>438.86588178044354</c:v>
                </c:pt>
                <c:pt idx="2499">
                  <c:v>475.95563313199165</c:v>
                </c:pt>
                <c:pt idx="2500">
                  <c:v>455.21026535574049</c:v>
                </c:pt>
                <c:pt idx="2501">
                  <c:v>374.96856642866106</c:v>
                </c:pt>
                <c:pt idx="2502">
                  <c:v>331.12691901269125</c:v>
                </c:pt>
                <c:pt idx="2503">
                  <c:v>314.98364838066431</c:v>
                </c:pt>
                <c:pt idx="2504">
                  <c:v>293.03668579697978</c:v>
                </c:pt>
                <c:pt idx="2505">
                  <c:v>284.5262166678981</c:v>
                </c:pt>
                <c:pt idx="2506">
                  <c:v>273.48987710174356</c:v>
                </c:pt>
                <c:pt idx="2507">
                  <c:v>256.66235844399421</c:v>
                </c:pt>
                <c:pt idx="2508">
                  <c:v>254.04641224506733</c:v>
                </c:pt>
                <c:pt idx="2509">
                  <c:v>244.3936006309587</c:v>
                </c:pt>
                <c:pt idx="2510">
                  <c:v>242.34339221312214</c:v>
                </c:pt>
                <c:pt idx="2511">
                  <c:v>259.80043972918986</c:v>
                </c:pt>
                <c:pt idx="2512">
                  <c:v>307.49068401188686</c:v>
                </c:pt>
                <c:pt idx="2513">
                  <c:v>374.75483923060636</c:v>
                </c:pt>
                <c:pt idx="2514">
                  <c:v>372.76992423511649</c:v>
                </c:pt>
                <c:pt idx="2515">
                  <c:v>381.64421364597331</c:v>
                </c:pt>
                <c:pt idx="2516">
                  <c:v>386.87256696516567</c:v>
                </c:pt>
                <c:pt idx="2517">
                  <c:v>385.21379681816887</c:v>
                </c:pt>
                <c:pt idx="2518">
                  <c:v>399.05312760235859</c:v>
                </c:pt>
                <c:pt idx="2519">
                  <c:v>397.59975049576013</c:v>
                </c:pt>
                <c:pt idx="2520">
                  <c:v>410.17611830856555</c:v>
                </c:pt>
                <c:pt idx="2521">
                  <c:v>417.88426302641437</c:v>
                </c:pt>
                <c:pt idx="2522">
                  <c:v>450.71971695795406</c:v>
                </c:pt>
                <c:pt idx="2523">
                  <c:v>481.46074198030311</c:v>
                </c:pt>
                <c:pt idx="2524">
                  <c:v>452.11774542690972</c:v>
                </c:pt>
                <c:pt idx="2525">
                  <c:v>363.02563488776309</c:v>
                </c:pt>
                <c:pt idx="2526">
                  <c:v>331.4076023715013</c:v>
                </c:pt>
                <c:pt idx="2527">
                  <c:v>303.65868528750832</c:v>
                </c:pt>
                <c:pt idx="2528">
                  <c:v>280.27009848070747</c:v>
                </c:pt>
                <c:pt idx="2529">
                  <c:v>262.64265998337669</c:v>
                </c:pt>
                <c:pt idx="2530">
                  <c:v>248.93986790030641</c:v>
                </c:pt>
                <c:pt idx="2531">
                  <c:v>236.37308930365893</c:v>
                </c:pt>
                <c:pt idx="2532">
                  <c:v>226.54404832559879</c:v>
                </c:pt>
                <c:pt idx="2533">
                  <c:v>223.17345732739545</c:v>
                </c:pt>
                <c:pt idx="2534">
                  <c:v>222.62457024768406</c:v>
                </c:pt>
                <c:pt idx="2535">
                  <c:v>230.73577789546903</c:v>
                </c:pt>
                <c:pt idx="2536">
                  <c:v>258.1083097995762</c:v>
                </c:pt>
                <c:pt idx="2537">
                  <c:v>298.33339869199853</c:v>
                </c:pt>
                <c:pt idx="2538">
                  <c:v>320.18329412259266</c:v>
                </c:pt>
                <c:pt idx="2539">
                  <c:v>333.7344092149234</c:v>
                </c:pt>
                <c:pt idx="2540">
                  <c:v>339.53439464617378</c:v>
                </c:pt>
                <c:pt idx="2541">
                  <c:v>344.57009400702157</c:v>
                </c:pt>
                <c:pt idx="2542">
                  <c:v>348.62480391031147</c:v>
                </c:pt>
                <c:pt idx="2543">
                  <c:v>344.51918052544477</c:v>
                </c:pt>
                <c:pt idx="2544">
                  <c:v>334.43581815737593</c:v>
                </c:pt>
                <c:pt idx="2545">
                  <c:v>338.06800059200401</c:v>
                </c:pt>
                <c:pt idx="2546">
                  <c:v>360.83704783791575</c:v>
                </c:pt>
                <c:pt idx="2547">
                  <c:v>359.04282345478714</c:v>
                </c:pt>
                <c:pt idx="2548">
                  <c:v>356.41424375748392</c:v>
                </c:pt>
                <c:pt idx="2549">
                  <c:v>326.3684142804575</c:v>
                </c:pt>
                <c:pt idx="2550">
                  <c:v>288.70754683733929</c:v>
                </c:pt>
                <c:pt idx="2551">
                  <c:v>269.81973286720159</c:v>
                </c:pt>
                <c:pt idx="2552">
                  <c:v>258.15544164762218</c:v>
                </c:pt>
                <c:pt idx="2553">
                  <c:v>243.4341437924075</c:v>
                </c:pt>
                <c:pt idx="2554">
                  <c:v>227.93757767906106</c:v>
                </c:pt>
                <c:pt idx="2555">
                  <c:v>213.77772780779395</c:v>
                </c:pt>
                <c:pt idx="2556">
                  <c:v>209.12528206007156</c:v>
                </c:pt>
                <c:pt idx="2557">
                  <c:v>229.0027635872591</c:v>
                </c:pt>
                <c:pt idx="2558">
                  <c:v>261.65623200554887</c:v>
                </c:pt>
                <c:pt idx="2559">
                  <c:v>313.26260127227727</c:v>
                </c:pt>
                <c:pt idx="2560">
                  <c:v>364.1707321740613</c:v>
                </c:pt>
                <c:pt idx="2561">
                  <c:v>346.49364099757429</c:v>
                </c:pt>
                <c:pt idx="2562">
                  <c:v>327.75165790464229</c:v>
                </c:pt>
                <c:pt idx="2563">
                  <c:v>323.52709273769733</c:v>
                </c:pt>
                <c:pt idx="2564">
                  <c:v>340.2149625246027</c:v>
                </c:pt>
                <c:pt idx="2565">
                  <c:v>365.0899282597199</c:v>
                </c:pt>
                <c:pt idx="2566">
                  <c:v>344.09771665001159</c:v>
                </c:pt>
                <c:pt idx="2567">
                  <c:v>335.30460451921147</c:v>
                </c:pt>
                <c:pt idx="2568">
                  <c:v>346.04087224041348</c:v>
                </c:pt>
                <c:pt idx="2569">
                  <c:v>363.72593271455941</c:v>
                </c:pt>
                <c:pt idx="2570">
                  <c:v>402.49218661796402</c:v>
                </c:pt>
                <c:pt idx="2571">
                  <c:v>402.90615401775909</c:v>
                </c:pt>
                <c:pt idx="2572">
                  <c:v>391.14529004022711</c:v>
                </c:pt>
                <c:pt idx="2573">
                  <c:v>365.81353095127827</c:v>
                </c:pt>
                <c:pt idx="2574">
                  <c:v>345.47888477728463</c:v>
                </c:pt>
                <c:pt idx="2575">
                  <c:v>336.86055380447272</c:v>
                </c:pt>
                <c:pt idx="2576">
                  <c:v>294.13385582452736</c:v>
                </c:pt>
                <c:pt idx="2577">
                  <c:v>296.05788177234848</c:v>
                </c:pt>
                <c:pt idx="2578">
                  <c:v>291.95839744687265</c:v>
                </c:pt>
                <c:pt idx="2579">
                  <c:v>305.10223933563071</c:v>
                </c:pt>
                <c:pt idx="2580">
                  <c:v>298.64162002772525</c:v>
                </c:pt>
                <c:pt idx="2581">
                  <c:v>294.70630239256775</c:v>
                </c:pt>
                <c:pt idx="2582">
                  <c:v>299.4261459931638</c:v>
                </c:pt>
                <c:pt idx="2583">
                  <c:v>300.96055005309296</c:v>
                </c:pt>
                <c:pt idx="2584">
                  <c:v>328.00379853035872</c:v>
                </c:pt>
                <c:pt idx="2585">
                  <c:v>381.3535049772222</c:v>
                </c:pt>
                <c:pt idx="2586">
                  <c:v>365.84798067488384</c:v>
                </c:pt>
                <c:pt idx="2587">
                  <c:v>344.29667565770512</c:v>
                </c:pt>
                <c:pt idx="2588">
                  <c:v>365.53604923086652</c:v>
                </c:pt>
                <c:pt idx="2589">
                  <c:v>379.33395539695289</c:v>
                </c:pt>
                <c:pt idx="2590">
                  <c:v>377.58924157971938</c:v>
                </c:pt>
                <c:pt idx="2591">
                  <c:v>384.18771561422659</c:v>
                </c:pt>
                <c:pt idx="2592">
                  <c:v>395.42657362483357</c:v>
                </c:pt>
                <c:pt idx="2593">
                  <c:v>402.13174378915687</c:v>
                </c:pt>
                <c:pt idx="2594">
                  <c:v>417.16150814465379</c:v>
                </c:pt>
                <c:pt idx="2595">
                  <c:v>429.83482511768437</c:v>
                </c:pt>
                <c:pt idx="2596">
                  <c:v>402.10718650009994</c:v>
                </c:pt>
                <c:pt idx="2597">
                  <c:v>347.67368390336833</c:v>
                </c:pt>
                <c:pt idx="2598">
                  <c:v>310.25849297757856</c:v>
                </c:pt>
                <c:pt idx="2599">
                  <c:v>285.57326024997894</c:v>
                </c:pt>
                <c:pt idx="2600">
                  <c:v>265.9898905733686</c:v>
                </c:pt>
                <c:pt idx="2601">
                  <c:v>250.4683402481638</c:v>
                </c:pt>
                <c:pt idx="2602">
                  <c:v>237.95230241867915</c:v>
                </c:pt>
                <c:pt idx="2603">
                  <c:v>225.03039155334358</c:v>
                </c:pt>
                <c:pt idx="2604">
                  <c:v>218.70677583933349</c:v>
                </c:pt>
                <c:pt idx="2605">
                  <c:v>212.56058662997538</c:v>
                </c:pt>
                <c:pt idx="2606">
                  <c:v>213.10069636564498</c:v>
                </c:pt>
                <c:pt idx="2607">
                  <c:v>220.26903611038514</c:v>
                </c:pt>
                <c:pt idx="2608">
                  <c:v>245.25099676954392</c:v>
                </c:pt>
                <c:pt idx="2609">
                  <c:v>287.56940214466772</c:v>
                </c:pt>
                <c:pt idx="2610">
                  <c:v>294.63914277111905</c:v>
                </c:pt>
                <c:pt idx="2611">
                  <c:v>299.21617062782508</c:v>
                </c:pt>
                <c:pt idx="2612">
                  <c:v>306.90200627101819</c:v>
                </c:pt>
                <c:pt idx="2613">
                  <c:v>314.40591990966595</c:v>
                </c:pt>
                <c:pt idx="2614">
                  <c:v>311.32635724306198</c:v>
                </c:pt>
                <c:pt idx="2615">
                  <c:v>303.29176189256668</c:v>
                </c:pt>
                <c:pt idx="2616">
                  <c:v>300.45960369019076</c:v>
                </c:pt>
                <c:pt idx="2617">
                  <c:v>307.47118721495679</c:v>
                </c:pt>
                <c:pt idx="2618">
                  <c:v>312.51322605573017</c:v>
                </c:pt>
                <c:pt idx="2619">
                  <c:v>323.98994214562788</c:v>
                </c:pt>
                <c:pt idx="2620">
                  <c:v>300.05630080081704</c:v>
                </c:pt>
                <c:pt idx="2621">
                  <c:v>259.89162722009894</c:v>
                </c:pt>
                <c:pt idx="2622">
                  <c:v>245.63337471911669</c:v>
                </c:pt>
                <c:pt idx="2623">
                  <c:v>231.21746096026294</c:v>
                </c:pt>
                <c:pt idx="2624">
                  <c:v>216.69692459228159</c:v>
                </c:pt>
                <c:pt idx="2625">
                  <c:v>198.50277748843902</c:v>
                </c:pt>
                <c:pt idx="2626">
                  <c:v>185.94896178525258</c:v>
                </c:pt>
                <c:pt idx="2627">
                  <c:v>177.25352250861749</c:v>
                </c:pt>
                <c:pt idx="2628">
                  <c:v>167.77820788275903</c:v>
                </c:pt>
                <c:pt idx="2629">
                  <c:v>160.99505380443344</c:v>
                </c:pt>
                <c:pt idx="2630">
                  <c:v>162.37992666386975</c:v>
                </c:pt>
                <c:pt idx="2631">
                  <c:v>167.8303067986887</c:v>
                </c:pt>
                <c:pt idx="2632">
                  <c:v>183.24089277395436</c:v>
                </c:pt>
                <c:pt idx="2633">
                  <c:v>199.04336636471578</c:v>
                </c:pt>
                <c:pt idx="2634">
                  <c:v>205.14269363128403</c:v>
                </c:pt>
                <c:pt idx="2635">
                  <c:v>215.48119881648873</c:v>
                </c:pt>
                <c:pt idx="2636">
                  <c:v>233.97243773983189</c:v>
                </c:pt>
                <c:pt idx="2637">
                  <c:v>222.3145991842712</c:v>
                </c:pt>
                <c:pt idx="2638">
                  <c:v>208.06100632666528</c:v>
                </c:pt>
                <c:pt idx="2639">
                  <c:v>212.60464674337368</c:v>
                </c:pt>
                <c:pt idx="2640">
                  <c:v>224.50387365967538</c:v>
                </c:pt>
                <c:pt idx="2641">
                  <c:v>232.68745102453198</c:v>
                </c:pt>
                <c:pt idx="2642">
                  <c:v>233.02748537323379</c:v>
                </c:pt>
                <c:pt idx="2643">
                  <c:v>249.99799175558718</c:v>
                </c:pt>
                <c:pt idx="2644">
                  <c:v>252.49472673262383</c:v>
                </c:pt>
                <c:pt idx="2645">
                  <c:v>230.28627623168558</c:v>
                </c:pt>
                <c:pt idx="2646">
                  <c:v>221.48674357761351</c:v>
                </c:pt>
                <c:pt idx="2647">
                  <c:v>229.08747723448312</c:v>
                </c:pt>
                <c:pt idx="2648">
                  <c:v>233.14285271669547</c:v>
                </c:pt>
                <c:pt idx="2649">
                  <c:v>204.12325108120024</c:v>
                </c:pt>
                <c:pt idx="2650">
                  <c:v>189.25263525504909</c:v>
                </c:pt>
                <c:pt idx="2651">
                  <c:v>184.26536632645818</c:v>
                </c:pt>
                <c:pt idx="2652">
                  <c:v>179.40609893855714</c:v>
                </c:pt>
                <c:pt idx="2653">
                  <c:v>176.111715188685</c:v>
                </c:pt>
                <c:pt idx="2654">
                  <c:v>177.02575569872306</c:v>
                </c:pt>
                <c:pt idx="2655">
                  <c:v>191.03171523234678</c:v>
                </c:pt>
                <c:pt idx="2656">
                  <c:v>203.00342661062038</c:v>
                </c:pt>
                <c:pt idx="2657">
                  <c:v>217.85492297637228</c:v>
                </c:pt>
                <c:pt idx="2658">
                  <c:v>217.14632273032385</c:v>
                </c:pt>
                <c:pt idx="2659">
                  <c:v>221.85077706863967</c:v>
                </c:pt>
                <c:pt idx="2660">
                  <c:v>229.87287000813694</c:v>
                </c:pt>
                <c:pt idx="2661">
                  <c:v>237.09184949911025</c:v>
                </c:pt>
                <c:pt idx="2662">
                  <c:v>235.20379404059932</c:v>
                </c:pt>
                <c:pt idx="2663">
                  <c:v>238.52962987236873</c:v>
                </c:pt>
                <c:pt idx="2664">
                  <c:v>251.80054311573679</c:v>
                </c:pt>
                <c:pt idx="2665">
                  <c:v>261.42471080993334</c:v>
                </c:pt>
                <c:pt idx="2666">
                  <c:v>279.62002264211901</c:v>
                </c:pt>
                <c:pt idx="2667">
                  <c:v>314.35219892265673</c:v>
                </c:pt>
                <c:pt idx="2668">
                  <c:v>277.91414582204959</c:v>
                </c:pt>
                <c:pt idx="2669">
                  <c:v>231.97061615728836</c:v>
                </c:pt>
                <c:pt idx="2670">
                  <c:v>221.03940253177478</c:v>
                </c:pt>
                <c:pt idx="2671">
                  <c:v>200.81360922815966</c:v>
                </c:pt>
                <c:pt idx="2672">
                  <c:v>201.33914489099794</c:v>
                </c:pt>
                <c:pt idx="2673">
                  <c:v>186.41037565875175</c:v>
                </c:pt>
                <c:pt idx="2674">
                  <c:v>172.05692402574124</c:v>
                </c:pt>
                <c:pt idx="2675">
                  <c:v>162.63037400530169</c:v>
                </c:pt>
                <c:pt idx="2676">
                  <c:v>153.28562556976004</c:v>
                </c:pt>
                <c:pt idx="2677">
                  <c:v>154.85111171868283</c:v>
                </c:pt>
                <c:pt idx="2678">
                  <c:v>158.73669971071368</c:v>
                </c:pt>
                <c:pt idx="2679">
                  <c:v>170.14474379151218</c:v>
                </c:pt>
                <c:pt idx="2680">
                  <c:v>185.85245028078867</c:v>
                </c:pt>
                <c:pt idx="2681">
                  <c:v>206.83001789354964</c:v>
                </c:pt>
                <c:pt idx="2682">
                  <c:v>209.25732907607522</c:v>
                </c:pt>
                <c:pt idx="2683">
                  <c:v>205.11906060216202</c:v>
                </c:pt>
                <c:pt idx="2684">
                  <c:v>198.99384415335197</c:v>
                </c:pt>
                <c:pt idx="2685">
                  <c:v>207.54528364596712</c:v>
                </c:pt>
                <c:pt idx="2686">
                  <c:v>227.20560851985402</c:v>
                </c:pt>
                <c:pt idx="2687">
                  <c:v>225.37502715473784</c:v>
                </c:pt>
                <c:pt idx="2688">
                  <c:v>217.40681299199292</c:v>
                </c:pt>
                <c:pt idx="2689">
                  <c:v>230.27172927183159</c:v>
                </c:pt>
                <c:pt idx="2690">
                  <c:v>248.0035629859741</c:v>
                </c:pt>
                <c:pt idx="2691">
                  <c:v>295.74991683389987</c:v>
                </c:pt>
                <c:pt idx="2692">
                  <c:v>325.25853251074295</c:v>
                </c:pt>
                <c:pt idx="2693">
                  <c:v>314.33096301072919</c:v>
                </c:pt>
                <c:pt idx="2694">
                  <c:v>275.41580121771278</c:v>
                </c:pt>
                <c:pt idx="2695">
                  <c:v>250.69818706360783</c:v>
                </c:pt>
                <c:pt idx="2696">
                  <c:v>240.22478006454637</c:v>
                </c:pt>
                <c:pt idx="2697">
                  <c:v>245.64010245004488</c:v>
                </c:pt>
                <c:pt idx="2698">
                  <c:v>293.94580847753144</c:v>
                </c:pt>
                <c:pt idx="2699">
                  <c:v>321.05901845210434</c:v>
                </c:pt>
                <c:pt idx="2700">
                  <c:v>320.23284403470296</c:v>
                </c:pt>
                <c:pt idx="2701">
                  <c:v>315.85908342345658</c:v>
                </c:pt>
                <c:pt idx="2702">
                  <c:v>333.74032286161662</c:v>
                </c:pt>
                <c:pt idx="2703">
                  <c:v>343.90841260863431</c:v>
                </c:pt>
                <c:pt idx="2704">
                  <c:v>347.96738635379972</c:v>
                </c:pt>
                <c:pt idx="2705">
                  <c:v>316.128596816276</c:v>
                </c:pt>
                <c:pt idx="2706">
                  <c:v>307.68572917745428</c:v>
                </c:pt>
                <c:pt idx="2707">
                  <c:v>304.97011363205195</c:v>
                </c:pt>
                <c:pt idx="2708">
                  <c:v>307.51492526688077</c:v>
                </c:pt>
                <c:pt idx="2709">
                  <c:v>306.00015216239888</c:v>
                </c:pt>
                <c:pt idx="2710">
                  <c:v>309.04301950354193</c:v>
                </c:pt>
                <c:pt idx="2711">
                  <c:v>310.53447113032769</c:v>
                </c:pt>
                <c:pt idx="2712">
                  <c:v>316.43365843270163</c:v>
                </c:pt>
                <c:pt idx="2713">
                  <c:v>335.45472267009711</c:v>
                </c:pt>
                <c:pt idx="2714">
                  <c:v>361.48220910351506</c:v>
                </c:pt>
                <c:pt idx="2715">
                  <c:v>409.46524905112619</c:v>
                </c:pt>
                <c:pt idx="2716">
                  <c:v>418.46045860178731</c:v>
                </c:pt>
                <c:pt idx="2717">
                  <c:v>387.7131445970403</c:v>
                </c:pt>
                <c:pt idx="2718">
                  <c:v>378.44296717706209</c:v>
                </c:pt>
                <c:pt idx="2719">
                  <c:v>373.49966183399476</c:v>
                </c:pt>
                <c:pt idx="2720">
                  <c:v>340.66507676189735</c:v>
                </c:pt>
                <c:pt idx="2721">
                  <c:v>314.58070033106208</c:v>
                </c:pt>
                <c:pt idx="2722">
                  <c:v>311.58025576128585</c:v>
                </c:pt>
                <c:pt idx="2723">
                  <c:v>300.80906702667255</c:v>
                </c:pt>
                <c:pt idx="2724">
                  <c:v>280.95773226180893</c:v>
                </c:pt>
                <c:pt idx="2725">
                  <c:v>277.0614331341846</c:v>
                </c:pt>
                <c:pt idx="2726">
                  <c:v>268.73443721878203</c:v>
                </c:pt>
                <c:pt idx="2727">
                  <c:v>277.82955758897879</c:v>
                </c:pt>
                <c:pt idx="2728">
                  <c:v>302.8323586264674</c:v>
                </c:pt>
                <c:pt idx="2729">
                  <c:v>311.24647722323618</c:v>
                </c:pt>
                <c:pt idx="2730">
                  <c:v>310.98295272333735</c:v>
                </c:pt>
                <c:pt idx="2731">
                  <c:v>342.6454508248504</c:v>
                </c:pt>
                <c:pt idx="2732">
                  <c:v>344.74685030749038</c:v>
                </c:pt>
                <c:pt idx="2733">
                  <c:v>336.78473080347078</c:v>
                </c:pt>
                <c:pt idx="2734">
                  <c:v>346.83731230571442</c:v>
                </c:pt>
                <c:pt idx="2735">
                  <c:v>348.99734508222446</c:v>
                </c:pt>
                <c:pt idx="2736">
                  <c:v>348.56215606720377</c:v>
                </c:pt>
                <c:pt idx="2737">
                  <c:v>364.02455957650852</c:v>
                </c:pt>
                <c:pt idx="2738">
                  <c:v>384.93963047820125</c:v>
                </c:pt>
                <c:pt idx="2739">
                  <c:v>413.46590608629748</c:v>
                </c:pt>
                <c:pt idx="2740">
                  <c:v>363.40073888011574</c:v>
                </c:pt>
                <c:pt idx="2741">
                  <c:v>308.00957241264484</c:v>
                </c:pt>
                <c:pt idx="2742">
                  <c:v>272.81468147506678</c:v>
                </c:pt>
                <c:pt idx="2743">
                  <c:v>248.13246391797651</c:v>
                </c:pt>
                <c:pt idx="2744">
                  <c:v>227.74076033825247</c:v>
                </c:pt>
                <c:pt idx="2745">
                  <c:v>212.31512462141154</c:v>
                </c:pt>
                <c:pt idx="2746">
                  <c:v>195.49207596064178</c:v>
                </c:pt>
                <c:pt idx="2747">
                  <c:v>184.0522791199657</c:v>
                </c:pt>
                <c:pt idx="2748">
                  <c:v>175.37260181836271</c:v>
                </c:pt>
                <c:pt idx="2749">
                  <c:v>167.77792340474824</c:v>
                </c:pt>
                <c:pt idx="2750">
                  <c:v>172.57281169909606</c:v>
                </c:pt>
                <c:pt idx="2751">
                  <c:v>183.6351578911285</c:v>
                </c:pt>
                <c:pt idx="2752">
                  <c:v>186.53394991360665</c:v>
                </c:pt>
                <c:pt idx="2753">
                  <c:v>212.62046890753635</c:v>
                </c:pt>
                <c:pt idx="2754">
                  <c:v>232.4555976710169</c:v>
                </c:pt>
                <c:pt idx="2755">
                  <c:v>253.39353554844806</c:v>
                </c:pt>
                <c:pt idx="2756">
                  <c:v>260.55508715740996</c:v>
                </c:pt>
                <c:pt idx="2757">
                  <c:v>262.21126326593946</c:v>
                </c:pt>
                <c:pt idx="2758">
                  <c:v>269.55345158765414</c:v>
                </c:pt>
                <c:pt idx="2759">
                  <c:v>278.70611012251845</c:v>
                </c:pt>
                <c:pt idx="2760">
                  <c:v>281.38799438010778</c:v>
                </c:pt>
                <c:pt idx="2761">
                  <c:v>305.95738356803895</c:v>
                </c:pt>
                <c:pt idx="2762">
                  <c:v>315.57693197269475</c:v>
                </c:pt>
                <c:pt idx="2763">
                  <c:v>329.22128968749576</c:v>
                </c:pt>
                <c:pt idx="2764">
                  <c:v>276.43367552107247</c:v>
                </c:pt>
                <c:pt idx="2765">
                  <c:v>246.51742695843134</c:v>
                </c:pt>
                <c:pt idx="2766">
                  <c:v>232.05256524894372</c:v>
                </c:pt>
                <c:pt idx="2767">
                  <c:v>213.73810238037586</c:v>
                </c:pt>
                <c:pt idx="2768">
                  <c:v>200.47184294219659</c:v>
                </c:pt>
                <c:pt idx="2769">
                  <c:v>187.09023555496907</c:v>
                </c:pt>
                <c:pt idx="2770">
                  <c:v>175.31737357726672</c:v>
                </c:pt>
                <c:pt idx="2771">
                  <c:v>165.86261618354092</c:v>
                </c:pt>
                <c:pt idx="2772">
                  <c:v>159.08067447764898</c:v>
                </c:pt>
                <c:pt idx="2773">
                  <c:v>155.19377612978604</c:v>
                </c:pt>
                <c:pt idx="2774">
                  <c:v>155.92080737395759</c:v>
                </c:pt>
                <c:pt idx="2775">
                  <c:v>159.71883894436888</c:v>
                </c:pt>
                <c:pt idx="2776">
                  <c:v>170.92990749470465</c:v>
                </c:pt>
                <c:pt idx="2777">
                  <c:v>188.42970286461875</c:v>
                </c:pt>
                <c:pt idx="2778">
                  <c:v>198.32532221713899</c:v>
                </c:pt>
                <c:pt idx="2779">
                  <c:v>213.62032481468577</c:v>
                </c:pt>
                <c:pt idx="2780">
                  <c:v>231.84768200238983</c:v>
                </c:pt>
                <c:pt idx="2781">
                  <c:v>235.00037484072274</c:v>
                </c:pt>
                <c:pt idx="2782">
                  <c:v>242.90128330511163</c:v>
                </c:pt>
                <c:pt idx="2783">
                  <c:v>243.33052472977246</c:v>
                </c:pt>
                <c:pt idx="2784">
                  <c:v>246.88302001407854</c:v>
                </c:pt>
                <c:pt idx="2785">
                  <c:v>255.79445874353601</c:v>
                </c:pt>
                <c:pt idx="2786">
                  <c:v>264.25388225918527</c:v>
                </c:pt>
                <c:pt idx="2787">
                  <c:v>273.07257151381719</c:v>
                </c:pt>
                <c:pt idx="2788">
                  <c:v>232.43870344425824</c:v>
                </c:pt>
                <c:pt idx="2789">
                  <c:v>203.37082117738245</c:v>
                </c:pt>
                <c:pt idx="2790">
                  <c:v>190.99305657463756</c:v>
                </c:pt>
                <c:pt idx="2791">
                  <c:v>180.72079091793432</c:v>
                </c:pt>
                <c:pt idx="2792">
                  <c:v>171.41521098585548</c:v>
                </c:pt>
                <c:pt idx="2793">
                  <c:v>160.46684453536582</c:v>
                </c:pt>
                <c:pt idx="2794">
                  <c:v>150.34510546053832</c:v>
                </c:pt>
                <c:pt idx="2795">
                  <c:v>146.8113840119899</c:v>
                </c:pt>
                <c:pt idx="2796">
                  <c:v>142.90002992059925</c:v>
                </c:pt>
                <c:pt idx="2797">
                  <c:v>141.14680311320214</c:v>
                </c:pt>
                <c:pt idx="2798">
                  <c:v>145.82540945293545</c:v>
                </c:pt>
                <c:pt idx="2799">
                  <c:v>154.32539652324618</c:v>
                </c:pt>
                <c:pt idx="2800">
                  <c:v>167.16668202267252</c:v>
                </c:pt>
                <c:pt idx="2801">
                  <c:v>180.986708240186</c:v>
                </c:pt>
                <c:pt idx="2802">
                  <c:v>199.16273363137128</c:v>
                </c:pt>
                <c:pt idx="2803">
                  <c:v>218.77563624777423</c:v>
                </c:pt>
                <c:pt idx="2804">
                  <c:v>227.4501633546497</c:v>
                </c:pt>
                <c:pt idx="2805">
                  <c:v>236.83820139384036</c:v>
                </c:pt>
                <c:pt idx="2806">
                  <c:v>247.01453088902034</c:v>
                </c:pt>
                <c:pt idx="2807">
                  <c:v>251.67314115958419</c:v>
                </c:pt>
                <c:pt idx="2808">
                  <c:v>257.46642995743861</c:v>
                </c:pt>
                <c:pt idx="2809">
                  <c:v>272.17790961186188</c:v>
                </c:pt>
                <c:pt idx="2810">
                  <c:v>291.60298706134137</c:v>
                </c:pt>
                <c:pt idx="2811">
                  <c:v>317.83593532376938</c:v>
                </c:pt>
                <c:pt idx="2812">
                  <c:v>253.65433188530471</c:v>
                </c:pt>
                <c:pt idx="2813">
                  <c:v>213.50345384638638</c:v>
                </c:pt>
                <c:pt idx="2814">
                  <c:v>189.9236600604934</c:v>
                </c:pt>
                <c:pt idx="2815">
                  <c:v>169.08688250992321</c:v>
                </c:pt>
                <c:pt idx="2816">
                  <c:v>154.43748758585161</c:v>
                </c:pt>
                <c:pt idx="2817">
                  <c:v>146.57932238570459</c:v>
                </c:pt>
                <c:pt idx="2818">
                  <c:v>140.4280626316276</c:v>
                </c:pt>
                <c:pt idx="2819">
                  <c:v>134.74135271500398</c:v>
                </c:pt>
                <c:pt idx="2820">
                  <c:v>131.36149429271205</c:v>
                </c:pt>
                <c:pt idx="2821">
                  <c:v>133.8678351134925</c:v>
                </c:pt>
                <c:pt idx="2822">
                  <c:v>137.52592415870149</c:v>
                </c:pt>
                <c:pt idx="2823">
                  <c:v>143.97705689756179</c:v>
                </c:pt>
                <c:pt idx="2824">
                  <c:v>149.93990822784673</c:v>
                </c:pt>
                <c:pt idx="2825">
                  <c:v>167.27426520392217</c:v>
                </c:pt>
                <c:pt idx="2826">
                  <c:v>193.75747467464828</c:v>
                </c:pt>
                <c:pt idx="2827">
                  <c:v>215.5183881701505</c:v>
                </c:pt>
                <c:pt idx="2828">
                  <c:v>222.59505004456861</c:v>
                </c:pt>
                <c:pt idx="2829">
                  <c:v>225.90909993466238</c:v>
                </c:pt>
                <c:pt idx="2830">
                  <c:v>240.78688158225228</c:v>
                </c:pt>
                <c:pt idx="2831">
                  <c:v>242.60248427598279</c:v>
                </c:pt>
                <c:pt idx="2832">
                  <c:v>246.07468232120618</c:v>
                </c:pt>
                <c:pt idx="2833">
                  <c:v>259.51754028513813</c:v>
                </c:pt>
                <c:pt idx="2834">
                  <c:v>278.16168253170963</c:v>
                </c:pt>
                <c:pt idx="2835">
                  <c:v>304.53382913212272</c:v>
                </c:pt>
                <c:pt idx="2836">
                  <c:v>238.37662206777711</c:v>
                </c:pt>
                <c:pt idx="2837">
                  <c:v>191.45291298898391</c:v>
                </c:pt>
                <c:pt idx="2838">
                  <c:v>162.71885470592917</c:v>
                </c:pt>
                <c:pt idx="2839">
                  <c:v>151.02395411290604</c:v>
                </c:pt>
                <c:pt idx="2840">
                  <c:v>144.41986398705637</c:v>
                </c:pt>
                <c:pt idx="2841">
                  <c:v>137.50553429303432</c:v>
                </c:pt>
                <c:pt idx="2842">
                  <c:v>133.08502176559369</c:v>
                </c:pt>
                <c:pt idx="2843">
                  <c:v>130.35105804709985</c:v>
                </c:pt>
                <c:pt idx="2844">
                  <c:v>128.10270353204197</c:v>
                </c:pt>
                <c:pt idx="2845">
                  <c:v>129.22409787630897</c:v>
                </c:pt>
                <c:pt idx="2846">
                  <c:v>134.22907928138861</c:v>
                </c:pt>
                <c:pt idx="2847">
                  <c:v>143.12505610822399</c:v>
                </c:pt>
                <c:pt idx="2848">
                  <c:v>148.13489585044843</c:v>
                </c:pt>
                <c:pt idx="2849">
                  <c:v>152.73228199346249</c:v>
                </c:pt>
                <c:pt idx="2850">
                  <c:v>158.7863042469603</c:v>
                </c:pt>
                <c:pt idx="2851">
                  <c:v>176.50166555993201</c:v>
                </c:pt>
                <c:pt idx="2852">
                  <c:v>179.8681627583133</c:v>
                </c:pt>
                <c:pt idx="2853">
                  <c:v>195.00093516899727</c:v>
                </c:pt>
                <c:pt idx="2854">
                  <c:v>202.49841394687337</c:v>
                </c:pt>
                <c:pt idx="2855">
                  <c:v>209.38476889097939</c:v>
                </c:pt>
                <c:pt idx="2856">
                  <c:v>210.58910410281896</c:v>
                </c:pt>
                <c:pt idx="2857">
                  <c:v>214.48654634949798</c:v>
                </c:pt>
                <c:pt idx="2858">
                  <c:v>233.27162423074915</c:v>
                </c:pt>
                <c:pt idx="2859">
                  <c:v>245.58734205548816</c:v>
                </c:pt>
                <c:pt idx="2860">
                  <c:v>219.22713208904202</c:v>
                </c:pt>
                <c:pt idx="2861">
                  <c:v>181.03597652214376</c:v>
                </c:pt>
                <c:pt idx="2862">
                  <c:v>163.81412944268709</c:v>
                </c:pt>
                <c:pt idx="2863">
                  <c:v>153.45829314440817</c:v>
                </c:pt>
                <c:pt idx="2864">
                  <c:v>144.53251693518683</c:v>
                </c:pt>
                <c:pt idx="2865">
                  <c:v>137.82999646690746</c:v>
                </c:pt>
                <c:pt idx="2866">
                  <c:v>132.43259107191386</c:v>
                </c:pt>
                <c:pt idx="2867">
                  <c:v>132.27269929990388</c:v>
                </c:pt>
                <c:pt idx="2868">
                  <c:v>128.77890013867355</c:v>
                </c:pt>
                <c:pt idx="2869">
                  <c:v>128.37928608282294</c:v>
                </c:pt>
                <c:pt idx="2870">
                  <c:v>133.50592734447702</c:v>
                </c:pt>
                <c:pt idx="2871">
                  <c:v>142.57947290738292</c:v>
                </c:pt>
                <c:pt idx="2872">
                  <c:v>145.95239104991251</c:v>
                </c:pt>
                <c:pt idx="2873">
                  <c:v>165.62559055795788</c:v>
                </c:pt>
                <c:pt idx="2874">
                  <c:v>178.74470494404721</c:v>
                </c:pt>
                <c:pt idx="2875">
                  <c:v>203.28703178332208</c:v>
                </c:pt>
                <c:pt idx="2876">
                  <c:v>217.30805747950595</c:v>
                </c:pt>
                <c:pt idx="2877">
                  <c:v>224.76180807508388</c:v>
                </c:pt>
                <c:pt idx="2878">
                  <c:v>239.63655527066433</c:v>
                </c:pt>
                <c:pt idx="2879">
                  <c:v>246.64105491900813</c:v>
                </c:pt>
                <c:pt idx="2880">
                  <c:v>255.51806216330138</c:v>
                </c:pt>
                <c:pt idx="2881">
                  <c:v>265.81302225423713</c:v>
                </c:pt>
                <c:pt idx="2882">
                  <c:v>265.84818854193293</c:v>
                </c:pt>
                <c:pt idx="2883">
                  <c:v>266.07680701168397</c:v>
                </c:pt>
                <c:pt idx="2884">
                  <c:v>276.28060382857137</c:v>
                </c:pt>
                <c:pt idx="2885">
                  <c:v>248.61557227661848</c:v>
                </c:pt>
                <c:pt idx="2886">
                  <c:v>215.55895056426277</c:v>
                </c:pt>
                <c:pt idx="2887">
                  <c:v>201.78012552710447</c:v>
                </c:pt>
                <c:pt idx="2888">
                  <c:v>189.54579973682053</c:v>
                </c:pt>
                <c:pt idx="2889">
                  <c:v>187.63964129301843</c:v>
                </c:pt>
                <c:pt idx="2890">
                  <c:v>181.159435059038</c:v>
                </c:pt>
                <c:pt idx="2891">
                  <c:v>175.10772196607465</c:v>
                </c:pt>
                <c:pt idx="2892">
                  <c:v>171.9567392952699</c:v>
                </c:pt>
                <c:pt idx="2893">
                  <c:v>170.05407436322756</c:v>
                </c:pt>
                <c:pt idx="2894">
                  <c:v>172.61878724336162</c:v>
                </c:pt>
                <c:pt idx="2895">
                  <c:v>180.05188123476887</c:v>
                </c:pt>
                <c:pt idx="2896">
                  <c:v>204.72063510339933</c:v>
                </c:pt>
                <c:pt idx="2897">
                  <c:v>273.32149783784274</c:v>
                </c:pt>
                <c:pt idx="2898">
                  <c:v>272.11780658730066</c:v>
                </c:pt>
                <c:pt idx="2899">
                  <c:v>270.69379202283358</c:v>
                </c:pt>
                <c:pt idx="2900">
                  <c:v>251.82584486648821</c:v>
                </c:pt>
                <c:pt idx="2901">
                  <c:v>236.91859183701311</c:v>
                </c:pt>
                <c:pt idx="2902">
                  <c:v>255.6516435940614</c:v>
                </c:pt>
                <c:pt idx="2903">
                  <c:v>257.92237607215799</c:v>
                </c:pt>
                <c:pt idx="2904">
                  <c:v>250.82188379098127</c:v>
                </c:pt>
                <c:pt idx="2905">
                  <c:v>252.99515360231501</c:v>
                </c:pt>
                <c:pt idx="2906">
                  <c:v>275.86677836756212</c:v>
                </c:pt>
                <c:pt idx="2907">
                  <c:v>307.00552643432877</c:v>
                </c:pt>
                <c:pt idx="2908">
                  <c:v>290.53786879207149</c:v>
                </c:pt>
                <c:pt idx="2909">
                  <c:v>255.94534188303723</c:v>
                </c:pt>
                <c:pt idx="2910">
                  <c:v>240.50858879857833</c:v>
                </c:pt>
                <c:pt idx="2911">
                  <c:v>221.38327251665024</c:v>
                </c:pt>
                <c:pt idx="2912">
                  <c:v>201.90290623086918</c:v>
                </c:pt>
                <c:pt idx="2913">
                  <c:v>195.56205562594141</c:v>
                </c:pt>
                <c:pt idx="2914">
                  <c:v>189.26836589619813</c:v>
                </c:pt>
                <c:pt idx="2915">
                  <c:v>182.49790044441619</c:v>
                </c:pt>
                <c:pt idx="2916">
                  <c:v>185.96898426630736</c:v>
                </c:pt>
                <c:pt idx="2917">
                  <c:v>182.02434229308244</c:v>
                </c:pt>
                <c:pt idx="2918">
                  <c:v>185.74214365330778</c:v>
                </c:pt>
                <c:pt idx="2919">
                  <c:v>192.57141178685455</c:v>
                </c:pt>
                <c:pt idx="2920">
                  <c:v>199.23752849869771</c:v>
                </c:pt>
                <c:pt idx="2921">
                  <c:v>250.76981122869483</c:v>
                </c:pt>
                <c:pt idx="2922">
                  <c:v>289.97085088452332</c:v>
                </c:pt>
                <c:pt idx="2923">
                  <c:v>298.54320955340893</c:v>
                </c:pt>
                <c:pt idx="2924">
                  <c:v>312.76926148636392</c:v>
                </c:pt>
                <c:pt idx="2925">
                  <c:v>324.42182279414601</c:v>
                </c:pt>
                <c:pt idx="2926">
                  <c:v>332.13687797843397</c:v>
                </c:pt>
                <c:pt idx="2927">
                  <c:v>335.83751789112114</c:v>
                </c:pt>
                <c:pt idx="2928">
                  <c:v>341.23905336051524</c:v>
                </c:pt>
                <c:pt idx="2929">
                  <c:v>346.28472900562213</c:v>
                </c:pt>
                <c:pt idx="2930">
                  <c:v>365.28325491846704</c:v>
                </c:pt>
                <c:pt idx="2931">
                  <c:v>363.21135942590428</c:v>
                </c:pt>
                <c:pt idx="2932">
                  <c:v>295.34369106155634</c:v>
                </c:pt>
                <c:pt idx="2933">
                  <c:v>255.73222529205498</c:v>
                </c:pt>
                <c:pt idx="2934">
                  <c:v>240.65514441810166</c:v>
                </c:pt>
                <c:pt idx="2935">
                  <c:v>226.49243999155573</c:v>
                </c:pt>
                <c:pt idx="2936">
                  <c:v>212.9925462527674</c:v>
                </c:pt>
                <c:pt idx="2937">
                  <c:v>201.56397836841074</c:v>
                </c:pt>
                <c:pt idx="2938">
                  <c:v>192.51533896443951</c:v>
                </c:pt>
                <c:pt idx="2939">
                  <c:v>188.8367921369335</c:v>
                </c:pt>
                <c:pt idx="2940">
                  <c:v>185.98190061846151</c:v>
                </c:pt>
                <c:pt idx="2941">
                  <c:v>185.96051835724694</c:v>
                </c:pt>
                <c:pt idx="2942">
                  <c:v>195.9343317801717</c:v>
                </c:pt>
                <c:pt idx="2943">
                  <c:v>225.28174750460283</c:v>
                </c:pt>
                <c:pt idx="2944">
                  <c:v>241.13128072780128</c:v>
                </c:pt>
                <c:pt idx="2945">
                  <c:v>262.5637819605322</c:v>
                </c:pt>
                <c:pt idx="2946">
                  <c:v>282.3381840643039</c:v>
                </c:pt>
                <c:pt idx="2947">
                  <c:v>297.36448262682745</c:v>
                </c:pt>
                <c:pt idx="2948">
                  <c:v>294.12664713877723</c:v>
                </c:pt>
                <c:pt idx="2949">
                  <c:v>315.34640477166113</c:v>
                </c:pt>
                <c:pt idx="2950">
                  <c:v>323.10545800276969</c:v>
                </c:pt>
                <c:pt idx="2951">
                  <c:v>327.20725050649952</c:v>
                </c:pt>
                <c:pt idx="2952">
                  <c:v>330.00785360025486</c:v>
                </c:pt>
                <c:pt idx="2953">
                  <c:v>326.00934858222064</c:v>
                </c:pt>
                <c:pt idx="2954">
                  <c:v>342.99941798890433</c:v>
                </c:pt>
                <c:pt idx="2955">
                  <c:v>342.50643656917975</c:v>
                </c:pt>
                <c:pt idx="2956">
                  <c:v>282.16908175340546</c:v>
                </c:pt>
                <c:pt idx="2957">
                  <c:v>251.40056095756154</c:v>
                </c:pt>
                <c:pt idx="2958">
                  <c:v>254.09756780460165</c:v>
                </c:pt>
                <c:pt idx="2959">
                  <c:v>250.99220488713897</c:v>
                </c:pt>
                <c:pt idx="2960">
                  <c:v>233.81204177146859</c:v>
                </c:pt>
                <c:pt idx="2961">
                  <c:v>221.52966416485432</c:v>
                </c:pt>
                <c:pt idx="2962">
                  <c:v>215.21126942502437</c:v>
                </c:pt>
                <c:pt idx="2963">
                  <c:v>207.7218816822548</c:v>
                </c:pt>
                <c:pt idx="2964">
                  <c:v>200.15062452223736</c:v>
                </c:pt>
                <c:pt idx="2965">
                  <c:v>195.83397205133565</c:v>
                </c:pt>
                <c:pt idx="2966">
                  <c:v>197.53490592657366</c:v>
                </c:pt>
                <c:pt idx="2967">
                  <c:v>207.09742991702728</c:v>
                </c:pt>
                <c:pt idx="2968">
                  <c:v>217.60643557890708</c:v>
                </c:pt>
                <c:pt idx="2969">
                  <c:v>268.97743552130845</c:v>
                </c:pt>
                <c:pt idx="2970">
                  <c:v>297.06753231385562</c:v>
                </c:pt>
                <c:pt idx="2971">
                  <c:v>300.27438386473585</c:v>
                </c:pt>
                <c:pt idx="2972">
                  <c:v>308.67259274506682</c:v>
                </c:pt>
                <c:pt idx="2973">
                  <c:v>308.86903660807707</c:v>
                </c:pt>
                <c:pt idx="2974">
                  <c:v>322.972271135482</c:v>
                </c:pt>
                <c:pt idx="2975">
                  <c:v>326.45320913911189</c:v>
                </c:pt>
                <c:pt idx="2976">
                  <c:v>319.23246091824819</c:v>
                </c:pt>
                <c:pt idx="2977">
                  <c:v>327.11530151722133</c:v>
                </c:pt>
                <c:pt idx="2978">
                  <c:v>336.3532998819976</c:v>
                </c:pt>
                <c:pt idx="2979">
                  <c:v>357.71469054493809</c:v>
                </c:pt>
                <c:pt idx="2980">
                  <c:v>350.14361417310397</c:v>
                </c:pt>
                <c:pt idx="2981">
                  <c:v>326.34167023923214</c:v>
                </c:pt>
                <c:pt idx="2982">
                  <c:v>299.29245778668633</c:v>
                </c:pt>
                <c:pt idx="2983">
                  <c:v>296.54035254684055</c:v>
                </c:pt>
                <c:pt idx="2984">
                  <c:v>293.9081449971344</c:v>
                </c:pt>
                <c:pt idx="2985">
                  <c:v>290.34128175905687</c:v>
                </c:pt>
                <c:pt idx="2986">
                  <c:v>280.77761883125572</c:v>
                </c:pt>
                <c:pt idx="2987">
                  <c:v>274.97439965894648</c:v>
                </c:pt>
                <c:pt idx="2988">
                  <c:v>273.87177627054098</c:v>
                </c:pt>
                <c:pt idx="2989">
                  <c:v>269.90400555487417</c:v>
                </c:pt>
                <c:pt idx="2990">
                  <c:v>300.79040979345302</c:v>
                </c:pt>
                <c:pt idx="2991">
                  <c:v>313.64458648514875</c:v>
                </c:pt>
                <c:pt idx="2992">
                  <c:v>312.22018765975179</c:v>
                </c:pt>
                <c:pt idx="2993">
                  <c:v>297.46104345365859</c:v>
                </c:pt>
                <c:pt idx="2994">
                  <c:v>286.05464306951734</c:v>
                </c:pt>
                <c:pt idx="2995">
                  <c:v>292.3603743891174</c:v>
                </c:pt>
                <c:pt idx="2996">
                  <c:v>295.39205642100853</c:v>
                </c:pt>
                <c:pt idx="2997">
                  <c:v>296.38932441349618</c:v>
                </c:pt>
                <c:pt idx="2998">
                  <c:v>313.32888068010578</c:v>
                </c:pt>
                <c:pt idx="2999">
                  <c:v>304.21653349697749</c:v>
                </c:pt>
                <c:pt idx="3000">
                  <c:v>300.1354049621948</c:v>
                </c:pt>
                <c:pt idx="3001">
                  <c:v>311.15421602692982</c:v>
                </c:pt>
                <c:pt idx="3002">
                  <c:v>332.9571991038552</c:v>
                </c:pt>
                <c:pt idx="3003">
                  <c:v>366.80804527759057</c:v>
                </c:pt>
                <c:pt idx="3004">
                  <c:v>326.61709750006054</c:v>
                </c:pt>
                <c:pt idx="3005">
                  <c:v>274.87772230550161</c:v>
                </c:pt>
                <c:pt idx="3006">
                  <c:v>259.30670249729042</c:v>
                </c:pt>
                <c:pt idx="3007">
                  <c:v>243.55502342421988</c:v>
                </c:pt>
                <c:pt idx="3008">
                  <c:v>229.01655703680152</c:v>
                </c:pt>
                <c:pt idx="3009">
                  <c:v>217.32604143668831</c:v>
                </c:pt>
                <c:pt idx="3010">
                  <c:v>214.7538723919719</c:v>
                </c:pt>
                <c:pt idx="3011">
                  <c:v>209.16652553610032</c:v>
                </c:pt>
                <c:pt idx="3012">
                  <c:v>197.84940103067322</c:v>
                </c:pt>
                <c:pt idx="3013">
                  <c:v>193.51498112227921</c:v>
                </c:pt>
                <c:pt idx="3014">
                  <c:v>193.40950905645397</c:v>
                </c:pt>
                <c:pt idx="3015">
                  <c:v>202.631987807</c:v>
                </c:pt>
                <c:pt idx="3016">
                  <c:v>210.9409386509146</c:v>
                </c:pt>
                <c:pt idx="3017">
                  <c:v>221.23403385109046</c:v>
                </c:pt>
                <c:pt idx="3018">
                  <c:v>232.87494814645058</c:v>
                </c:pt>
                <c:pt idx="3019">
                  <c:v>248.32752785424415</c:v>
                </c:pt>
                <c:pt idx="3020">
                  <c:v>263.13556601216862</c:v>
                </c:pt>
                <c:pt idx="3021">
                  <c:v>263.30329366052661</c:v>
                </c:pt>
                <c:pt idx="3022">
                  <c:v>279.34910362541206</c:v>
                </c:pt>
                <c:pt idx="3023">
                  <c:v>268.70838970685355</c:v>
                </c:pt>
                <c:pt idx="3024">
                  <c:v>264.92440546626813</c:v>
                </c:pt>
                <c:pt idx="3025">
                  <c:v>256.06327595653039</c:v>
                </c:pt>
                <c:pt idx="3026">
                  <c:v>268.60051001720581</c:v>
                </c:pt>
                <c:pt idx="3027">
                  <c:v>308.82816070230029</c:v>
                </c:pt>
                <c:pt idx="3028">
                  <c:v>300.55081701822155</c:v>
                </c:pt>
                <c:pt idx="3029">
                  <c:v>280.07923032622966</c:v>
                </c:pt>
                <c:pt idx="3030">
                  <c:v>289.12909944184162</c:v>
                </c:pt>
                <c:pt idx="3031">
                  <c:v>248.16472511268779</c:v>
                </c:pt>
                <c:pt idx="3032">
                  <c:v>217.57054014025479</c:v>
                </c:pt>
                <c:pt idx="3033">
                  <c:v>196.93668005406829</c:v>
                </c:pt>
                <c:pt idx="3034">
                  <c:v>188.2626958782227</c:v>
                </c:pt>
                <c:pt idx="3035">
                  <c:v>178.681063532309</c:v>
                </c:pt>
                <c:pt idx="3036">
                  <c:v>173.75544707593272</c:v>
                </c:pt>
                <c:pt idx="3037">
                  <c:v>170.88498496773462</c:v>
                </c:pt>
                <c:pt idx="3038">
                  <c:v>169.53467953439264</c:v>
                </c:pt>
                <c:pt idx="3039">
                  <c:v>174.73288056166234</c:v>
                </c:pt>
                <c:pt idx="3040">
                  <c:v>189.93948254611178</c:v>
                </c:pt>
                <c:pt idx="3041">
                  <c:v>206.31811604712996</c:v>
                </c:pt>
                <c:pt idx="3042">
                  <c:v>212.99865249739358</c:v>
                </c:pt>
                <c:pt idx="3043">
                  <c:v>212.92573404878129</c:v>
                </c:pt>
                <c:pt idx="3044">
                  <c:v>224.21071736045383</c:v>
                </c:pt>
                <c:pt idx="3045">
                  <c:v>224.97798310514031</c:v>
                </c:pt>
                <c:pt idx="3046">
                  <c:v>226.3696365353409</c:v>
                </c:pt>
                <c:pt idx="3047">
                  <c:v>228.42299972379692</c:v>
                </c:pt>
                <c:pt idx="3048">
                  <c:v>235.52201165495347</c:v>
                </c:pt>
                <c:pt idx="3049">
                  <c:v>249.77503514822837</c:v>
                </c:pt>
                <c:pt idx="3050">
                  <c:v>267.86087412574227</c:v>
                </c:pt>
                <c:pt idx="3051">
                  <c:v>282.0535752469815</c:v>
                </c:pt>
                <c:pt idx="3052">
                  <c:v>237.37387677973555</c:v>
                </c:pt>
                <c:pt idx="3053">
                  <c:v>238.0912099274573</c:v>
                </c:pt>
                <c:pt idx="3054">
                  <c:v>290.53011498939361</c:v>
                </c:pt>
                <c:pt idx="3055">
                  <c:v>242.7634551595871</c:v>
                </c:pt>
                <c:pt idx="3056">
                  <c:v>246.09772080968247</c:v>
                </c:pt>
                <c:pt idx="3057">
                  <c:v>203.41145757981209</c:v>
                </c:pt>
                <c:pt idx="3058">
                  <c:v>201.48018804578987</c:v>
                </c:pt>
                <c:pt idx="3059">
                  <c:v>184.22981584324742</c:v>
                </c:pt>
                <c:pt idx="3060">
                  <c:v>172.84719964543652</c:v>
                </c:pt>
                <c:pt idx="3061">
                  <c:v>184.99751945906337</c:v>
                </c:pt>
                <c:pt idx="3062">
                  <c:v>192.8109966275311</c:v>
                </c:pt>
                <c:pt idx="3063">
                  <c:v>192.65717094512121</c:v>
                </c:pt>
                <c:pt idx="3064">
                  <c:v>201.52681049594096</c:v>
                </c:pt>
                <c:pt idx="3065">
                  <c:v>222.99630455179783</c:v>
                </c:pt>
                <c:pt idx="3066">
                  <c:v>240.78565856974359</c:v>
                </c:pt>
                <c:pt idx="3067">
                  <c:v>236.12847971760681</c:v>
                </c:pt>
                <c:pt idx="3068">
                  <c:v>226.34284827461369</c:v>
                </c:pt>
                <c:pt idx="3069">
                  <c:v>228.13382088486912</c:v>
                </c:pt>
                <c:pt idx="3070">
                  <c:v>230.70935539537737</c:v>
                </c:pt>
                <c:pt idx="3071">
                  <c:v>237.74052195317591</c:v>
                </c:pt>
                <c:pt idx="3072">
                  <c:v>244.14328854773763</c:v>
                </c:pt>
                <c:pt idx="3073">
                  <c:v>249.06023738061518</c:v>
                </c:pt>
                <c:pt idx="3074">
                  <c:v>267.70194856879846</c:v>
                </c:pt>
                <c:pt idx="3075">
                  <c:v>288.27590801553225</c:v>
                </c:pt>
                <c:pt idx="3076">
                  <c:v>252.36107395484186</c:v>
                </c:pt>
                <c:pt idx="3077">
                  <c:v>233.81283506297245</c:v>
                </c:pt>
                <c:pt idx="3078">
                  <c:v>212.3676974122836</c:v>
                </c:pt>
                <c:pt idx="3079">
                  <c:v>209.04449625937687</c:v>
                </c:pt>
                <c:pt idx="3080">
                  <c:v>204.11026374335989</c:v>
                </c:pt>
                <c:pt idx="3081">
                  <c:v>208.07095251241338</c:v>
                </c:pt>
                <c:pt idx="3082">
                  <c:v>196.9468975282596</c:v>
                </c:pt>
                <c:pt idx="3083">
                  <c:v>204.22440586631961</c:v>
                </c:pt>
                <c:pt idx="3084">
                  <c:v>209.13444024640012</c:v>
                </c:pt>
                <c:pt idx="3085">
                  <c:v>191.57508051281721</c:v>
                </c:pt>
                <c:pt idx="3086">
                  <c:v>189.44841930328278</c:v>
                </c:pt>
                <c:pt idx="3087">
                  <c:v>253.60768890832196</c:v>
                </c:pt>
                <c:pt idx="3088">
                  <c:v>248.41632209138368</c:v>
                </c:pt>
                <c:pt idx="3089">
                  <c:v>258.06356533843814</c:v>
                </c:pt>
                <c:pt idx="3090">
                  <c:v>268.27706275832088</c:v>
                </c:pt>
                <c:pt idx="3091">
                  <c:v>264.59712067147893</c:v>
                </c:pt>
                <c:pt idx="3092">
                  <c:v>259.45696164380252</c:v>
                </c:pt>
                <c:pt idx="3093">
                  <c:v>269.15668093159655</c:v>
                </c:pt>
                <c:pt idx="3094">
                  <c:v>272.07523029756248</c:v>
                </c:pt>
                <c:pt idx="3095">
                  <c:v>260.11402746886216</c:v>
                </c:pt>
                <c:pt idx="3096">
                  <c:v>275.54032308192654</c:v>
                </c:pt>
                <c:pt idx="3097">
                  <c:v>262.28902279799269</c:v>
                </c:pt>
                <c:pt idx="3098">
                  <c:v>262.36694475840329</c:v>
                </c:pt>
                <c:pt idx="3099">
                  <c:v>259.48354350016712</c:v>
                </c:pt>
                <c:pt idx="3100">
                  <c:v>240.18971652622645</c:v>
                </c:pt>
                <c:pt idx="3101">
                  <c:v>227.06700134022248</c:v>
                </c:pt>
                <c:pt idx="3102">
                  <c:v>213.86559452507126</c:v>
                </c:pt>
                <c:pt idx="3103">
                  <c:v>226.48819272636911</c:v>
                </c:pt>
                <c:pt idx="3104">
                  <c:v>221.36606564513335</c:v>
                </c:pt>
                <c:pt idx="3105">
                  <c:v>195.29712136100977</c:v>
                </c:pt>
                <c:pt idx="3106">
                  <c:v>193.11907702249727</c:v>
                </c:pt>
                <c:pt idx="3107">
                  <c:v>204.43596298634145</c:v>
                </c:pt>
                <c:pt idx="3108">
                  <c:v>190.98682284288418</c:v>
                </c:pt>
                <c:pt idx="3109">
                  <c:v>192.08105374962003</c:v>
                </c:pt>
                <c:pt idx="3110">
                  <c:v>205.67432409107312</c:v>
                </c:pt>
                <c:pt idx="3111">
                  <c:v>243.13716114581428</c:v>
                </c:pt>
                <c:pt idx="3112">
                  <c:v>240.13337384554333</c:v>
                </c:pt>
                <c:pt idx="3113">
                  <c:v>263.93056123136779</c:v>
                </c:pt>
                <c:pt idx="3114">
                  <c:v>255.07501275431846</c:v>
                </c:pt>
                <c:pt idx="3115">
                  <c:v>248.7189278582124</c:v>
                </c:pt>
                <c:pt idx="3116">
                  <c:v>244.23674061524576</c:v>
                </c:pt>
                <c:pt idx="3117">
                  <c:v>233.07749083341974</c:v>
                </c:pt>
                <c:pt idx="3118">
                  <c:v>248.00130666473021</c:v>
                </c:pt>
                <c:pt idx="3119">
                  <c:v>246.36155285595819</c:v>
                </c:pt>
                <c:pt idx="3120">
                  <c:v>241.29291499734194</c:v>
                </c:pt>
                <c:pt idx="3121">
                  <c:v>255.45208269802686</c:v>
                </c:pt>
                <c:pt idx="3122">
                  <c:v>255.09916531818968</c:v>
                </c:pt>
                <c:pt idx="3123">
                  <c:v>254.07532723125476</c:v>
                </c:pt>
                <c:pt idx="3124">
                  <c:v>245.30963687589079</c:v>
                </c:pt>
                <c:pt idx="3125">
                  <c:v>231.44193070507748</c:v>
                </c:pt>
                <c:pt idx="3126">
                  <c:v>209.08913810211845</c:v>
                </c:pt>
                <c:pt idx="3127">
                  <c:v>215.13888778130331</c:v>
                </c:pt>
                <c:pt idx="3128">
                  <c:v>212.82231813597355</c:v>
                </c:pt>
                <c:pt idx="3129">
                  <c:v>206.0744349217461</c:v>
                </c:pt>
                <c:pt idx="3130">
                  <c:v>189.70010612706409</c:v>
                </c:pt>
                <c:pt idx="3131">
                  <c:v>183.76015930717256</c:v>
                </c:pt>
                <c:pt idx="3132">
                  <c:v>179.79686943038416</c:v>
                </c:pt>
                <c:pt idx="3133">
                  <c:v>181.70757293588821</c:v>
                </c:pt>
                <c:pt idx="3134">
                  <c:v>183.94394147605544</c:v>
                </c:pt>
                <c:pt idx="3135">
                  <c:v>206.50932744829106</c:v>
                </c:pt>
                <c:pt idx="3136">
                  <c:v>216.92430764348387</c:v>
                </c:pt>
                <c:pt idx="3137">
                  <c:v>236.72842188314945</c:v>
                </c:pt>
                <c:pt idx="3138">
                  <c:v>245.6327041852017</c:v>
                </c:pt>
                <c:pt idx="3139">
                  <c:v>255.11839336408113</c:v>
                </c:pt>
                <c:pt idx="3140">
                  <c:v>247.90446032382698</c:v>
                </c:pt>
                <c:pt idx="3141">
                  <c:v>255.74301278092514</c:v>
                </c:pt>
                <c:pt idx="3142">
                  <c:v>253.64126433777236</c:v>
                </c:pt>
                <c:pt idx="3143">
                  <c:v>264.48488498536557</c:v>
                </c:pt>
                <c:pt idx="3144">
                  <c:v>261.77760469809823</c:v>
                </c:pt>
                <c:pt idx="3145">
                  <c:v>270.6764717812639</c:v>
                </c:pt>
                <c:pt idx="3146">
                  <c:v>284.33342310924604</c:v>
                </c:pt>
                <c:pt idx="3147">
                  <c:v>309.04436895273341</c:v>
                </c:pt>
                <c:pt idx="3148">
                  <c:v>288.91990758576588</c:v>
                </c:pt>
                <c:pt idx="3149">
                  <c:v>250.23136106147149</c:v>
                </c:pt>
                <c:pt idx="3150">
                  <c:v>231.79460385438799</c:v>
                </c:pt>
                <c:pt idx="3151">
                  <c:v>208.14527784456271</c:v>
                </c:pt>
                <c:pt idx="3152">
                  <c:v>199.24570216838742</c:v>
                </c:pt>
                <c:pt idx="3153">
                  <c:v>211.31171229263396</c:v>
                </c:pt>
                <c:pt idx="3154">
                  <c:v>207.20344598381308</c:v>
                </c:pt>
                <c:pt idx="3155">
                  <c:v>197.20272758377803</c:v>
                </c:pt>
                <c:pt idx="3156">
                  <c:v>200.52092331175663</c:v>
                </c:pt>
                <c:pt idx="3157">
                  <c:v>199.10982443357818</c:v>
                </c:pt>
                <c:pt idx="3158">
                  <c:v>188.70815207857942</c:v>
                </c:pt>
                <c:pt idx="3159">
                  <c:v>210.49526842659623</c:v>
                </c:pt>
                <c:pt idx="3160">
                  <c:v>211.94225885891257</c:v>
                </c:pt>
                <c:pt idx="3161">
                  <c:v>240.75979383273028</c:v>
                </c:pt>
                <c:pt idx="3162">
                  <c:v>239.64262778237187</c:v>
                </c:pt>
                <c:pt idx="3163">
                  <c:v>235.83456098027469</c:v>
                </c:pt>
                <c:pt idx="3164">
                  <c:v>239.85454032583178</c:v>
                </c:pt>
                <c:pt idx="3165">
                  <c:v>243.43892588396122</c:v>
                </c:pt>
                <c:pt idx="3166">
                  <c:v>250.50313951485151</c:v>
                </c:pt>
                <c:pt idx="3167">
                  <c:v>251.85171843247346</c:v>
                </c:pt>
                <c:pt idx="3168">
                  <c:v>254.75402647953175</c:v>
                </c:pt>
                <c:pt idx="3169">
                  <c:v>271.35222927738971</c:v>
                </c:pt>
                <c:pt idx="3170">
                  <c:v>294.75296646328945</c:v>
                </c:pt>
                <c:pt idx="3171">
                  <c:v>315.14484779968154</c:v>
                </c:pt>
                <c:pt idx="3172">
                  <c:v>263.61848257471502</c:v>
                </c:pt>
                <c:pt idx="3173">
                  <c:v>229.5609555421124</c:v>
                </c:pt>
                <c:pt idx="3174">
                  <c:v>216.73170693554545</c:v>
                </c:pt>
                <c:pt idx="3175">
                  <c:v>207.34467925341607</c:v>
                </c:pt>
                <c:pt idx="3176">
                  <c:v>198.17256011147944</c:v>
                </c:pt>
                <c:pt idx="3177">
                  <c:v>196.99990153820681</c:v>
                </c:pt>
                <c:pt idx="3178">
                  <c:v>190.67222181225588</c:v>
                </c:pt>
                <c:pt idx="3179">
                  <c:v>194.21915849913074</c:v>
                </c:pt>
                <c:pt idx="3180">
                  <c:v>192.13857806113748</c:v>
                </c:pt>
                <c:pt idx="3181">
                  <c:v>198.84788770850116</c:v>
                </c:pt>
                <c:pt idx="3182">
                  <c:v>220.77314386038549</c:v>
                </c:pt>
                <c:pt idx="3183">
                  <c:v>222.92700507980288</c:v>
                </c:pt>
                <c:pt idx="3184">
                  <c:v>238.24544734377127</c:v>
                </c:pt>
                <c:pt idx="3185">
                  <c:v>261.77072893348645</c:v>
                </c:pt>
                <c:pt idx="3186">
                  <c:v>286.95177048933976</c:v>
                </c:pt>
                <c:pt idx="3187">
                  <c:v>290.90599647458197</c:v>
                </c:pt>
                <c:pt idx="3188">
                  <c:v>287.08554529047171</c:v>
                </c:pt>
                <c:pt idx="3189">
                  <c:v>284.12426206938039</c:v>
                </c:pt>
                <c:pt idx="3190">
                  <c:v>312.1911736407115</c:v>
                </c:pt>
                <c:pt idx="3191">
                  <c:v>301.08629353979359</c:v>
                </c:pt>
                <c:pt idx="3192">
                  <c:v>304.60719467955471</c:v>
                </c:pt>
                <c:pt idx="3193">
                  <c:v>304.80668307161977</c:v>
                </c:pt>
                <c:pt idx="3194">
                  <c:v>317.01336586785612</c:v>
                </c:pt>
                <c:pt idx="3195">
                  <c:v>360.09427752209933</c:v>
                </c:pt>
                <c:pt idx="3196">
                  <c:v>352.48870846961495</c:v>
                </c:pt>
                <c:pt idx="3197">
                  <c:v>318.47098378249609</c:v>
                </c:pt>
                <c:pt idx="3198">
                  <c:v>275.42298603427344</c:v>
                </c:pt>
                <c:pt idx="3199">
                  <c:v>242.95373572908261</c:v>
                </c:pt>
                <c:pt idx="3200">
                  <c:v>219.40187006495631</c:v>
                </c:pt>
                <c:pt idx="3201">
                  <c:v>206.8300077528242</c:v>
                </c:pt>
                <c:pt idx="3202">
                  <c:v>198.75774433763979</c:v>
                </c:pt>
                <c:pt idx="3203">
                  <c:v>192.81063036499111</c:v>
                </c:pt>
                <c:pt idx="3204">
                  <c:v>192.57335618664899</c:v>
                </c:pt>
                <c:pt idx="3205">
                  <c:v>191.90791918174531</c:v>
                </c:pt>
                <c:pt idx="3206">
                  <c:v>190.54902384103079</c:v>
                </c:pt>
                <c:pt idx="3207">
                  <c:v>198.04636901862446</c:v>
                </c:pt>
                <c:pt idx="3208">
                  <c:v>200.48799924916628</c:v>
                </c:pt>
                <c:pt idx="3209">
                  <c:v>218.82936319529853</c:v>
                </c:pt>
                <c:pt idx="3210">
                  <c:v>243.68465904175025</c:v>
                </c:pt>
                <c:pt idx="3211">
                  <c:v>269.45351929453011</c:v>
                </c:pt>
                <c:pt idx="3212">
                  <c:v>270.72816198024583</c:v>
                </c:pt>
                <c:pt idx="3213">
                  <c:v>270.49684623726785</c:v>
                </c:pt>
                <c:pt idx="3214">
                  <c:v>264.95834433080012</c:v>
                </c:pt>
                <c:pt idx="3215">
                  <c:v>277.61180318549361</c:v>
                </c:pt>
                <c:pt idx="3216">
                  <c:v>285.32717037169903</c:v>
                </c:pt>
                <c:pt idx="3217">
                  <c:v>278.58499277485339</c:v>
                </c:pt>
                <c:pt idx="3218">
                  <c:v>297.99928480897711</c:v>
                </c:pt>
                <c:pt idx="3219">
                  <c:v>321.50352651317792</c:v>
                </c:pt>
                <c:pt idx="3220">
                  <c:v>286.76980275668416</c:v>
                </c:pt>
                <c:pt idx="3221">
                  <c:v>257.43163105252677</c:v>
                </c:pt>
                <c:pt idx="3222">
                  <c:v>226.66842152716839</c:v>
                </c:pt>
                <c:pt idx="3223">
                  <c:v>203.52444530356604</c:v>
                </c:pt>
                <c:pt idx="3224">
                  <c:v>192.22182856538797</c:v>
                </c:pt>
                <c:pt idx="3225">
                  <c:v>186.94230478059336</c:v>
                </c:pt>
                <c:pt idx="3226">
                  <c:v>177.34235893802722</c:v>
                </c:pt>
                <c:pt idx="3227">
                  <c:v>172.02060878662485</c:v>
                </c:pt>
                <c:pt idx="3228">
                  <c:v>167.71491080342963</c:v>
                </c:pt>
                <c:pt idx="3229">
                  <c:v>163.25081636938773</c:v>
                </c:pt>
                <c:pt idx="3230">
                  <c:v>163.17960141065424</c:v>
                </c:pt>
                <c:pt idx="3231">
                  <c:v>164.74236054440445</c:v>
                </c:pt>
                <c:pt idx="3232">
                  <c:v>167.10528884937486</c:v>
                </c:pt>
                <c:pt idx="3233">
                  <c:v>177.11298705829148</c:v>
                </c:pt>
                <c:pt idx="3234">
                  <c:v>182.8496219868004</c:v>
                </c:pt>
                <c:pt idx="3235">
                  <c:v>201.14866560343145</c:v>
                </c:pt>
                <c:pt idx="3236">
                  <c:v>222.0443451152573</c:v>
                </c:pt>
                <c:pt idx="3237">
                  <c:v>237.66602241778253</c:v>
                </c:pt>
                <c:pt idx="3238">
                  <c:v>243.73038405245427</c:v>
                </c:pt>
                <c:pt idx="3239">
                  <c:v>261.1072966968369</c:v>
                </c:pt>
                <c:pt idx="3240">
                  <c:v>269.20778804020404</c:v>
                </c:pt>
                <c:pt idx="3241">
                  <c:v>277.43874396743615</c:v>
                </c:pt>
                <c:pt idx="3242">
                  <c:v>297.23072611095347</c:v>
                </c:pt>
                <c:pt idx="3243">
                  <c:v>277.10766301768859</c:v>
                </c:pt>
                <c:pt idx="3244">
                  <c:v>253.31959658437214</c:v>
                </c:pt>
                <c:pt idx="3245">
                  <c:v>236.40937592379726</c:v>
                </c:pt>
                <c:pt idx="3246">
                  <c:v>242.27479929931508</c:v>
                </c:pt>
                <c:pt idx="3247">
                  <c:v>238.84355482453441</c:v>
                </c:pt>
                <c:pt idx="3248">
                  <c:v>216.37326927042</c:v>
                </c:pt>
                <c:pt idx="3249">
                  <c:v>200.01819043954401</c:v>
                </c:pt>
                <c:pt idx="3250">
                  <c:v>183.27148110220529</c:v>
                </c:pt>
                <c:pt idx="3251">
                  <c:v>172.53326870921842</c:v>
                </c:pt>
                <c:pt idx="3252">
                  <c:v>164.91335874644716</c:v>
                </c:pt>
                <c:pt idx="3253">
                  <c:v>162.75675389054766</c:v>
                </c:pt>
                <c:pt idx="3254">
                  <c:v>158.87977632247731</c:v>
                </c:pt>
                <c:pt idx="3255">
                  <c:v>160.61993468910759</c:v>
                </c:pt>
                <c:pt idx="3256">
                  <c:v>160.28554418694989</c:v>
                </c:pt>
                <c:pt idx="3257">
                  <c:v>168.69787667978869</c:v>
                </c:pt>
                <c:pt idx="3258">
                  <c:v>193.28957680196299</c:v>
                </c:pt>
                <c:pt idx="3259">
                  <c:v>206.55825077596245</c:v>
                </c:pt>
                <c:pt idx="3260">
                  <c:v>214.19489650699467</c:v>
                </c:pt>
                <c:pt idx="3261">
                  <c:v>220.05215928848338</c:v>
                </c:pt>
                <c:pt idx="3262">
                  <c:v>227.57879762765052</c:v>
                </c:pt>
                <c:pt idx="3263">
                  <c:v>238.11864745710722</c:v>
                </c:pt>
                <c:pt idx="3264">
                  <c:v>243.41604499022947</c:v>
                </c:pt>
                <c:pt idx="3265">
                  <c:v>248.95658602178344</c:v>
                </c:pt>
                <c:pt idx="3266">
                  <c:v>260.857799153874</c:v>
                </c:pt>
                <c:pt idx="3267">
                  <c:v>240.38126717224728</c:v>
                </c:pt>
                <c:pt idx="3268">
                  <c:v>206.15507956613214</c:v>
                </c:pt>
                <c:pt idx="3269">
                  <c:v>193.22310198850397</c:v>
                </c:pt>
                <c:pt idx="3270">
                  <c:v>184.94090744001679</c:v>
                </c:pt>
                <c:pt idx="3271">
                  <c:v>172.08135968476836</c:v>
                </c:pt>
                <c:pt idx="3272">
                  <c:v>163.56424653358772</c:v>
                </c:pt>
                <c:pt idx="3273">
                  <c:v>153.86506974874405</c:v>
                </c:pt>
                <c:pt idx="3274">
                  <c:v>145.30234444725323</c:v>
                </c:pt>
                <c:pt idx="3275">
                  <c:v>138.87803332202861</c:v>
                </c:pt>
                <c:pt idx="3276">
                  <c:v>137.40711079259577</c:v>
                </c:pt>
                <c:pt idx="3277">
                  <c:v>136.2837639792441</c:v>
                </c:pt>
                <c:pt idx="3278">
                  <c:v>136.10748495132643</c:v>
                </c:pt>
                <c:pt idx="3279">
                  <c:v>136.83131669407777</c:v>
                </c:pt>
                <c:pt idx="3280">
                  <c:v>141.41100997839428</c:v>
                </c:pt>
                <c:pt idx="3281">
                  <c:v>144.7683201846005</c:v>
                </c:pt>
                <c:pt idx="3282">
                  <c:v>155.44823763958033</c:v>
                </c:pt>
                <c:pt idx="3283">
                  <c:v>170.25739764704994</c:v>
                </c:pt>
                <c:pt idx="3284">
                  <c:v>178.93008123912784</c:v>
                </c:pt>
                <c:pt idx="3285">
                  <c:v>193.40328518779063</c:v>
                </c:pt>
                <c:pt idx="3286">
                  <c:v>194.92613184248137</c:v>
                </c:pt>
                <c:pt idx="3287">
                  <c:v>199.482173527263</c:v>
                </c:pt>
                <c:pt idx="3288">
                  <c:v>204.67363600973835</c:v>
                </c:pt>
                <c:pt idx="3289">
                  <c:v>211.26699275539286</c:v>
                </c:pt>
                <c:pt idx="3290">
                  <c:v>219.23757260460869</c:v>
                </c:pt>
                <c:pt idx="3291">
                  <c:v>181.91408992345697</c:v>
                </c:pt>
                <c:pt idx="3292">
                  <c:v>152.56123218937532</c:v>
                </c:pt>
                <c:pt idx="3293">
                  <c:v>148.14981067391858</c:v>
                </c:pt>
                <c:pt idx="3294">
                  <c:v>145.77930705403492</c:v>
                </c:pt>
                <c:pt idx="3295">
                  <c:v>143.03032188587778</c:v>
                </c:pt>
                <c:pt idx="3296">
                  <c:v>140.39197935405699</c:v>
                </c:pt>
                <c:pt idx="3297">
                  <c:v>138.9457928799894</c:v>
                </c:pt>
                <c:pt idx="3298">
                  <c:v>139.31651630979729</c:v>
                </c:pt>
                <c:pt idx="3299">
                  <c:v>140.33823901504439</c:v>
                </c:pt>
                <c:pt idx="3300">
                  <c:v>138.20365153733201</c:v>
                </c:pt>
                <c:pt idx="3301">
                  <c:v>140.17396400455459</c:v>
                </c:pt>
                <c:pt idx="3302">
                  <c:v>150.09591836735177</c:v>
                </c:pt>
                <c:pt idx="3303">
                  <c:v>158.54850729684776</c:v>
                </c:pt>
                <c:pt idx="3304">
                  <c:v>185.94747192717347</c:v>
                </c:pt>
                <c:pt idx="3305">
                  <c:v>185.76256776388757</c:v>
                </c:pt>
                <c:pt idx="3306">
                  <c:v>186.37501858221566</c:v>
                </c:pt>
                <c:pt idx="3307">
                  <c:v>180.59906123677845</c:v>
                </c:pt>
                <c:pt idx="3308">
                  <c:v>171.87776228927657</c:v>
                </c:pt>
                <c:pt idx="3309">
                  <c:v>175.31812696789257</c:v>
                </c:pt>
                <c:pt idx="3310">
                  <c:v>178.83011503379552</c:v>
                </c:pt>
                <c:pt idx="3311">
                  <c:v>178.11515875927108</c:v>
                </c:pt>
                <c:pt idx="3312">
                  <c:v>184.21417247116986</c:v>
                </c:pt>
                <c:pt idx="3313">
                  <c:v>190.26704854566015</c:v>
                </c:pt>
                <c:pt idx="3314">
                  <c:v>206.41840480094532</c:v>
                </c:pt>
                <c:pt idx="3315">
                  <c:v>207.36298504310508</c:v>
                </c:pt>
                <c:pt idx="3316">
                  <c:v>202.5762460931513</c:v>
                </c:pt>
                <c:pt idx="3317">
                  <c:v>194.63630828457445</c:v>
                </c:pt>
                <c:pt idx="3318">
                  <c:v>191.5249033019951</c:v>
                </c:pt>
                <c:pt idx="3319">
                  <c:v>179.34808768504831</c:v>
                </c:pt>
                <c:pt idx="3320">
                  <c:v>181.65659260248253</c:v>
                </c:pt>
                <c:pt idx="3321">
                  <c:v>172.18915913559016</c:v>
                </c:pt>
                <c:pt idx="3322">
                  <c:v>158.49463205406391</c:v>
                </c:pt>
                <c:pt idx="3323">
                  <c:v>148.08594700077734</c:v>
                </c:pt>
                <c:pt idx="3324">
                  <c:v>148.44616469621246</c:v>
                </c:pt>
                <c:pt idx="3325">
                  <c:v>143.18554848064369</c:v>
                </c:pt>
                <c:pt idx="3326">
                  <c:v>147.95595166805703</c:v>
                </c:pt>
                <c:pt idx="3327">
                  <c:v>153.31257788626979</c:v>
                </c:pt>
                <c:pt idx="3328">
                  <c:v>154.83546305044129</c:v>
                </c:pt>
                <c:pt idx="3329">
                  <c:v>160.55732598866842</c:v>
                </c:pt>
                <c:pt idx="3330">
                  <c:v>170.15867878814674</c:v>
                </c:pt>
                <c:pt idx="3331">
                  <c:v>176.20812231763338</c:v>
                </c:pt>
                <c:pt idx="3332">
                  <c:v>201.50080216416785</c:v>
                </c:pt>
                <c:pt idx="3333">
                  <c:v>207.93237219250079</c:v>
                </c:pt>
                <c:pt idx="3334">
                  <c:v>214.10568254781168</c:v>
                </c:pt>
                <c:pt idx="3335">
                  <c:v>217.26169221402569</c:v>
                </c:pt>
                <c:pt idx="3336">
                  <c:v>227.08154820725377</c:v>
                </c:pt>
                <c:pt idx="3337">
                  <c:v>234.96133110252345</c:v>
                </c:pt>
                <c:pt idx="3338">
                  <c:v>240.44261133898468</c:v>
                </c:pt>
                <c:pt idx="3339">
                  <c:v>236.58106711181404</c:v>
                </c:pt>
                <c:pt idx="3340">
                  <c:v>211.24853629149763</c:v>
                </c:pt>
                <c:pt idx="3341">
                  <c:v>178.9758190613594</c:v>
                </c:pt>
                <c:pt idx="3342">
                  <c:v>165.9192132583168</c:v>
                </c:pt>
                <c:pt idx="3343">
                  <c:v>150.72384793403248</c:v>
                </c:pt>
                <c:pt idx="3344">
                  <c:v>142.11688846608644</c:v>
                </c:pt>
                <c:pt idx="3345">
                  <c:v>138.18103603483291</c:v>
                </c:pt>
                <c:pt idx="3346">
                  <c:v>132.71712297366895</c:v>
                </c:pt>
                <c:pt idx="3347">
                  <c:v>128.29176681523887</c:v>
                </c:pt>
                <c:pt idx="3348">
                  <c:v>124.56965546675272</c:v>
                </c:pt>
                <c:pt idx="3349">
                  <c:v>125.08596361592157</c:v>
                </c:pt>
                <c:pt idx="3350">
                  <c:v>128.47868589299648</c:v>
                </c:pt>
                <c:pt idx="3351">
                  <c:v>132.00654455225418</c:v>
                </c:pt>
                <c:pt idx="3352">
                  <c:v>131.85605828606046</c:v>
                </c:pt>
                <c:pt idx="3353">
                  <c:v>132.87334740323757</c:v>
                </c:pt>
                <c:pt idx="3354">
                  <c:v>138.13021627548383</c:v>
                </c:pt>
                <c:pt idx="3355">
                  <c:v>139.60425919717699</c:v>
                </c:pt>
                <c:pt idx="3356">
                  <c:v>148.74465791711469</c:v>
                </c:pt>
                <c:pt idx="3357">
                  <c:v>149.96434340747334</c:v>
                </c:pt>
                <c:pt idx="3358">
                  <c:v>161.479305949734</c:v>
                </c:pt>
                <c:pt idx="3359">
                  <c:v>167.80979875457217</c:v>
                </c:pt>
                <c:pt idx="3360">
                  <c:v>166.61243989553867</c:v>
                </c:pt>
                <c:pt idx="3361">
                  <c:v>172.16467951728271</c:v>
                </c:pt>
                <c:pt idx="3362">
                  <c:v>177.20353471475948</c:v>
                </c:pt>
                <c:pt idx="3363">
                  <c:v>164.48213361793992</c:v>
                </c:pt>
                <c:pt idx="3364">
                  <c:v>154.21496643825506</c:v>
                </c:pt>
                <c:pt idx="3365">
                  <c:v>131.63364583938409</c:v>
                </c:pt>
                <c:pt idx="3366">
                  <c:v>124.53193907289227</c:v>
                </c:pt>
                <c:pt idx="3367">
                  <c:v>118.36577149084798</c:v>
                </c:pt>
                <c:pt idx="3368">
                  <c:v>118.67156990517985</c:v>
                </c:pt>
                <c:pt idx="3369">
                  <c:v>115.99391339160333</c:v>
                </c:pt>
                <c:pt idx="3370">
                  <c:v>112.99656272328913</c:v>
                </c:pt>
                <c:pt idx="3371">
                  <c:v>110.3614282411321</c:v>
                </c:pt>
                <c:pt idx="3372">
                  <c:v>110.67031373208629</c:v>
                </c:pt>
                <c:pt idx="3373">
                  <c:v>111.21627777625081</c:v>
                </c:pt>
                <c:pt idx="3374">
                  <c:v>112.74624064135106</c:v>
                </c:pt>
                <c:pt idx="3375">
                  <c:v>117.8276654115548</c:v>
                </c:pt>
                <c:pt idx="3376">
                  <c:v>117.89102930455738</c:v>
                </c:pt>
                <c:pt idx="3377">
                  <c:v>115.20835110845485</c:v>
                </c:pt>
                <c:pt idx="3378">
                  <c:v>113.35256403838791</c:v>
                </c:pt>
                <c:pt idx="3379">
                  <c:v>113.29810186171844</c:v>
                </c:pt>
                <c:pt idx="3380">
                  <c:v>111.55167163617003</c:v>
                </c:pt>
                <c:pt idx="3381">
                  <c:v>110.35771219895499</c:v>
                </c:pt>
                <c:pt idx="3382">
                  <c:v>113.87786874038864</c:v>
                </c:pt>
                <c:pt idx="3383">
                  <c:v>117.34923833147887</c:v>
                </c:pt>
                <c:pt idx="3384">
                  <c:v>125.17313515700681</c:v>
                </c:pt>
                <c:pt idx="3385">
                  <c:v>133.50532200322661</c:v>
                </c:pt>
                <c:pt idx="3386">
                  <c:v>135.48383499674588</c:v>
                </c:pt>
                <c:pt idx="3387">
                  <c:v>134.42079662728122</c:v>
                </c:pt>
                <c:pt idx="3388">
                  <c:v>118.03922003032868</c:v>
                </c:pt>
                <c:pt idx="3389">
                  <c:v>108.08893597000051</c:v>
                </c:pt>
                <c:pt idx="3390">
                  <c:v>103.73143734927855</c:v>
                </c:pt>
                <c:pt idx="3391">
                  <c:v>98.619662329788781</c:v>
                </c:pt>
                <c:pt idx="3392">
                  <c:v>99.763131212902479</c:v>
                </c:pt>
                <c:pt idx="3393">
                  <c:v>98.401901100394241</c:v>
                </c:pt>
                <c:pt idx="3394">
                  <c:v>97.266556694530578</c:v>
                </c:pt>
                <c:pt idx="3395">
                  <c:v>95.337425956647877</c:v>
                </c:pt>
                <c:pt idx="3396">
                  <c:v>93.776170853781096</c:v>
                </c:pt>
                <c:pt idx="3397">
                  <c:v>94.301911367909426</c:v>
                </c:pt>
                <c:pt idx="3398">
                  <c:v>96.226657924704043</c:v>
                </c:pt>
                <c:pt idx="3399">
                  <c:v>101.53015207443167</c:v>
                </c:pt>
                <c:pt idx="3400">
                  <c:v>102.31442774646334</c:v>
                </c:pt>
                <c:pt idx="3401">
                  <c:v>101.48405257060364</c:v>
                </c:pt>
                <c:pt idx="3402">
                  <c:v>103.13516847476933</c:v>
                </c:pt>
                <c:pt idx="3403">
                  <c:v>104.40328931819521</c:v>
                </c:pt>
                <c:pt idx="3404">
                  <c:v>98.804904968799931</c:v>
                </c:pt>
                <c:pt idx="3405">
                  <c:v>96.067660418041243</c:v>
                </c:pt>
                <c:pt idx="3406">
                  <c:v>98.137760594435505</c:v>
                </c:pt>
                <c:pt idx="3407">
                  <c:v>102.59894294414957</c:v>
                </c:pt>
                <c:pt idx="3408">
                  <c:v>113.04668369475304</c:v>
                </c:pt>
                <c:pt idx="3409">
                  <c:v>118.13036457072805</c:v>
                </c:pt>
                <c:pt idx="3410">
                  <c:v>123.29140158607127</c:v>
                </c:pt>
                <c:pt idx="3411">
                  <c:v>132.54468821694718</c:v>
                </c:pt>
                <c:pt idx="3412">
                  <c:v>122.79463159459573</c:v>
                </c:pt>
                <c:pt idx="3413">
                  <c:v>129.53434149468845</c:v>
                </c:pt>
                <c:pt idx="3414">
                  <c:v>121.48856836728245</c:v>
                </c:pt>
                <c:pt idx="3415">
                  <c:v>105.21863109933147</c:v>
                </c:pt>
                <c:pt idx="3416">
                  <c:v>102.86037236579178</c:v>
                </c:pt>
                <c:pt idx="3417">
                  <c:v>101.06729681103316</c:v>
                </c:pt>
                <c:pt idx="3418">
                  <c:v>103.4227070632306</c:v>
                </c:pt>
                <c:pt idx="3419">
                  <c:v>106.49576565453405</c:v>
                </c:pt>
                <c:pt idx="3420">
                  <c:v>103.80405679987827</c:v>
                </c:pt>
                <c:pt idx="3421">
                  <c:v>107.05075494494358</c:v>
                </c:pt>
                <c:pt idx="3422">
                  <c:v>115.56198607107757</c:v>
                </c:pt>
                <c:pt idx="3423">
                  <c:v>114.83931525995757</c:v>
                </c:pt>
                <c:pt idx="3424">
                  <c:v>112.78916445712488</c:v>
                </c:pt>
                <c:pt idx="3425">
                  <c:v>116.31182635507837</c:v>
                </c:pt>
                <c:pt idx="3426">
                  <c:v>119.4512132344733</c:v>
                </c:pt>
                <c:pt idx="3427">
                  <c:v>126.32611736725316</c:v>
                </c:pt>
                <c:pt idx="3428">
                  <c:v>130.46608530576995</c:v>
                </c:pt>
                <c:pt idx="3429">
                  <c:v>129.15276139212122</c:v>
                </c:pt>
                <c:pt idx="3430">
                  <c:v>139.22539714267634</c:v>
                </c:pt>
                <c:pt idx="3431">
                  <c:v>144.0966403264697</c:v>
                </c:pt>
                <c:pt idx="3432">
                  <c:v>147.02863336126762</c:v>
                </c:pt>
                <c:pt idx="3433">
                  <c:v>140.25791306405091</c:v>
                </c:pt>
                <c:pt idx="3434">
                  <c:v>141.12665117426579</c:v>
                </c:pt>
                <c:pt idx="3435">
                  <c:v>141.92647515903212</c:v>
                </c:pt>
                <c:pt idx="3436">
                  <c:v>124.7754769377708</c:v>
                </c:pt>
                <c:pt idx="3437">
                  <c:v>121.37609512366095</c:v>
                </c:pt>
                <c:pt idx="3438">
                  <c:v>122.80149732971428</c:v>
                </c:pt>
                <c:pt idx="3439">
                  <c:v>118.96434113155458</c:v>
                </c:pt>
                <c:pt idx="3440">
                  <c:v>114.90665834989873</c:v>
                </c:pt>
                <c:pt idx="3441">
                  <c:v>112.76804824950406</c:v>
                </c:pt>
                <c:pt idx="3442">
                  <c:v>109.2295237355831</c:v>
                </c:pt>
                <c:pt idx="3443">
                  <c:v>106.16671081686113</c:v>
                </c:pt>
                <c:pt idx="3444">
                  <c:v>104.47983399146641</c:v>
                </c:pt>
                <c:pt idx="3445">
                  <c:v>104.99547193813166</c:v>
                </c:pt>
                <c:pt idx="3446">
                  <c:v>107.86234729577832</c:v>
                </c:pt>
                <c:pt idx="3447">
                  <c:v>106.54079445613077</c:v>
                </c:pt>
                <c:pt idx="3448">
                  <c:v>104.39153722660969</c:v>
                </c:pt>
                <c:pt idx="3449">
                  <c:v>106.40702859361703</c:v>
                </c:pt>
                <c:pt idx="3450">
                  <c:v>113.13165171979833</c:v>
                </c:pt>
                <c:pt idx="3451">
                  <c:v>115.34264979433695</c:v>
                </c:pt>
                <c:pt idx="3452">
                  <c:v>125.50095313638163</c:v>
                </c:pt>
                <c:pt idx="3453">
                  <c:v>126.96928539751443</c:v>
                </c:pt>
                <c:pt idx="3454">
                  <c:v>135.64930485660017</c:v>
                </c:pt>
                <c:pt idx="3455">
                  <c:v>140.18045026776016</c:v>
                </c:pt>
                <c:pt idx="3456">
                  <c:v>132.64589105923275</c:v>
                </c:pt>
                <c:pt idx="3457">
                  <c:v>136.41952344077782</c:v>
                </c:pt>
                <c:pt idx="3458">
                  <c:v>147.35039172803704</c:v>
                </c:pt>
                <c:pt idx="3459">
                  <c:v>125.74334685563841</c:v>
                </c:pt>
                <c:pt idx="3460">
                  <c:v>125.93319915697795</c:v>
                </c:pt>
                <c:pt idx="3461">
                  <c:v>125.88982757211879</c:v>
                </c:pt>
                <c:pt idx="3462">
                  <c:v>122.89969445522242</c:v>
                </c:pt>
                <c:pt idx="3463">
                  <c:v>114.46386447715061</c:v>
                </c:pt>
                <c:pt idx="3464">
                  <c:v>113.47905931224554</c:v>
                </c:pt>
                <c:pt idx="3465">
                  <c:v>111.13421602745359</c:v>
                </c:pt>
                <c:pt idx="3466">
                  <c:v>106.24768322021089</c:v>
                </c:pt>
                <c:pt idx="3467">
                  <c:v>101.66832320630546</c:v>
                </c:pt>
                <c:pt idx="3468">
                  <c:v>100.09380398566422</c:v>
                </c:pt>
                <c:pt idx="3469">
                  <c:v>102.79017232406513</c:v>
                </c:pt>
                <c:pt idx="3470">
                  <c:v>105.48723778650614</c:v>
                </c:pt>
                <c:pt idx="3471">
                  <c:v>106.10978151740377</c:v>
                </c:pt>
                <c:pt idx="3472">
                  <c:v>109.13010911874332</c:v>
                </c:pt>
                <c:pt idx="3473">
                  <c:v>111.96228234454591</c:v>
                </c:pt>
                <c:pt idx="3474">
                  <c:v>119.98962855001756</c:v>
                </c:pt>
                <c:pt idx="3475">
                  <c:v>125.01707534025579</c:v>
                </c:pt>
                <c:pt idx="3476">
                  <c:v>138.17460024900666</c:v>
                </c:pt>
                <c:pt idx="3477">
                  <c:v>140.30297649103449</c:v>
                </c:pt>
                <c:pt idx="3478">
                  <c:v>150.93080027411966</c:v>
                </c:pt>
                <c:pt idx="3479">
                  <c:v>150.29924257427976</c:v>
                </c:pt>
                <c:pt idx="3480">
                  <c:v>158.72559699043572</c:v>
                </c:pt>
                <c:pt idx="3481">
                  <c:v>166.01978303895919</c:v>
                </c:pt>
                <c:pt idx="3482">
                  <c:v>167.30843833528715</c:v>
                </c:pt>
                <c:pt idx="3483">
                  <c:v>141.98296815013046</c:v>
                </c:pt>
                <c:pt idx="3484">
                  <c:v>128.26721539783844</c:v>
                </c:pt>
                <c:pt idx="3485">
                  <c:v>116.30492236143935</c:v>
                </c:pt>
                <c:pt idx="3486">
                  <c:v>113.10879143619448</c:v>
                </c:pt>
                <c:pt idx="3487">
                  <c:v>109.42673915706972</c:v>
                </c:pt>
                <c:pt idx="3488">
                  <c:v>108.47001132904441</c:v>
                </c:pt>
                <c:pt idx="3489">
                  <c:v>106.04290433653613</c:v>
                </c:pt>
                <c:pt idx="3490">
                  <c:v>104.29922439339848</c:v>
                </c:pt>
                <c:pt idx="3491">
                  <c:v>99.943485205892117</c:v>
                </c:pt>
                <c:pt idx="3492">
                  <c:v>101.47420808168046</c:v>
                </c:pt>
                <c:pt idx="3493">
                  <c:v>101.84982347879826</c:v>
                </c:pt>
                <c:pt idx="3494">
                  <c:v>103.88132014730036</c:v>
                </c:pt>
                <c:pt idx="3495">
                  <c:v>107.88265578372325</c:v>
                </c:pt>
                <c:pt idx="3496">
                  <c:v>112.20736090922752</c:v>
                </c:pt>
                <c:pt idx="3497">
                  <c:v>115.11794743490984</c:v>
                </c:pt>
                <c:pt idx="3498">
                  <c:v>122.73085921425034</c:v>
                </c:pt>
                <c:pt idx="3499">
                  <c:v>129.74098681142314</c:v>
                </c:pt>
                <c:pt idx="3500">
                  <c:v>141.32650700215137</c:v>
                </c:pt>
                <c:pt idx="3501">
                  <c:v>145.14557065690315</c:v>
                </c:pt>
                <c:pt idx="3502">
                  <c:v>150.47406444663187</c:v>
                </c:pt>
                <c:pt idx="3503">
                  <c:v>146.37530339623589</c:v>
                </c:pt>
                <c:pt idx="3504">
                  <c:v>149.66773857398903</c:v>
                </c:pt>
                <c:pt idx="3505">
                  <c:v>160.37120091435867</c:v>
                </c:pt>
                <c:pt idx="3506">
                  <c:v>165.29280020764438</c:v>
                </c:pt>
                <c:pt idx="3507">
                  <c:v>152.00012510076294</c:v>
                </c:pt>
                <c:pt idx="3508">
                  <c:v>133.8012542133846</c:v>
                </c:pt>
                <c:pt idx="3509">
                  <c:v>122.76262670141038</c:v>
                </c:pt>
                <c:pt idx="3510">
                  <c:v>116.96147974869798</c:v>
                </c:pt>
                <c:pt idx="3511">
                  <c:v>114.97028905193605</c:v>
                </c:pt>
                <c:pt idx="3512">
                  <c:v>111.02158942748764</c:v>
                </c:pt>
                <c:pt idx="3513">
                  <c:v>105.29817910319171</c:v>
                </c:pt>
                <c:pt idx="3514">
                  <c:v>101.61342461352925</c:v>
                </c:pt>
                <c:pt idx="3515">
                  <c:v>99.933647864585581</c:v>
                </c:pt>
                <c:pt idx="3516">
                  <c:v>101.93403061445095</c:v>
                </c:pt>
                <c:pt idx="3517">
                  <c:v>102.67795262432216</c:v>
                </c:pt>
                <c:pt idx="3518">
                  <c:v>106.32731049488862</c:v>
                </c:pt>
                <c:pt idx="3519">
                  <c:v>111.97678520286252</c:v>
                </c:pt>
                <c:pt idx="3520">
                  <c:v>112.73213746024878</c:v>
                </c:pt>
                <c:pt idx="3521">
                  <c:v>119.41201777285407</c:v>
                </c:pt>
                <c:pt idx="3522">
                  <c:v>136.88196708981911</c:v>
                </c:pt>
                <c:pt idx="3523">
                  <c:v>140.95006343759601</c:v>
                </c:pt>
                <c:pt idx="3524">
                  <c:v>149.11710890925633</c:v>
                </c:pt>
                <c:pt idx="3525">
                  <c:v>163.78212806672312</c:v>
                </c:pt>
                <c:pt idx="3526">
                  <c:v>179.56511817912715</c:v>
                </c:pt>
                <c:pt idx="3527">
                  <c:v>178.23874663747515</c:v>
                </c:pt>
                <c:pt idx="3528">
                  <c:v>165.72269465762949</c:v>
                </c:pt>
                <c:pt idx="3529">
                  <c:v>174.72288239529149</c:v>
                </c:pt>
                <c:pt idx="3530">
                  <c:v>190.90901099609317</c:v>
                </c:pt>
                <c:pt idx="3531">
                  <c:v>214.11466626927</c:v>
                </c:pt>
                <c:pt idx="3532">
                  <c:v>211.50716943260886</c:v>
                </c:pt>
                <c:pt idx="3533">
                  <c:v>192.02099955885046</c:v>
                </c:pt>
                <c:pt idx="3534">
                  <c:v>183.47468569653847</c:v>
                </c:pt>
                <c:pt idx="3535">
                  <c:v>176.16508849447291</c:v>
                </c:pt>
                <c:pt idx="3536">
                  <c:v>160.07552118552869</c:v>
                </c:pt>
                <c:pt idx="3537">
                  <c:v>151.24431115647769</c:v>
                </c:pt>
                <c:pt idx="3538">
                  <c:v>151.87143089050403</c:v>
                </c:pt>
                <c:pt idx="3539">
                  <c:v>154.42219183287568</c:v>
                </c:pt>
                <c:pt idx="3540">
                  <c:v>143.8716820189189</c:v>
                </c:pt>
                <c:pt idx="3541">
                  <c:v>136.35756201685408</c:v>
                </c:pt>
                <c:pt idx="3542">
                  <c:v>134.39021879121734</c:v>
                </c:pt>
                <c:pt idx="3543">
                  <c:v>138.12772676359526</c:v>
                </c:pt>
                <c:pt idx="3544">
                  <c:v>142.52271566801926</c:v>
                </c:pt>
                <c:pt idx="3545">
                  <c:v>158.56883171668827</c:v>
                </c:pt>
                <c:pt idx="3546">
                  <c:v>194.20194878293404</c:v>
                </c:pt>
                <c:pt idx="3547">
                  <c:v>207.54045509694095</c:v>
                </c:pt>
                <c:pt idx="3548">
                  <c:v>210.95864771753168</c:v>
                </c:pt>
                <c:pt idx="3549">
                  <c:v>223.55469268530868</c:v>
                </c:pt>
                <c:pt idx="3550">
                  <c:v>219.11570600873873</c:v>
                </c:pt>
                <c:pt idx="3551">
                  <c:v>197.83724770548466</c:v>
                </c:pt>
                <c:pt idx="3552">
                  <c:v>232.70390853478693</c:v>
                </c:pt>
                <c:pt idx="3553">
                  <c:v>225.33152338638837</c:v>
                </c:pt>
                <c:pt idx="3554">
                  <c:v>217.03770538679936</c:v>
                </c:pt>
                <c:pt idx="3555">
                  <c:v>202.00656101692579</c:v>
                </c:pt>
                <c:pt idx="3556">
                  <c:v>174.86322235006577</c:v>
                </c:pt>
                <c:pt idx="3557">
                  <c:v>173.4849544781913</c:v>
                </c:pt>
                <c:pt idx="3558">
                  <c:v>171.87742642902759</c:v>
                </c:pt>
                <c:pt idx="3559">
                  <c:v>166.34477286596288</c:v>
                </c:pt>
                <c:pt idx="3560">
                  <c:v>158.54749204548008</c:v>
                </c:pt>
                <c:pt idx="3561">
                  <c:v>151.20512466935804</c:v>
                </c:pt>
                <c:pt idx="3562">
                  <c:v>144.30504817223579</c:v>
                </c:pt>
                <c:pt idx="3563">
                  <c:v>140.20996786548636</c:v>
                </c:pt>
                <c:pt idx="3564">
                  <c:v>137.70862798172519</c:v>
                </c:pt>
                <c:pt idx="3565">
                  <c:v>132.12117897864201</c:v>
                </c:pt>
                <c:pt idx="3566">
                  <c:v>129.51632643416696</c:v>
                </c:pt>
                <c:pt idx="3567">
                  <c:v>134.8543005502448</c:v>
                </c:pt>
                <c:pt idx="3568">
                  <c:v>138.4192670631513</c:v>
                </c:pt>
                <c:pt idx="3569">
                  <c:v>145.52019352994665</c:v>
                </c:pt>
                <c:pt idx="3570">
                  <c:v>169.25468748525188</c:v>
                </c:pt>
                <c:pt idx="3571">
                  <c:v>192.7263356362721</c:v>
                </c:pt>
                <c:pt idx="3572">
                  <c:v>200.86228393633962</c:v>
                </c:pt>
                <c:pt idx="3573">
                  <c:v>203.55964079498344</c:v>
                </c:pt>
                <c:pt idx="3574">
                  <c:v>210.70328286962055</c:v>
                </c:pt>
                <c:pt idx="3575">
                  <c:v>212.34264181454409</c:v>
                </c:pt>
                <c:pt idx="3576">
                  <c:v>214.65784270865151</c:v>
                </c:pt>
                <c:pt idx="3577">
                  <c:v>224.93965006222038</c:v>
                </c:pt>
                <c:pt idx="3578">
                  <c:v>236.36720302669224</c:v>
                </c:pt>
                <c:pt idx="3579">
                  <c:v>196.47416829604981</c:v>
                </c:pt>
                <c:pt idx="3580">
                  <c:v>162.48887601934516</c:v>
                </c:pt>
                <c:pt idx="3581">
                  <c:v>153.37035768124758</c:v>
                </c:pt>
                <c:pt idx="3582">
                  <c:v>148.77010795282638</c:v>
                </c:pt>
                <c:pt idx="3583">
                  <c:v>138.21306638468619</c:v>
                </c:pt>
                <c:pt idx="3584">
                  <c:v>130.50073834636362</c:v>
                </c:pt>
                <c:pt idx="3585">
                  <c:v>125.46293741524079</c:v>
                </c:pt>
                <c:pt idx="3586">
                  <c:v>121.97467669070511</c:v>
                </c:pt>
                <c:pt idx="3587">
                  <c:v>118.68773271983032</c:v>
                </c:pt>
                <c:pt idx="3588">
                  <c:v>114.91288694220945</c:v>
                </c:pt>
                <c:pt idx="3589">
                  <c:v>114.29056122464938</c:v>
                </c:pt>
                <c:pt idx="3590">
                  <c:v>114.47040166954565</c:v>
                </c:pt>
                <c:pt idx="3591">
                  <c:v>115.67597819100091</c:v>
                </c:pt>
                <c:pt idx="3592">
                  <c:v>116.37562425438352</c:v>
                </c:pt>
                <c:pt idx="3593">
                  <c:v>120.14110377997801</c:v>
                </c:pt>
                <c:pt idx="3594">
                  <c:v>132.48324106673027</c:v>
                </c:pt>
                <c:pt idx="3595">
                  <c:v>139.14621525038476</c:v>
                </c:pt>
                <c:pt idx="3596">
                  <c:v>157.32662939643345</c:v>
                </c:pt>
                <c:pt idx="3597">
                  <c:v>167.74587752136651</c:v>
                </c:pt>
                <c:pt idx="3598">
                  <c:v>175.80092143105946</c:v>
                </c:pt>
                <c:pt idx="3599">
                  <c:v>180.83995358260972</c:v>
                </c:pt>
                <c:pt idx="3600">
                  <c:v>181.87748291366506</c:v>
                </c:pt>
                <c:pt idx="3601">
                  <c:v>165.69152359097367</c:v>
                </c:pt>
                <c:pt idx="3602">
                  <c:v>169.0868605700868</c:v>
                </c:pt>
                <c:pt idx="3603">
                  <c:v>161.91947195674015</c:v>
                </c:pt>
                <c:pt idx="3604">
                  <c:v>153.44610200297092</c:v>
                </c:pt>
                <c:pt idx="3605">
                  <c:v>148.2212483231057</c:v>
                </c:pt>
                <c:pt idx="3606">
                  <c:v>145.45842690990168</c:v>
                </c:pt>
                <c:pt idx="3607">
                  <c:v>143.61668310864619</c:v>
                </c:pt>
                <c:pt idx="3608">
                  <c:v>132.347953536837</c:v>
                </c:pt>
                <c:pt idx="3609">
                  <c:v>127.65848176920628</c:v>
                </c:pt>
                <c:pt idx="3610">
                  <c:v>121.11728247270482</c:v>
                </c:pt>
                <c:pt idx="3611">
                  <c:v>117.51422509345049</c:v>
                </c:pt>
                <c:pt idx="3612">
                  <c:v>115.32708106017301</c:v>
                </c:pt>
                <c:pt idx="3613">
                  <c:v>115.81493875763323</c:v>
                </c:pt>
                <c:pt idx="3614">
                  <c:v>117.30499384230426</c:v>
                </c:pt>
                <c:pt idx="3615">
                  <c:v>120.99027593912224</c:v>
                </c:pt>
                <c:pt idx="3616">
                  <c:v>125.48114083583866</c:v>
                </c:pt>
                <c:pt idx="3617">
                  <c:v>134.12366684379941</c:v>
                </c:pt>
                <c:pt idx="3618">
                  <c:v>137.3887542927167</c:v>
                </c:pt>
                <c:pt idx="3619">
                  <c:v>137.66933171795787</c:v>
                </c:pt>
                <c:pt idx="3620">
                  <c:v>141.74593206642376</c:v>
                </c:pt>
                <c:pt idx="3621">
                  <c:v>143.80156823000823</c:v>
                </c:pt>
                <c:pt idx="3622">
                  <c:v>151.99172765952139</c:v>
                </c:pt>
                <c:pt idx="3623">
                  <c:v>153.02883622206184</c:v>
                </c:pt>
                <c:pt idx="3624">
                  <c:v>153.32837890229931</c:v>
                </c:pt>
                <c:pt idx="3625">
                  <c:v>156.28715404064479</c:v>
                </c:pt>
                <c:pt idx="3626">
                  <c:v>161.64303330469505</c:v>
                </c:pt>
                <c:pt idx="3627">
                  <c:v>161.97838965657022</c:v>
                </c:pt>
                <c:pt idx="3628">
                  <c:v>155.30010327994438</c:v>
                </c:pt>
                <c:pt idx="3629">
                  <c:v>149.59895281612717</c:v>
                </c:pt>
                <c:pt idx="3630">
                  <c:v>152.75881896671777</c:v>
                </c:pt>
                <c:pt idx="3631">
                  <c:v>153.37419296085801</c:v>
                </c:pt>
                <c:pt idx="3632">
                  <c:v>147.54937448641192</c:v>
                </c:pt>
                <c:pt idx="3633">
                  <c:v>133.2338853900855</c:v>
                </c:pt>
                <c:pt idx="3634">
                  <c:v>124.30432134959705</c:v>
                </c:pt>
                <c:pt idx="3635">
                  <c:v>122.14641207097822</c:v>
                </c:pt>
                <c:pt idx="3636">
                  <c:v>117.68988264563301</c:v>
                </c:pt>
                <c:pt idx="3637">
                  <c:v>116.39366619548552</c:v>
                </c:pt>
                <c:pt idx="3638">
                  <c:v>117.9929664343267</c:v>
                </c:pt>
                <c:pt idx="3639">
                  <c:v>125.18240015860812</c:v>
                </c:pt>
                <c:pt idx="3640">
                  <c:v>129.91572156554957</c:v>
                </c:pt>
                <c:pt idx="3641">
                  <c:v>133.16594181999488</c:v>
                </c:pt>
                <c:pt idx="3642">
                  <c:v>141.71644330969951</c:v>
                </c:pt>
                <c:pt idx="3643">
                  <c:v>159.18125155442101</c:v>
                </c:pt>
                <c:pt idx="3644">
                  <c:v>153.59069873662349</c:v>
                </c:pt>
                <c:pt idx="3645">
                  <c:v>165.09576993363299</c:v>
                </c:pt>
                <c:pt idx="3646">
                  <c:v>174.09720242496138</c:v>
                </c:pt>
                <c:pt idx="3647">
                  <c:v>154.51066810396347</c:v>
                </c:pt>
                <c:pt idx="3648">
                  <c:v>156.78917127152599</c:v>
                </c:pt>
                <c:pt idx="3649">
                  <c:v>172.2882211910844</c:v>
                </c:pt>
                <c:pt idx="3650">
                  <c:v>189.15571681149351</c:v>
                </c:pt>
                <c:pt idx="3651">
                  <c:v>176.17099978079739</c:v>
                </c:pt>
                <c:pt idx="3652">
                  <c:v>147.17488565552719</c:v>
                </c:pt>
                <c:pt idx="3653">
                  <c:v>132.26201613926895</c:v>
                </c:pt>
                <c:pt idx="3654">
                  <c:v>124.94400756744399</c:v>
                </c:pt>
                <c:pt idx="3655">
                  <c:v>118.07346325341658</c:v>
                </c:pt>
                <c:pt idx="3656">
                  <c:v>114.30807890342258</c:v>
                </c:pt>
                <c:pt idx="3657">
                  <c:v>111.50766294131827</c:v>
                </c:pt>
                <c:pt idx="3658">
                  <c:v>110.59341629576957</c:v>
                </c:pt>
                <c:pt idx="3659">
                  <c:v>110.03905412930916</c:v>
                </c:pt>
                <c:pt idx="3660">
                  <c:v>109.76196402500244</c:v>
                </c:pt>
                <c:pt idx="3661">
                  <c:v>109.40586924451509</c:v>
                </c:pt>
                <c:pt idx="3662">
                  <c:v>111.32144063345918</c:v>
                </c:pt>
                <c:pt idx="3663">
                  <c:v>112.48423370338554</c:v>
                </c:pt>
                <c:pt idx="3664">
                  <c:v>110.44462934415546</c:v>
                </c:pt>
                <c:pt idx="3665">
                  <c:v>109.93931014215265</c:v>
                </c:pt>
                <c:pt idx="3666">
                  <c:v>112.28748483054527</c:v>
                </c:pt>
                <c:pt idx="3667">
                  <c:v>116.41876429553997</c:v>
                </c:pt>
                <c:pt idx="3668">
                  <c:v>115.67196731073427</c:v>
                </c:pt>
                <c:pt idx="3669">
                  <c:v>108.69612407010962</c:v>
                </c:pt>
                <c:pt idx="3670">
                  <c:v>111.16283153809614</c:v>
                </c:pt>
                <c:pt idx="3671">
                  <c:v>115.77412290212972</c:v>
                </c:pt>
                <c:pt idx="3672">
                  <c:v>117.17773552511957</c:v>
                </c:pt>
                <c:pt idx="3673">
                  <c:v>130.26593781654068</c:v>
                </c:pt>
                <c:pt idx="3674">
                  <c:v>139.33218360585653</c:v>
                </c:pt>
                <c:pt idx="3675">
                  <c:v>146.10767727500482</c:v>
                </c:pt>
                <c:pt idx="3676">
                  <c:v>129.85121154237586</c:v>
                </c:pt>
                <c:pt idx="3677">
                  <c:v>113.9887562086188</c:v>
                </c:pt>
                <c:pt idx="3678">
                  <c:v>107.84891857066826</c:v>
                </c:pt>
                <c:pt idx="3679">
                  <c:v>102.52149277107678</c:v>
                </c:pt>
                <c:pt idx="3680">
                  <c:v>99.367898285511373</c:v>
                </c:pt>
                <c:pt idx="3681">
                  <c:v>99.21497995047136</c:v>
                </c:pt>
                <c:pt idx="3682">
                  <c:v>95.050517732446153</c:v>
                </c:pt>
                <c:pt idx="3683">
                  <c:v>89.475873966033177</c:v>
                </c:pt>
                <c:pt idx="3684">
                  <c:v>88.674517838250893</c:v>
                </c:pt>
                <c:pt idx="3685">
                  <c:v>93.258995214214835</c:v>
                </c:pt>
                <c:pt idx="3686">
                  <c:v>99.632166162426927</c:v>
                </c:pt>
                <c:pt idx="3687">
                  <c:v>108.07101166060022</c:v>
                </c:pt>
                <c:pt idx="3688">
                  <c:v>109.25015587866019</c:v>
                </c:pt>
                <c:pt idx="3689">
                  <c:v>109.12108169278997</c:v>
                </c:pt>
                <c:pt idx="3690">
                  <c:v>115.87897829631241</c:v>
                </c:pt>
                <c:pt idx="3691">
                  <c:v>119.80690351525601</c:v>
                </c:pt>
                <c:pt idx="3692">
                  <c:v>124.45942778595611</c:v>
                </c:pt>
                <c:pt idx="3693">
                  <c:v>125.38596523907799</c:v>
                </c:pt>
                <c:pt idx="3694">
                  <c:v>133.37737065311802</c:v>
                </c:pt>
                <c:pt idx="3695">
                  <c:v>135.68090366861293</c:v>
                </c:pt>
                <c:pt idx="3696">
                  <c:v>134.75656943293251</c:v>
                </c:pt>
                <c:pt idx="3697">
                  <c:v>135.44365801876936</c:v>
                </c:pt>
                <c:pt idx="3698">
                  <c:v>161.41349041409612</c:v>
                </c:pt>
                <c:pt idx="3699">
                  <c:v>156.46696352157301</c:v>
                </c:pt>
                <c:pt idx="3700">
                  <c:v>130.78797294492233</c:v>
                </c:pt>
                <c:pt idx="3701">
                  <c:v>115.66716938440527</c:v>
                </c:pt>
                <c:pt idx="3702">
                  <c:v>108.83881902485309</c:v>
                </c:pt>
                <c:pt idx="3703">
                  <c:v>104.56748663172043</c:v>
                </c:pt>
                <c:pt idx="3704">
                  <c:v>102.63466269228782</c:v>
                </c:pt>
                <c:pt idx="3705">
                  <c:v>100.30873195298847</c:v>
                </c:pt>
                <c:pt idx="3706">
                  <c:v>96.565134518443628</c:v>
                </c:pt>
                <c:pt idx="3707">
                  <c:v>96.026799742329828</c:v>
                </c:pt>
                <c:pt idx="3708">
                  <c:v>95.153531634799293</c:v>
                </c:pt>
                <c:pt idx="3709">
                  <c:v>96.515668017503458</c:v>
                </c:pt>
                <c:pt idx="3710">
                  <c:v>97.3360621054495</c:v>
                </c:pt>
                <c:pt idx="3711">
                  <c:v>100.85792218291067</c:v>
                </c:pt>
                <c:pt idx="3712">
                  <c:v>102.97436002588559</c:v>
                </c:pt>
                <c:pt idx="3713">
                  <c:v>103.01489812330119</c:v>
                </c:pt>
                <c:pt idx="3714">
                  <c:v>109.45098544047387</c:v>
                </c:pt>
                <c:pt idx="3715">
                  <c:v>115.86040181514493</c:v>
                </c:pt>
                <c:pt idx="3716">
                  <c:v>125.2729754759462</c:v>
                </c:pt>
                <c:pt idx="3717">
                  <c:v>120.79616336456995</c:v>
                </c:pt>
                <c:pt idx="3718">
                  <c:v>119.89470742334586</c:v>
                </c:pt>
                <c:pt idx="3719">
                  <c:v>114.72486091824516</c:v>
                </c:pt>
                <c:pt idx="3720">
                  <c:v>114.06211578826003</c:v>
                </c:pt>
                <c:pt idx="3721">
                  <c:v>122.72179802850707</c:v>
                </c:pt>
                <c:pt idx="3722">
                  <c:v>129.0566491697225</c:v>
                </c:pt>
                <c:pt idx="3723">
                  <c:v>123.03084335326832</c:v>
                </c:pt>
                <c:pt idx="3724">
                  <c:v>119.22949743572559</c:v>
                </c:pt>
                <c:pt idx="3725">
                  <c:v>120.90296015339567</c:v>
                </c:pt>
                <c:pt idx="3726">
                  <c:v>113.5880916327846</c:v>
                </c:pt>
                <c:pt idx="3727">
                  <c:v>108.39340328026188</c:v>
                </c:pt>
                <c:pt idx="3728">
                  <c:v>108.59708053591697</c:v>
                </c:pt>
                <c:pt idx="3729">
                  <c:v>120.07987976688639</c:v>
                </c:pt>
                <c:pt idx="3730">
                  <c:v>133.90468809572306</c:v>
                </c:pt>
                <c:pt idx="3731">
                  <c:v>126.70228405218734</c:v>
                </c:pt>
                <c:pt idx="3732">
                  <c:v>116.86790667040795</c:v>
                </c:pt>
                <c:pt idx="3733">
                  <c:v>108.99678608616873</c:v>
                </c:pt>
                <c:pt idx="3734">
                  <c:v>110.75487142473774</c:v>
                </c:pt>
                <c:pt idx="3735">
                  <c:v>113.89692605562686</c:v>
                </c:pt>
                <c:pt idx="3736">
                  <c:v>117.18634983637099</c:v>
                </c:pt>
                <c:pt idx="3737">
                  <c:v>119.46108746707564</c:v>
                </c:pt>
                <c:pt idx="3738">
                  <c:v>136.50588190897642</c:v>
                </c:pt>
                <c:pt idx="3739">
                  <c:v>149.26100454929943</c:v>
                </c:pt>
                <c:pt idx="3740">
                  <c:v>147.6002419962864</c:v>
                </c:pt>
                <c:pt idx="3741">
                  <c:v>137.12485874670216</c:v>
                </c:pt>
                <c:pt idx="3742">
                  <c:v>140.56883877916761</c:v>
                </c:pt>
                <c:pt idx="3743">
                  <c:v>141.18675038192345</c:v>
                </c:pt>
                <c:pt idx="3744">
                  <c:v>149.32477603893287</c:v>
                </c:pt>
                <c:pt idx="3745">
                  <c:v>151.84567723244959</c:v>
                </c:pt>
                <c:pt idx="3746">
                  <c:v>161.19116889540027</c:v>
                </c:pt>
                <c:pt idx="3747">
                  <c:v>170.35754739302467</c:v>
                </c:pt>
                <c:pt idx="3748">
                  <c:v>156.2878057173391</c:v>
                </c:pt>
                <c:pt idx="3749">
                  <c:v>153.76311077666273</c:v>
                </c:pt>
                <c:pt idx="3750">
                  <c:v>179.96278353085663</c:v>
                </c:pt>
                <c:pt idx="3751">
                  <c:v>157.51680642300698</c:v>
                </c:pt>
                <c:pt idx="3752">
                  <c:v>141.45628980537373</c:v>
                </c:pt>
                <c:pt idx="3753">
                  <c:v>137.48777495327809</c:v>
                </c:pt>
                <c:pt idx="3754">
                  <c:v>148.37690340415753</c:v>
                </c:pt>
                <c:pt idx="3755">
                  <c:v>138.92227458006153</c:v>
                </c:pt>
                <c:pt idx="3756">
                  <c:v>132.07242243402351</c:v>
                </c:pt>
                <c:pt idx="3757">
                  <c:v>130.51697275693866</c:v>
                </c:pt>
                <c:pt idx="3758">
                  <c:v>145.54173968045922</c:v>
                </c:pt>
                <c:pt idx="3759">
                  <c:v>132.63587330340172</c:v>
                </c:pt>
                <c:pt idx="3760">
                  <c:v>132.04325693080082</c:v>
                </c:pt>
                <c:pt idx="3761">
                  <c:v>136.98540930932054</c:v>
                </c:pt>
                <c:pt idx="3762">
                  <c:v>143.70007430471344</c:v>
                </c:pt>
                <c:pt idx="3763">
                  <c:v>152.03524397964969</c:v>
                </c:pt>
                <c:pt idx="3764">
                  <c:v>156.87794595936163</c:v>
                </c:pt>
                <c:pt idx="3765">
                  <c:v>168.86417679198814</c:v>
                </c:pt>
                <c:pt idx="3766">
                  <c:v>178.22473145531438</c:v>
                </c:pt>
                <c:pt idx="3767">
                  <c:v>173.39584502028774</c:v>
                </c:pt>
                <c:pt idx="3768">
                  <c:v>175.22042557022417</c:v>
                </c:pt>
                <c:pt idx="3769">
                  <c:v>188.19989976169148</c:v>
                </c:pt>
                <c:pt idx="3770">
                  <c:v>191.35197038522261</c:v>
                </c:pt>
                <c:pt idx="3771">
                  <c:v>154.38565693396086</c:v>
                </c:pt>
                <c:pt idx="3772">
                  <c:v>143.9214591779207</c:v>
                </c:pt>
                <c:pt idx="3773">
                  <c:v>142.18111097346082</c:v>
                </c:pt>
                <c:pt idx="3774">
                  <c:v>138.57062307886906</c:v>
                </c:pt>
                <c:pt idx="3775">
                  <c:v>131.33713186746112</c:v>
                </c:pt>
                <c:pt idx="3776">
                  <c:v>125.01224818526228</c:v>
                </c:pt>
                <c:pt idx="3777">
                  <c:v>120.77835605796275</c:v>
                </c:pt>
                <c:pt idx="3778">
                  <c:v>115.81738251918296</c:v>
                </c:pt>
                <c:pt idx="3779">
                  <c:v>111.99112632496686</c:v>
                </c:pt>
                <c:pt idx="3780">
                  <c:v>109.19371938495378</c:v>
                </c:pt>
                <c:pt idx="3781">
                  <c:v>107.6062192220638</c:v>
                </c:pt>
                <c:pt idx="3782">
                  <c:v>108.4728841864532</c:v>
                </c:pt>
                <c:pt idx="3783">
                  <c:v>110.09560475458595</c:v>
                </c:pt>
                <c:pt idx="3784">
                  <c:v>110.20672961277648</c:v>
                </c:pt>
                <c:pt idx="3785">
                  <c:v>109.16956664874623</c:v>
                </c:pt>
                <c:pt idx="3786">
                  <c:v>110.94752917522162</c:v>
                </c:pt>
                <c:pt idx="3787">
                  <c:v>112.28490228755585</c:v>
                </c:pt>
                <c:pt idx="3788">
                  <c:v>110.40164009238114</c:v>
                </c:pt>
                <c:pt idx="3789">
                  <c:v>117.57140093067093</c:v>
                </c:pt>
                <c:pt idx="3790">
                  <c:v>137.14190180193299</c:v>
                </c:pt>
                <c:pt idx="3791">
                  <c:v>139.30150557146058</c:v>
                </c:pt>
                <c:pt idx="3792">
                  <c:v>135.20617986387012</c:v>
                </c:pt>
                <c:pt idx="3793">
                  <c:v>153.11756912605259</c:v>
                </c:pt>
                <c:pt idx="3794">
                  <c:v>138.33940912059523</c:v>
                </c:pt>
                <c:pt idx="3795">
                  <c:v>124.77790268024575</c:v>
                </c:pt>
                <c:pt idx="3796">
                  <c:v>122.64206157829283</c:v>
                </c:pt>
                <c:pt idx="3797">
                  <c:v>134.95943159134524</c:v>
                </c:pt>
                <c:pt idx="3798">
                  <c:v>142.69571722662931</c:v>
                </c:pt>
                <c:pt idx="3799">
                  <c:v>132.62311040364276</c:v>
                </c:pt>
                <c:pt idx="3800">
                  <c:v>117.86417421517197</c:v>
                </c:pt>
                <c:pt idx="3801">
                  <c:v>110.87416047887024</c:v>
                </c:pt>
                <c:pt idx="3802">
                  <c:v>105.20632264721714</c:v>
                </c:pt>
                <c:pt idx="3803">
                  <c:v>102.08287215201031</c:v>
                </c:pt>
                <c:pt idx="3804">
                  <c:v>99.671233974174285</c:v>
                </c:pt>
                <c:pt idx="3805">
                  <c:v>99.271297305179417</c:v>
                </c:pt>
                <c:pt idx="3806">
                  <c:v>106.02617874391878</c:v>
                </c:pt>
                <c:pt idx="3807">
                  <c:v>109.53744809545969</c:v>
                </c:pt>
                <c:pt idx="3808">
                  <c:v>104.53250798675568</c:v>
                </c:pt>
                <c:pt idx="3809">
                  <c:v>102.41596059109857</c:v>
                </c:pt>
                <c:pt idx="3810">
                  <c:v>105.32224486027468</c:v>
                </c:pt>
                <c:pt idx="3811">
                  <c:v>109.51099472432379</c:v>
                </c:pt>
                <c:pt idx="3812">
                  <c:v>112.68183795906901</c:v>
                </c:pt>
                <c:pt idx="3813">
                  <c:v>119.58142459631817</c:v>
                </c:pt>
                <c:pt idx="3814">
                  <c:v>120.83144785302116</c:v>
                </c:pt>
                <c:pt idx="3815">
                  <c:v>127.43379640916253</c:v>
                </c:pt>
                <c:pt idx="3816">
                  <c:v>137.68253490223125</c:v>
                </c:pt>
                <c:pt idx="3817">
                  <c:v>146.83262177121958</c:v>
                </c:pt>
                <c:pt idx="3818">
                  <c:v>140.31723474885064</c:v>
                </c:pt>
                <c:pt idx="3819">
                  <c:v>121.67640333877411</c:v>
                </c:pt>
                <c:pt idx="3820">
                  <c:v>110.52539975149688</c:v>
                </c:pt>
                <c:pt idx="3821">
                  <c:v>109.86450114626288</c:v>
                </c:pt>
                <c:pt idx="3822">
                  <c:v>108.85216019385545</c:v>
                </c:pt>
                <c:pt idx="3823">
                  <c:v>108.11304186610886</c:v>
                </c:pt>
                <c:pt idx="3824">
                  <c:v>105.33666955792496</c:v>
                </c:pt>
                <c:pt idx="3825">
                  <c:v>102.04799610055366</c:v>
                </c:pt>
                <c:pt idx="3826">
                  <c:v>98.284870008567196</c:v>
                </c:pt>
                <c:pt idx="3827">
                  <c:v>94.760051318990975</c:v>
                </c:pt>
                <c:pt idx="3828">
                  <c:v>94.047626269692671</c:v>
                </c:pt>
                <c:pt idx="3829">
                  <c:v>93.137856783543398</c:v>
                </c:pt>
                <c:pt idx="3830">
                  <c:v>100.63001350038981</c:v>
                </c:pt>
                <c:pt idx="3831">
                  <c:v>103.89299272241244</c:v>
                </c:pt>
                <c:pt idx="3832">
                  <c:v>105.6796861230859</c:v>
                </c:pt>
                <c:pt idx="3833">
                  <c:v>103.68321175480447</c:v>
                </c:pt>
                <c:pt idx="3834">
                  <c:v>102.70317232605279</c:v>
                </c:pt>
                <c:pt idx="3835">
                  <c:v>104.09926684489294</c:v>
                </c:pt>
                <c:pt idx="3836">
                  <c:v>100.17144116610204</c:v>
                </c:pt>
                <c:pt idx="3837">
                  <c:v>101.12928682662501</c:v>
                </c:pt>
                <c:pt idx="3838">
                  <c:v>105.05114851772025</c:v>
                </c:pt>
                <c:pt idx="3839">
                  <c:v>108.95663018712082</c:v>
                </c:pt>
                <c:pt idx="3840">
                  <c:v>118.74808503724961</c:v>
                </c:pt>
                <c:pt idx="3841">
                  <c:v>124.1623613914857</c:v>
                </c:pt>
                <c:pt idx="3842">
                  <c:v>127.52692813428155</c:v>
                </c:pt>
                <c:pt idx="3843">
                  <c:v>131.45312595519891</c:v>
                </c:pt>
                <c:pt idx="3844">
                  <c:v>125.05908662207067</c:v>
                </c:pt>
                <c:pt idx="3845">
                  <c:v>108.84432922632578</c:v>
                </c:pt>
                <c:pt idx="3846">
                  <c:v>98.48910931802655</c:v>
                </c:pt>
                <c:pt idx="3847">
                  <c:v>93.847844552923746</c:v>
                </c:pt>
                <c:pt idx="3848">
                  <c:v>91.500350202328192</c:v>
                </c:pt>
                <c:pt idx="3849">
                  <c:v>89.302454146776455</c:v>
                </c:pt>
                <c:pt idx="3850">
                  <c:v>89.344900268595438</c:v>
                </c:pt>
                <c:pt idx="3851">
                  <c:v>88.7874487563858</c:v>
                </c:pt>
                <c:pt idx="3852">
                  <c:v>88.438928074391328</c:v>
                </c:pt>
                <c:pt idx="3853">
                  <c:v>86.917960840590936</c:v>
                </c:pt>
                <c:pt idx="3854">
                  <c:v>90.26995421053563</c:v>
                </c:pt>
                <c:pt idx="3855">
                  <c:v>95.243632252465176</c:v>
                </c:pt>
                <c:pt idx="3856">
                  <c:v>94.872061937405448</c:v>
                </c:pt>
                <c:pt idx="3857">
                  <c:v>91.798885793646704</c:v>
                </c:pt>
                <c:pt idx="3858">
                  <c:v>90.511896858860325</c:v>
                </c:pt>
                <c:pt idx="3859">
                  <c:v>88.835615698798065</c:v>
                </c:pt>
                <c:pt idx="3860">
                  <c:v>86.826631218526813</c:v>
                </c:pt>
                <c:pt idx="3861">
                  <c:v>85.715399722123792</c:v>
                </c:pt>
                <c:pt idx="3862">
                  <c:v>84.295511030630763</c:v>
                </c:pt>
                <c:pt idx="3863">
                  <c:v>85.948484580279256</c:v>
                </c:pt>
                <c:pt idx="3864">
                  <c:v>89.116348087311138</c:v>
                </c:pt>
                <c:pt idx="3865">
                  <c:v>92.471283806848049</c:v>
                </c:pt>
                <c:pt idx="3866">
                  <c:v>96.628238838299936</c:v>
                </c:pt>
                <c:pt idx="3867">
                  <c:v>98.340723929217688</c:v>
                </c:pt>
                <c:pt idx="3868">
                  <c:v>97.903307558065009</c:v>
                </c:pt>
                <c:pt idx="3869">
                  <c:v>98.01855466087261</c:v>
                </c:pt>
                <c:pt idx="3870">
                  <c:v>90.433240389435866</c:v>
                </c:pt>
                <c:pt idx="3871">
                  <c:v>91.560349545880612</c:v>
                </c:pt>
                <c:pt idx="3872">
                  <c:v>94.986411172476892</c:v>
                </c:pt>
                <c:pt idx="3873">
                  <c:v>90.69796322972951</c:v>
                </c:pt>
                <c:pt idx="3874">
                  <c:v>87.368417920945774</c:v>
                </c:pt>
                <c:pt idx="3875">
                  <c:v>85.75990004254497</c:v>
                </c:pt>
                <c:pt idx="3876">
                  <c:v>85.110776343584263</c:v>
                </c:pt>
                <c:pt idx="3877">
                  <c:v>85.609762783530911</c:v>
                </c:pt>
                <c:pt idx="3878">
                  <c:v>93.363002335286524</c:v>
                </c:pt>
                <c:pt idx="3879">
                  <c:v>99.179743535304581</c:v>
                </c:pt>
                <c:pt idx="3880">
                  <c:v>98.29650632893744</c:v>
                </c:pt>
                <c:pt idx="3881">
                  <c:v>96.048215269879648</c:v>
                </c:pt>
                <c:pt idx="3882">
                  <c:v>96.791946153147819</c:v>
                </c:pt>
                <c:pt idx="3883">
                  <c:v>102.27624940663166</c:v>
                </c:pt>
                <c:pt idx="3884">
                  <c:v>108.45489396086094</c:v>
                </c:pt>
                <c:pt idx="3885">
                  <c:v>108.89915670925751</c:v>
                </c:pt>
                <c:pt idx="3886">
                  <c:v>110.05852035259829</c:v>
                </c:pt>
                <c:pt idx="3887">
                  <c:v>122.30680389080929</c:v>
                </c:pt>
                <c:pt idx="3888">
                  <c:v>125.64732753475256</c:v>
                </c:pt>
                <c:pt idx="3889">
                  <c:v>128.76561060141933</c:v>
                </c:pt>
                <c:pt idx="3890">
                  <c:v>129.70370106924352</c:v>
                </c:pt>
                <c:pt idx="3891">
                  <c:v>125.83078077058875</c:v>
                </c:pt>
                <c:pt idx="3892">
                  <c:v>115.30124072947308</c:v>
                </c:pt>
                <c:pt idx="3893">
                  <c:v>104.6092787145907</c:v>
                </c:pt>
                <c:pt idx="3894">
                  <c:v>100.31533712330511</c:v>
                </c:pt>
                <c:pt idx="3895">
                  <c:v>95.947766907272992</c:v>
                </c:pt>
                <c:pt idx="3896">
                  <c:v>94.561997690117821</c:v>
                </c:pt>
                <c:pt idx="3897">
                  <c:v>93.238281939898343</c:v>
                </c:pt>
                <c:pt idx="3898">
                  <c:v>92.947399225039746</c:v>
                </c:pt>
                <c:pt idx="3899">
                  <c:v>91.15391910117981</c:v>
                </c:pt>
                <c:pt idx="3900">
                  <c:v>91.238398931262495</c:v>
                </c:pt>
                <c:pt idx="3901">
                  <c:v>90.832708613461108</c:v>
                </c:pt>
                <c:pt idx="3902">
                  <c:v>93.24541949660059</c:v>
                </c:pt>
                <c:pt idx="3903">
                  <c:v>96.319490505894763</c:v>
                </c:pt>
                <c:pt idx="3904">
                  <c:v>97.316983755123019</c:v>
                </c:pt>
                <c:pt idx="3905">
                  <c:v>98.05961755623801</c:v>
                </c:pt>
                <c:pt idx="3906">
                  <c:v>104.37143889588576</c:v>
                </c:pt>
                <c:pt idx="3907">
                  <c:v>105.91790545586611</c:v>
                </c:pt>
                <c:pt idx="3908">
                  <c:v>102.23348048933676</c:v>
                </c:pt>
                <c:pt idx="3909">
                  <c:v>100.59860247944212</c:v>
                </c:pt>
                <c:pt idx="3910">
                  <c:v>101.70609754883596</c:v>
                </c:pt>
                <c:pt idx="3911">
                  <c:v>112.8698841518372</c:v>
                </c:pt>
                <c:pt idx="3912">
                  <c:v>129.98151051979181</c:v>
                </c:pt>
                <c:pt idx="3913">
                  <c:v>141.98696556339999</c:v>
                </c:pt>
                <c:pt idx="3914">
                  <c:v>148.26667689200065</c:v>
                </c:pt>
                <c:pt idx="3915">
                  <c:v>134.84186062007493</c:v>
                </c:pt>
                <c:pt idx="3916">
                  <c:v>125.97336491036549</c:v>
                </c:pt>
                <c:pt idx="3917">
                  <c:v>119.62307641013012</c:v>
                </c:pt>
                <c:pt idx="3918">
                  <c:v>127.06699569588409</c:v>
                </c:pt>
                <c:pt idx="3919">
                  <c:v>107.93000479945935</c:v>
                </c:pt>
                <c:pt idx="3920">
                  <c:v>110.56745952949626</c:v>
                </c:pt>
                <c:pt idx="3921">
                  <c:v>102.37560733032605</c:v>
                </c:pt>
                <c:pt idx="3922">
                  <c:v>97.965860506771605</c:v>
                </c:pt>
                <c:pt idx="3923">
                  <c:v>95.924020519157949</c:v>
                </c:pt>
                <c:pt idx="3924">
                  <c:v>94.659127885104326</c:v>
                </c:pt>
                <c:pt idx="3925">
                  <c:v>96.051121172708193</c:v>
                </c:pt>
                <c:pt idx="3926">
                  <c:v>98.69401033667593</c:v>
                </c:pt>
                <c:pt idx="3927">
                  <c:v>111.44334593375797</c:v>
                </c:pt>
                <c:pt idx="3928">
                  <c:v>107.28390317360979</c:v>
                </c:pt>
                <c:pt idx="3929">
                  <c:v>106.14394499650906</c:v>
                </c:pt>
                <c:pt idx="3930">
                  <c:v>110.10317026314449</c:v>
                </c:pt>
                <c:pt idx="3931">
                  <c:v>117.70898212230969</c:v>
                </c:pt>
                <c:pt idx="3932">
                  <c:v>112.08138932904342</c:v>
                </c:pt>
                <c:pt idx="3933">
                  <c:v>110.92024944777295</c:v>
                </c:pt>
                <c:pt idx="3934">
                  <c:v>118.65197752603586</c:v>
                </c:pt>
                <c:pt idx="3935">
                  <c:v>122.28185462843496</c:v>
                </c:pt>
                <c:pt idx="3936">
                  <c:v>128.28827182975763</c:v>
                </c:pt>
                <c:pt idx="3937">
                  <c:v>128.83376749773399</c:v>
                </c:pt>
                <c:pt idx="3938">
                  <c:v>139.40258955903153</c:v>
                </c:pt>
                <c:pt idx="3939">
                  <c:v>121.44170710239629</c:v>
                </c:pt>
                <c:pt idx="3940">
                  <c:v>112.47061884367994</c:v>
                </c:pt>
                <c:pt idx="3941">
                  <c:v>107.79127903655174</c:v>
                </c:pt>
                <c:pt idx="3942">
                  <c:v>105.75225035449704</c:v>
                </c:pt>
                <c:pt idx="3943">
                  <c:v>101.87243475207161</c:v>
                </c:pt>
                <c:pt idx="3944">
                  <c:v>99.762022773739588</c:v>
                </c:pt>
                <c:pt idx="3945">
                  <c:v>98.478600801421663</c:v>
                </c:pt>
                <c:pt idx="3946">
                  <c:v>90.663939096392369</c:v>
                </c:pt>
                <c:pt idx="3947">
                  <c:v>84.761031734400277</c:v>
                </c:pt>
                <c:pt idx="3948">
                  <c:v>83.654341756479823</c:v>
                </c:pt>
                <c:pt idx="3949">
                  <c:v>85.783327505411464</c:v>
                </c:pt>
                <c:pt idx="3950">
                  <c:v>90.930555400736068</c:v>
                </c:pt>
                <c:pt idx="3951">
                  <c:v>93.338718732833456</c:v>
                </c:pt>
                <c:pt idx="3952">
                  <c:v>92.772492487844843</c:v>
                </c:pt>
                <c:pt idx="3953">
                  <c:v>97.205927536338123</c:v>
                </c:pt>
                <c:pt idx="3954">
                  <c:v>107.98209275762646</c:v>
                </c:pt>
                <c:pt idx="3955">
                  <c:v>123.35063962862301</c:v>
                </c:pt>
                <c:pt idx="3956">
                  <c:v>135.34016339366676</c:v>
                </c:pt>
                <c:pt idx="3957">
                  <c:v>140.6317632776566</c:v>
                </c:pt>
                <c:pt idx="3958">
                  <c:v>147.65907499988123</c:v>
                </c:pt>
                <c:pt idx="3959">
                  <c:v>152.16473265501725</c:v>
                </c:pt>
                <c:pt idx="3960">
                  <c:v>160.26686851217238</c:v>
                </c:pt>
                <c:pt idx="3961">
                  <c:v>170.71901946089153</c:v>
                </c:pt>
                <c:pt idx="3962">
                  <c:v>172.87929930026837</c:v>
                </c:pt>
                <c:pt idx="3963">
                  <c:v>121.76646964905288</c:v>
                </c:pt>
                <c:pt idx="3964">
                  <c:v>105.57665918448902</c:v>
                </c:pt>
                <c:pt idx="3965">
                  <c:v>104.26996702588532</c:v>
                </c:pt>
                <c:pt idx="3966">
                  <c:v>103.66497927221472</c:v>
                </c:pt>
                <c:pt idx="3967">
                  <c:v>97.762491539015215</c:v>
                </c:pt>
                <c:pt idx="3968">
                  <c:v>94.85070891203533</c:v>
                </c:pt>
                <c:pt idx="3969">
                  <c:v>91.789302570228443</c:v>
                </c:pt>
                <c:pt idx="3970">
                  <c:v>87.350305217479374</c:v>
                </c:pt>
                <c:pt idx="3971">
                  <c:v>84.687217471071648</c:v>
                </c:pt>
                <c:pt idx="3972">
                  <c:v>82.911835215841961</c:v>
                </c:pt>
                <c:pt idx="3973">
                  <c:v>84.285083519233098</c:v>
                </c:pt>
                <c:pt idx="3974">
                  <c:v>89.384491793543773</c:v>
                </c:pt>
                <c:pt idx="3975">
                  <c:v>92.672325131258347</c:v>
                </c:pt>
                <c:pt idx="3976">
                  <c:v>92.530231288035964</c:v>
                </c:pt>
                <c:pt idx="3977">
                  <c:v>94.315903553661698</c:v>
                </c:pt>
                <c:pt idx="3978">
                  <c:v>102.5103945033201</c:v>
                </c:pt>
                <c:pt idx="3979">
                  <c:v>115.18424034686385</c:v>
                </c:pt>
                <c:pt idx="3980">
                  <c:v>125.47044669218585</c:v>
                </c:pt>
                <c:pt idx="3981">
                  <c:v>129.55058956307755</c:v>
                </c:pt>
                <c:pt idx="3982">
                  <c:v>131.6811652293008</c:v>
                </c:pt>
                <c:pt idx="3983">
                  <c:v>118.65820708340424</c:v>
                </c:pt>
                <c:pt idx="3984">
                  <c:v>113.87210959372102</c:v>
                </c:pt>
                <c:pt idx="3985">
                  <c:v>116.78334122164554</c:v>
                </c:pt>
                <c:pt idx="3986">
                  <c:v>122.22120194073568</c:v>
                </c:pt>
                <c:pt idx="3987">
                  <c:v>128.22809205146558</c:v>
                </c:pt>
                <c:pt idx="3988">
                  <c:v>121.39435690032063</c:v>
                </c:pt>
                <c:pt idx="3989">
                  <c:v>109.40968661630463</c:v>
                </c:pt>
                <c:pt idx="3990">
                  <c:v>106.01380577594061</c:v>
                </c:pt>
                <c:pt idx="3991">
                  <c:v>103.09896479009697</c:v>
                </c:pt>
                <c:pt idx="3992">
                  <c:v>100.57664768282356</c:v>
                </c:pt>
                <c:pt idx="3993">
                  <c:v>97.970677533888392</c:v>
                </c:pt>
                <c:pt idx="3994">
                  <c:v>95.148220565824843</c:v>
                </c:pt>
                <c:pt idx="3995">
                  <c:v>93.58145200521578</c:v>
                </c:pt>
                <c:pt idx="3996">
                  <c:v>91.551946486294227</c:v>
                </c:pt>
                <c:pt idx="3997">
                  <c:v>95.55677634463261</c:v>
                </c:pt>
                <c:pt idx="3998">
                  <c:v>97.490099821911741</c:v>
                </c:pt>
                <c:pt idx="3999">
                  <c:v>101.57415237328745</c:v>
                </c:pt>
                <c:pt idx="4000">
                  <c:v>105.44329527453849</c:v>
                </c:pt>
                <c:pt idx="4001">
                  <c:v>105.72618402567731</c:v>
                </c:pt>
                <c:pt idx="4002">
                  <c:v>106.04162625884963</c:v>
                </c:pt>
                <c:pt idx="4003">
                  <c:v>115.34188783758268</c:v>
                </c:pt>
                <c:pt idx="4004">
                  <c:v>117.18339983340965</c:v>
                </c:pt>
                <c:pt idx="4005">
                  <c:v>117.32891172006862</c:v>
                </c:pt>
                <c:pt idx="4006">
                  <c:v>124.0324486846263</c:v>
                </c:pt>
                <c:pt idx="4007">
                  <c:v>133.03998138690599</c:v>
                </c:pt>
                <c:pt idx="4008">
                  <c:v>143.4020862161637</c:v>
                </c:pt>
                <c:pt idx="4009">
                  <c:v>142.00922942353506</c:v>
                </c:pt>
                <c:pt idx="4010">
                  <c:v>144.69399323660315</c:v>
                </c:pt>
                <c:pt idx="4011">
                  <c:v>127.20931934603627</c:v>
                </c:pt>
                <c:pt idx="4012">
                  <c:v>114.19349916941663</c:v>
                </c:pt>
                <c:pt idx="4013">
                  <c:v>103.37358606339042</c:v>
                </c:pt>
                <c:pt idx="4014">
                  <c:v>100.1587615745848</c:v>
                </c:pt>
                <c:pt idx="4015">
                  <c:v>101.65394397346498</c:v>
                </c:pt>
                <c:pt idx="4016">
                  <c:v>95.105473120311615</c:v>
                </c:pt>
                <c:pt idx="4017">
                  <c:v>96.261374680230375</c:v>
                </c:pt>
                <c:pt idx="4018">
                  <c:v>95.407015742331353</c:v>
                </c:pt>
                <c:pt idx="4019">
                  <c:v>83.845505154219168</c:v>
                </c:pt>
                <c:pt idx="4020">
                  <c:v>83.59909981839796</c:v>
                </c:pt>
                <c:pt idx="4021">
                  <c:v>88.852087972618065</c:v>
                </c:pt>
                <c:pt idx="4022">
                  <c:v>94.47825846948875</c:v>
                </c:pt>
                <c:pt idx="4023">
                  <c:v>97.497675201177898</c:v>
                </c:pt>
                <c:pt idx="4024">
                  <c:v>98.496625627533078</c:v>
                </c:pt>
                <c:pt idx="4025">
                  <c:v>98.601586469639258</c:v>
                </c:pt>
                <c:pt idx="4026">
                  <c:v>102.46670427782959</c:v>
                </c:pt>
                <c:pt idx="4027">
                  <c:v>107.51136175852544</c:v>
                </c:pt>
                <c:pt idx="4028">
                  <c:v>113.17453462397295</c:v>
                </c:pt>
                <c:pt idx="4029">
                  <c:v>116.55249589818982</c:v>
                </c:pt>
                <c:pt idx="4030">
                  <c:v>127.40020788150223</c:v>
                </c:pt>
                <c:pt idx="4031">
                  <c:v>131.95416010284112</c:v>
                </c:pt>
                <c:pt idx="4032">
                  <c:v>133.42469534566339</c:v>
                </c:pt>
                <c:pt idx="4033">
                  <c:v>140.07649612417831</c:v>
                </c:pt>
                <c:pt idx="4034">
                  <c:v>154.18762853471799</c:v>
                </c:pt>
                <c:pt idx="4035">
                  <c:v>148.34253899724715</c:v>
                </c:pt>
                <c:pt idx="4036">
                  <c:v>137.53310762635627</c:v>
                </c:pt>
                <c:pt idx="4037">
                  <c:v>124.6388749718208</c:v>
                </c:pt>
                <c:pt idx="4038">
                  <c:v>112.65339100504542</c:v>
                </c:pt>
                <c:pt idx="4039">
                  <c:v>104.15561656410895</c:v>
                </c:pt>
                <c:pt idx="4040">
                  <c:v>100.69624205100452</c:v>
                </c:pt>
                <c:pt idx="4041">
                  <c:v>95.443049585670892</c:v>
                </c:pt>
                <c:pt idx="4042">
                  <c:v>92.569217133240116</c:v>
                </c:pt>
                <c:pt idx="4043">
                  <c:v>92.586601808526254</c:v>
                </c:pt>
                <c:pt idx="4044">
                  <c:v>91.557903387629025</c:v>
                </c:pt>
                <c:pt idx="4045">
                  <c:v>91.752714813739573</c:v>
                </c:pt>
                <c:pt idx="4046">
                  <c:v>94.212020721041668</c:v>
                </c:pt>
                <c:pt idx="4047">
                  <c:v>99.517747485507229</c:v>
                </c:pt>
                <c:pt idx="4048">
                  <c:v>101.62720695899502</c:v>
                </c:pt>
                <c:pt idx="4049">
                  <c:v>102.13041288189682</c:v>
                </c:pt>
                <c:pt idx="4050">
                  <c:v>104.97762820603424</c:v>
                </c:pt>
                <c:pt idx="4051">
                  <c:v>116.62347717349101</c:v>
                </c:pt>
                <c:pt idx="4052">
                  <c:v>123.35274975138415</c:v>
                </c:pt>
                <c:pt idx="4053">
                  <c:v>124.1823498034358</c:v>
                </c:pt>
                <c:pt idx="4054">
                  <c:v>115.2027052315262</c:v>
                </c:pt>
                <c:pt idx="4055">
                  <c:v>111.77802784134683</c:v>
                </c:pt>
                <c:pt idx="4056">
                  <c:v>130.28732321689998</c:v>
                </c:pt>
                <c:pt idx="4057">
                  <c:v>132.32435835458693</c:v>
                </c:pt>
                <c:pt idx="4058">
                  <c:v>139.14071871812155</c:v>
                </c:pt>
                <c:pt idx="4059">
                  <c:v>139.93464592288683</c:v>
                </c:pt>
                <c:pt idx="4060">
                  <c:v>127.8312783769419</c:v>
                </c:pt>
                <c:pt idx="4061">
                  <c:v>123.8884479990501</c:v>
                </c:pt>
                <c:pt idx="4062">
                  <c:v>111.53481106419036</c:v>
                </c:pt>
                <c:pt idx="4063">
                  <c:v>109.49571254271699</c:v>
                </c:pt>
                <c:pt idx="4064">
                  <c:v>106.18123290982761</c:v>
                </c:pt>
                <c:pt idx="4065">
                  <c:v>109.84935955162284</c:v>
                </c:pt>
                <c:pt idx="4066">
                  <c:v>109.57253123549225</c:v>
                </c:pt>
                <c:pt idx="4067">
                  <c:v>97.970841079663231</c:v>
                </c:pt>
                <c:pt idx="4068">
                  <c:v>100.75791569391409</c:v>
                </c:pt>
                <c:pt idx="4069">
                  <c:v>108.81665427929123</c:v>
                </c:pt>
                <c:pt idx="4070">
                  <c:v>109.38226887826409</c:v>
                </c:pt>
                <c:pt idx="4071">
                  <c:v>116.73474277344943</c:v>
                </c:pt>
                <c:pt idx="4072">
                  <c:v>112.09993179109733</c:v>
                </c:pt>
                <c:pt idx="4073">
                  <c:v>114.01281667121806</c:v>
                </c:pt>
                <c:pt idx="4074">
                  <c:v>128.89819575147169</c:v>
                </c:pt>
                <c:pt idx="4075">
                  <c:v>139.10434367514776</c:v>
                </c:pt>
                <c:pt idx="4076">
                  <c:v>142.28086041845643</c:v>
                </c:pt>
                <c:pt idx="4077">
                  <c:v>146.22223866748757</c:v>
                </c:pt>
                <c:pt idx="4078">
                  <c:v>148.46092536105306</c:v>
                </c:pt>
                <c:pt idx="4079">
                  <c:v>147.39415731746237</c:v>
                </c:pt>
                <c:pt idx="4080">
                  <c:v>146.85436492180358</c:v>
                </c:pt>
                <c:pt idx="4081">
                  <c:v>144.6969796535071</c:v>
                </c:pt>
                <c:pt idx="4082">
                  <c:v>157.43484116644311</c:v>
                </c:pt>
                <c:pt idx="4083">
                  <c:v>156.11231356843649</c:v>
                </c:pt>
                <c:pt idx="4084">
                  <c:v>139.59210714970291</c:v>
                </c:pt>
                <c:pt idx="4085">
                  <c:v>131.5723934384047</c:v>
                </c:pt>
                <c:pt idx="4086">
                  <c:v>120.81282409468322</c:v>
                </c:pt>
                <c:pt idx="4087">
                  <c:v>113.62927414934816</c:v>
                </c:pt>
                <c:pt idx="4088">
                  <c:v>109.45625094436541</c:v>
                </c:pt>
                <c:pt idx="4089">
                  <c:v>108.92835273554049</c:v>
                </c:pt>
                <c:pt idx="4090">
                  <c:v>106.00306443422969</c:v>
                </c:pt>
                <c:pt idx="4091">
                  <c:v>105.37696314128554</c:v>
                </c:pt>
                <c:pt idx="4092">
                  <c:v>104.55939024350523</c:v>
                </c:pt>
                <c:pt idx="4093">
                  <c:v>105.27079152215647</c:v>
                </c:pt>
                <c:pt idx="4094">
                  <c:v>106.42404346772173</c:v>
                </c:pt>
                <c:pt idx="4095">
                  <c:v>112.13537810370879</c:v>
                </c:pt>
                <c:pt idx="4096">
                  <c:v>112.28323175172707</c:v>
                </c:pt>
                <c:pt idx="4097">
                  <c:v>114.4420692458589</c:v>
                </c:pt>
                <c:pt idx="4098">
                  <c:v>130.34011165205033</c:v>
                </c:pt>
                <c:pt idx="4099">
                  <c:v>130.67905586645134</c:v>
                </c:pt>
                <c:pt idx="4100">
                  <c:v>147.35979745952213</c:v>
                </c:pt>
                <c:pt idx="4101">
                  <c:v>149.18979461760861</c:v>
                </c:pt>
                <c:pt idx="4102">
                  <c:v>154.60659691079195</c:v>
                </c:pt>
                <c:pt idx="4103">
                  <c:v>164.21474203337127</c:v>
                </c:pt>
                <c:pt idx="4104">
                  <c:v>170.89127320168228</c:v>
                </c:pt>
                <c:pt idx="4105">
                  <c:v>170.83289269613476</c:v>
                </c:pt>
                <c:pt idx="4106">
                  <c:v>175.41093040459538</c:v>
                </c:pt>
                <c:pt idx="4107">
                  <c:v>147.76408617250615</c:v>
                </c:pt>
                <c:pt idx="4108">
                  <c:v>136.7309282020255</c:v>
                </c:pt>
                <c:pt idx="4109">
                  <c:v>133.84334555594671</c:v>
                </c:pt>
                <c:pt idx="4110">
                  <c:v>133.01296101689672</c:v>
                </c:pt>
                <c:pt idx="4111">
                  <c:v>125.96732111739341</c:v>
                </c:pt>
                <c:pt idx="4112">
                  <c:v>120.00922859632382</c:v>
                </c:pt>
                <c:pt idx="4113">
                  <c:v>115.51858997350773</c:v>
                </c:pt>
                <c:pt idx="4114">
                  <c:v>112.3250082728523</c:v>
                </c:pt>
                <c:pt idx="4115">
                  <c:v>108.53897981659115</c:v>
                </c:pt>
                <c:pt idx="4116">
                  <c:v>109.07454424707088</c:v>
                </c:pt>
                <c:pt idx="4117">
                  <c:v>109.17933286397384</c:v>
                </c:pt>
                <c:pt idx="4118">
                  <c:v>112.20151222418707</c:v>
                </c:pt>
                <c:pt idx="4119">
                  <c:v>109.75629444882038</c:v>
                </c:pt>
                <c:pt idx="4120">
                  <c:v>111.60334557026057</c:v>
                </c:pt>
                <c:pt idx="4121">
                  <c:v>115.94392073127925</c:v>
                </c:pt>
                <c:pt idx="4122">
                  <c:v>120.82338730654274</c:v>
                </c:pt>
                <c:pt idx="4123">
                  <c:v>139.82633839141283</c:v>
                </c:pt>
                <c:pt idx="4124">
                  <c:v>152.77963796884524</c:v>
                </c:pt>
                <c:pt idx="4125">
                  <c:v>154.40847698036649</c:v>
                </c:pt>
                <c:pt idx="4126">
                  <c:v>160.32546948694352</c:v>
                </c:pt>
                <c:pt idx="4127">
                  <c:v>170.61951601125605</c:v>
                </c:pt>
                <c:pt idx="4128">
                  <c:v>180.3379578231675</c:v>
                </c:pt>
                <c:pt idx="4129">
                  <c:v>182.96139884260174</c:v>
                </c:pt>
                <c:pt idx="4130">
                  <c:v>190.21908166167842</c:v>
                </c:pt>
                <c:pt idx="4131">
                  <c:v>153.7746926500688</c:v>
                </c:pt>
                <c:pt idx="4132">
                  <c:v>133.87316629859345</c:v>
                </c:pt>
                <c:pt idx="4133">
                  <c:v>131.36228053232693</c:v>
                </c:pt>
                <c:pt idx="4134">
                  <c:v>130.14237430615879</c:v>
                </c:pt>
                <c:pt idx="4135">
                  <c:v>126.15122310594205</c:v>
                </c:pt>
                <c:pt idx="4136">
                  <c:v>120.15980540816501</c:v>
                </c:pt>
                <c:pt idx="4137">
                  <c:v>115.73387433350656</c:v>
                </c:pt>
                <c:pt idx="4138">
                  <c:v>113.49695173123149</c:v>
                </c:pt>
                <c:pt idx="4139">
                  <c:v>108.62082795380928</c:v>
                </c:pt>
                <c:pt idx="4140">
                  <c:v>106.09954819216948</c:v>
                </c:pt>
                <c:pt idx="4141">
                  <c:v>104.49267338175395</c:v>
                </c:pt>
                <c:pt idx="4142">
                  <c:v>109.04369721135463</c:v>
                </c:pt>
                <c:pt idx="4143">
                  <c:v>115.05990775953464</c:v>
                </c:pt>
                <c:pt idx="4144">
                  <c:v>118.81527195818011</c:v>
                </c:pt>
                <c:pt idx="4145">
                  <c:v>118.92974747873677</c:v>
                </c:pt>
                <c:pt idx="4146">
                  <c:v>134.10182444494123</c:v>
                </c:pt>
                <c:pt idx="4147">
                  <c:v>153.6128342947579</c:v>
                </c:pt>
                <c:pt idx="4148">
                  <c:v>159.53841064842106</c:v>
                </c:pt>
                <c:pt idx="4149">
                  <c:v>158.18184546445218</c:v>
                </c:pt>
                <c:pt idx="4150">
                  <c:v>166.21249911545024</c:v>
                </c:pt>
                <c:pt idx="4151">
                  <c:v>175.19219131685352</c:v>
                </c:pt>
                <c:pt idx="4152">
                  <c:v>179.60282430153939</c:v>
                </c:pt>
                <c:pt idx="4153">
                  <c:v>181.62223296326687</c:v>
                </c:pt>
                <c:pt idx="4154">
                  <c:v>188.82164232427564</c:v>
                </c:pt>
                <c:pt idx="4155">
                  <c:v>171.3427433402222</c:v>
                </c:pt>
                <c:pt idx="4156">
                  <c:v>157.89028765495323</c:v>
                </c:pt>
                <c:pt idx="4157">
                  <c:v>143.31064350208783</c:v>
                </c:pt>
                <c:pt idx="4158">
                  <c:v>133.37742941478717</c:v>
                </c:pt>
                <c:pt idx="4159">
                  <c:v>126.83952369112407</c:v>
                </c:pt>
                <c:pt idx="4160">
                  <c:v>119.96718096228767</c:v>
                </c:pt>
                <c:pt idx="4161">
                  <c:v>116.18713191231262</c:v>
                </c:pt>
                <c:pt idx="4162">
                  <c:v>115.27167598042499</c:v>
                </c:pt>
                <c:pt idx="4163">
                  <c:v>111.79983965516885</c:v>
                </c:pt>
                <c:pt idx="4164">
                  <c:v>110.23559885491495</c:v>
                </c:pt>
                <c:pt idx="4165">
                  <c:v>111.35318690431893</c:v>
                </c:pt>
                <c:pt idx="4166">
                  <c:v>112.8659672759801</c:v>
                </c:pt>
                <c:pt idx="4167">
                  <c:v>111.3352460969645</c:v>
                </c:pt>
                <c:pt idx="4168">
                  <c:v>116.56471826260446</c:v>
                </c:pt>
                <c:pt idx="4169">
                  <c:v>116.96296148882958</c:v>
                </c:pt>
                <c:pt idx="4170">
                  <c:v>121.14310072245402</c:v>
                </c:pt>
                <c:pt idx="4171">
                  <c:v>124.52863864197047</c:v>
                </c:pt>
                <c:pt idx="4172">
                  <c:v>131.08576113346066</c:v>
                </c:pt>
                <c:pt idx="4173">
                  <c:v>133.13784991012233</c:v>
                </c:pt>
                <c:pt idx="4174">
                  <c:v>140.11477932429131</c:v>
                </c:pt>
                <c:pt idx="4175">
                  <c:v>148.19493345129965</c:v>
                </c:pt>
                <c:pt idx="4176">
                  <c:v>150.90110238842414</c:v>
                </c:pt>
                <c:pt idx="4177">
                  <c:v>151.79919808596239</c:v>
                </c:pt>
                <c:pt idx="4178">
                  <c:v>160.47257313491167</c:v>
                </c:pt>
                <c:pt idx="4179">
                  <c:v>158.90875241938824</c:v>
                </c:pt>
                <c:pt idx="4180">
                  <c:v>145.62745941599397</c:v>
                </c:pt>
                <c:pt idx="4181">
                  <c:v>139.00344724771008</c:v>
                </c:pt>
                <c:pt idx="4182">
                  <c:v>129.10928070603225</c:v>
                </c:pt>
                <c:pt idx="4183">
                  <c:v>119.64223387117647</c:v>
                </c:pt>
                <c:pt idx="4184">
                  <c:v>116.01172284347659</c:v>
                </c:pt>
                <c:pt idx="4185">
                  <c:v>111.28731642596107</c:v>
                </c:pt>
                <c:pt idx="4186">
                  <c:v>108.61785754995252</c:v>
                </c:pt>
                <c:pt idx="4187">
                  <c:v>108.69553860869023</c:v>
                </c:pt>
                <c:pt idx="4188">
                  <c:v>108.26677490846463</c:v>
                </c:pt>
                <c:pt idx="4189">
                  <c:v>110.30940624294695</c:v>
                </c:pt>
                <c:pt idx="4190">
                  <c:v>118.97383305852544</c:v>
                </c:pt>
                <c:pt idx="4191">
                  <c:v>127.38678458768598</c:v>
                </c:pt>
                <c:pt idx="4192">
                  <c:v>121.37099104053853</c:v>
                </c:pt>
                <c:pt idx="4193">
                  <c:v>120.89610149627816</c:v>
                </c:pt>
                <c:pt idx="4194">
                  <c:v>131.28283119714547</c:v>
                </c:pt>
                <c:pt idx="4195">
                  <c:v>154.40725292874004</c:v>
                </c:pt>
                <c:pt idx="4196">
                  <c:v>161.21588743038058</c:v>
                </c:pt>
                <c:pt idx="4197">
                  <c:v>165.74700256667319</c:v>
                </c:pt>
                <c:pt idx="4198">
                  <c:v>157.09667988257769</c:v>
                </c:pt>
                <c:pt idx="4199">
                  <c:v>165.11120982060646</c:v>
                </c:pt>
                <c:pt idx="4200">
                  <c:v>183.10794051432964</c:v>
                </c:pt>
                <c:pt idx="4201">
                  <c:v>183.73777442865378</c:v>
                </c:pt>
                <c:pt idx="4202">
                  <c:v>186.1972681399896</c:v>
                </c:pt>
                <c:pt idx="4203">
                  <c:v>152.9742080371295</c:v>
                </c:pt>
                <c:pt idx="4204">
                  <c:v>134.62889228313526</c:v>
                </c:pt>
                <c:pt idx="4205">
                  <c:v>121.52187002769467</c:v>
                </c:pt>
                <c:pt idx="4206">
                  <c:v>114.92733464745061</c:v>
                </c:pt>
                <c:pt idx="4207">
                  <c:v>111.31989524536579</c:v>
                </c:pt>
                <c:pt idx="4208">
                  <c:v>104.90450324922313</c:v>
                </c:pt>
                <c:pt idx="4209">
                  <c:v>101.66576676103347</c:v>
                </c:pt>
                <c:pt idx="4210">
                  <c:v>104.12157391241432</c:v>
                </c:pt>
                <c:pt idx="4211">
                  <c:v>102.59563418499754</c:v>
                </c:pt>
                <c:pt idx="4212">
                  <c:v>98.900549812556278</c:v>
                </c:pt>
                <c:pt idx="4213">
                  <c:v>101.04804087608071</c:v>
                </c:pt>
                <c:pt idx="4214">
                  <c:v>103.64707687281053</c:v>
                </c:pt>
                <c:pt idx="4215">
                  <c:v>106.88735171992822</c:v>
                </c:pt>
                <c:pt idx="4216">
                  <c:v>111.13952597211636</c:v>
                </c:pt>
                <c:pt idx="4217">
                  <c:v>106.66697664519758</c:v>
                </c:pt>
                <c:pt idx="4218">
                  <c:v>112.20094310118145</c:v>
                </c:pt>
                <c:pt idx="4219">
                  <c:v>124.25616158323072</c:v>
                </c:pt>
                <c:pt idx="4220">
                  <c:v>138.19502867802461</c:v>
                </c:pt>
                <c:pt idx="4221">
                  <c:v>146.35380087283488</c:v>
                </c:pt>
                <c:pt idx="4222">
                  <c:v>154.38687695834921</c:v>
                </c:pt>
                <c:pt idx="4223">
                  <c:v>154.95004432877491</c:v>
                </c:pt>
                <c:pt idx="4224">
                  <c:v>152.80656329196052</c:v>
                </c:pt>
                <c:pt idx="4225">
                  <c:v>152.06277691865944</c:v>
                </c:pt>
                <c:pt idx="4226">
                  <c:v>151.35427431718983</c:v>
                </c:pt>
                <c:pt idx="4227">
                  <c:v>148.00217039890111</c:v>
                </c:pt>
                <c:pt idx="4228">
                  <c:v>139.71636550551523</c:v>
                </c:pt>
                <c:pt idx="4229">
                  <c:v>121.38922385520409</c:v>
                </c:pt>
                <c:pt idx="4230">
                  <c:v>109.98523717143726</c:v>
                </c:pt>
                <c:pt idx="4231">
                  <c:v>102.33949478046358</c:v>
                </c:pt>
                <c:pt idx="4232">
                  <c:v>101.79362080121061</c:v>
                </c:pt>
                <c:pt idx="4233">
                  <c:v>104.45456311687133</c:v>
                </c:pt>
                <c:pt idx="4234">
                  <c:v>106.20245398789832</c:v>
                </c:pt>
                <c:pt idx="4235">
                  <c:v>106.77935232230779</c:v>
                </c:pt>
                <c:pt idx="4236">
                  <c:v>128.12656735454752</c:v>
                </c:pt>
                <c:pt idx="4237">
                  <c:v>145.61985912587582</c:v>
                </c:pt>
                <c:pt idx="4238">
                  <c:v>119.72932449412201</c:v>
                </c:pt>
                <c:pt idx="4239">
                  <c:v>120.14669542887071</c:v>
                </c:pt>
                <c:pt idx="4240">
                  <c:v>118.38212212804055</c:v>
                </c:pt>
                <c:pt idx="4241">
                  <c:v>118.17093645780105</c:v>
                </c:pt>
                <c:pt idx="4242">
                  <c:v>129.90957047846931</c:v>
                </c:pt>
                <c:pt idx="4243">
                  <c:v>145.22354910290093</c:v>
                </c:pt>
                <c:pt idx="4244">
                  <c:v>159.88377020270948</c:v>
                </c:pt>
                <c:pt idx="4245">
                  <c:v>160.52307680091837</c:v>
                </c:pt>
                <c:pt idx="4246">
                  <c:v>164.15719503235709</c:v>
                </c:pt>
                <c:pt idx="4247">
                  <c:v>168.37839111483436</c:v>
                </c:pt>
                <c:pt idx="4248">
                  <c:v>172.41325416945679</c:v>
                </c:pt>
                <c:pt idx="4249">
                  <c:v>165.39215859103271</c:v>
                </c:pt>
                <c:pt idx="4250">
                  <c:v>180.51966664050619</c:v>
                </c:pt>
                <c:pt idx="4251">
                  <c:v>159.47435971055103</c:v>
                </c:pt>
                <c:pt idx="4252">
                  <c:v>159.96267277467388</c:v>
                </c:pt>
                <c:pt idx="4253">
                  <c:v>153.06330665943921</c:v>
                </c:pt>
                <c:pt idx="4254">
                  <c:v>138.99284008522312</c:v>
                </c:pt>
                <c:pt idx="4255">
                  <c:v>135.14427290430106</c:v>
                </c:pt>
                <c:pt idx="4256">
                  <c:v>122.60274551215144</c:v>
                </c:pt>
                <c:pt idx="4257">
                  <c:v>116.12059422123339</c:v>
                </c:pt>
                <c:pt idx="4258">
                  <c:v>112.44883235690561</c:v>
                </c:pt>
                <c:pt idx="4259">
                  <c:v>107.3279794630084</c:v>
                </c:pt>
                <c:pt idx="4260">
                  <c:v>103.99155107239152</c:v>
                </c:pt>
                <c:pt idx="4261">
                  <c:v>103.4784833798945</c:v>
                </c:pt>
                <c:pt idx="4262">
                  <c:v>104.75044168751052</c:v>
                </c:pt>
                <c:pt idx="4263">
                  <c:v>106.8034007444157</c:v>
                </c:pt>
                <c:pt idx="4264">
                  <c:v>118.17407026310595</c:v>
                </c:pt>
                <c:pt idx="4265">
                  <c:v>120.08207154894799</c:v>
                </c:pt>
                <c:pt idx="4266">
                  <c:v>124.10742189034883</c:v>
                </c:pt>
                <c:pt idx="4267">
                  <c:v>122.45531274076234</c:v>
                </c:pt>
                <c:pt idx="4268">
                  <c:v>124.46185394047282</c:v>
                </c:pt>
                <c:pt idx="4269">
                  <c:v>124.71133827140206</c:v>
                </c:pt>
                <c:pt idx="4270">
                  <c:v>126.70987190409723</c:v>
                </c:pt>
                <c:pt idx="4271">
                  <c:v>128.43948014111206</c:v>
                </c:pt>
                <c:pt idx="4272">
                  <c:v>124.52012031803648</c:v>
                </c:pt>
                <c:pt idx="4273">
                  <c:v>128.24163422772835</c:v>
                </c:pt>
                <c:pt idx="4274">
                  <c:v>133.49462184711857</c:v>
                </c:pt>
                <c:pt idx="4275">
                  <c:v>128.12070166007362</c:v>
                </c:pt>
                <c:pt idx="4276">
                  <c:v>117.3829024067016</c:v>
                </c:pt>
                <c:pt idx="4277">
                  <c:v>120.02235010437053</c:v>
                </c:pt>
                <c:pt idx="4278">
                  <c:v>119.56615405787396</c:v>
                </c:pt>
                <c:pt idx="4279">
                  <c:v>111.96945629694525</c:v>
                </c:pt>
                <c:pt idx="4280">
                  <c:v>111.25024251484284</c:v>
                </c:pt>
                <c:pt idx="4281">
                  <c:v>110.65648869838081</c:v>
                </c:pt>
                <c:pt idx="4282">
                  <c:v>105.15443921048866</c:v>
                </c:pt>
                <c:pt idx="4283">
                  <c:v>104.93402839470042</c:v>
                </c:pt>
                <c:pt idx="4284">
                  <c:v>100.39631609331502</c:v>
                </c:pt>
                <c:pt idx="4285">
                  <c:v>102.14075573071455</c:v>
                </c:pt>
                <c:pt idx="4286">
                  <c:v>103.53190356478545</c:v>
                </c:pt>
                <c:pt idx="4287">
                  <c:v>104.6471550677886</c:v>
                </c:pt>
                <c:pt idx="4288">
                  <c:v>101.42604332996763</c:v>
                </c:pt>
                <c:pt idx="4289">
                  <c:v>99.44504564489668</c:v>
                </c:pt>
                <c:pt idx="4290">
                  <c:v>102.18928457424741</c:v>
                </c:pt>
                <c:pt idx="4291">
                  <c:v>106.12886643014397</c:v>
                </c:pt>
                <c:pt idx="4292">
                  <c:v>110.52499136571691</c:v>
                </c:pt>
                <c:pt idx="4293">
                  <c:v>114.33238940351737</c:v>
                </c:pt>
                <c:pt idx="4294">
                  <c:v>118.50983225252658</c:v>
                </c:pt>
                <c:pt idx="4295">
                  <c:v>131.26070744001362</c:v>
                </c:pt>
                <c:pt idx="4296">
                  <c:v>143.52620534646766</c:v>
                </c:pt>
                <c:pt idx="4297">
                  <c:v>140.54314731202624</c:v>
                </c:pt>
                <c:pt idx="4298">
                  <c:v>148.30165406749637</c:v>
                </c:pt>
                <c:pt idx="4299">
                  <c:v>129.66036336019033</c:v>
                </c:pt>
                <c:pt idx="4300">
                  <c:v>119.6315490242102</c:v>
                </c:pt>
                <c:pt idx="4301">
                  <c:v>117.09319822988934</c:v>
                </c:pt>
                <c:pt idx="4302">
                  <c:v>117.1040644592492</c:v>
                </c:pt>
                <c:pt idx="4303">
                  <c:v>116.8654517709746</c:v>
                </c:pt>
                <c:pt idx="4304">
                  <c:v>110.62680723000004</c:v>
                </c:pt>
                <c:pt idx="4305">
                  <c:v>104.91035201668934</c:v>
                </c:pt>
                <c:pt idx="4306">
                  <c:v>106.07047042084655</c:v>
                </c:pt>
                <c:pt idx="4307">
                  <c:v>99.917410277870658</c:v>
                </c:pt>
                <c:pt idx="4308">
                  <c:v>96.302728562960439</c:v>
                </c:pt>
                <c:pt idx="4309">
                  <c:v>95.886770839823569</c:v>
                </c:pt>
                <c:pt idx="4310">
                  <c:v>99.553787379686241</c:v>
                </c:pt>
                <c:pt idx="4311">
                  <c:v>104.42944832539165</c:v>
                </c:pt>
                <c:pt idx="4312">
                  <c:v>106.51397370273666</c:v>
                </c:pt>
                <c:pt idx="4313">
                  <c:v>105.07253405114847</c:v>
                </c:pt>
                <c:pt idx="4314">
                  <c:v>111.39422192112517</c:v>
                </c:pt>
                <c:pt idx="4315">
                  <c:v>115.23667858283187</c:v>
                </c:pt>
                <c:pt idx="4316">
                  <c:v>137.06518312648183</c:v>
                </c:pt>
                <c:pt idx="4317">
                  <c:v>143.50316408179245</c:v>
                </c:pt>
                <c:pt idx="4318">
                  <c:v>155.0455259851968</c:v>
                </c:pt>
                <c:pt idx="4319">
                  <c:v>159.13605563078943</c:v>
                </c:pt>
                <c:pt idx="4320">
                  <c:v>161.33160096482987</c:v>
                </c:pt>
                <c:pt idx="4321">
                  <c:v>167.08450201614133</c:v>
                </c:pt>
                <c:pt idx="4322">
                  <c:v>175.85347716525064</c:v>
                </c:pt>
                <c:pt idx="4323">
                  <c:v>150.67837649396188</c:v>
                </c:pt>
                <c:pt idx="4324">
                  <c:v>132.54268765229421</c:v>
                </c:pt>
                <c:pt idx="4325">
                  <c:v>121.59927812805</c:v>
                </c:pt>
                <c:pt idx="4326">
                  <c:v>117.30541820090656</c:v>
                </c:pt>
                <c:pt idx="4327">
                  <c:v>110.87139270183997</c:v>
                </c:pt>
                <c:pt idx="4328">
                  <c:v>109.57187553751081</c:v>
                </c:pt>
                <c:pt idx="4329">
                  <c:v>106.43564702618103</c:v>
                </c:pt>
                <c:pt idx="4330">
                  <c:v>101.91425795130122</c:v>
                </c:pt>
                <c:pt idx="4331">
                  <c:v>99.097232460681298</c:v>
                </c:pt>
                <c:pt idx="4332">
                  <c:v>97.441546388257095</c:v>
                </c:pt>
                <c:pt idx="4333">
                  <c:v>96.074452255245774</c:v>
                </c:pt>
                <c:pt idx="4334">
                  <c:v>98.495730799267747</c:v>
                </c:pt>
                <c:pt idx="4335">
                  <c:v>104.26657132481253</c:v>
                </c:pt>
                <c:pt idx="4336">
                  <c:v>109.50169294912192</c:v>
                </c:pt>
                <c:pt idx="4337">
                  <c:v>105.17359422453127</c:v>
                </c:pt>
                <c:pt idx="4338">
                  <c:v>115.6325598254609</c:v>
                </c:pt>
                <c:pt idx="4339">
                  <c:v>130.35587472239644</c:v>
                </c:pt>
                <c:pt idx="4340">
                  <c:v>138.37056026335034</c:v>
                </c:pt>
                <c:pt idx="4341">
                  <c:v>140.55957563689668</c:v>
                </c:pt>
                <c:pt idx="4342">
                  <c:v>145.06365749830351</c:v>
                </c:pt>
                <c:pt idx="4343">
                  <c:v>152.50731567212432</c:v>
                </c:pt>
                <c:pt idx="4344">
                  <c:v>149.17710832002956</c:v>
                </c:pt>
                <c:pt idx="4345">
                  <c:v>156.38084788093778</c:v>
                </c:pt>
                <c:pt idx="4346">
                  <c:v>171.47439146532435</c:v>
                </c:pt>
                <c:pt idx="4347">
                  <c:v>142.35567706286355</c:v>
                </c:pt>
                <c:pt idx="4348">
                  <c:v>135.69145648844611</c:v>
                </c:pt>
                <c:pt idx="4349">
                  <c:v>121.49004466035655</c:v>
                </c:pt>
                <c:pt idx="4350">
                  <c:v>115.5812122312412</c:v>
                </c:pt>
                <c:pt idx="4351">
                  <c:v>115.27959318244204</c:v>
                </c:pt>
                <c:pt idx="4352">
                  <c:v>114.94440302323487</c:v>
                </c:pt>
                <c:pt idx="4353">
                  <c:v>110.39506524105516</c:v>
                </c:pt>
                <c:pt idx="4354">
                  <c:v>113.10047071597722</c:v>
                </c:pt>
                <c:pt idx="4355">
                  <c:v>103.65185015534608</c:v>
                </c:pt>
                <c:pt idx="4356">
                  <c:v>101.86685231794667</c:v>
                </c:pt>
                <c:pt idx="4357">
                  <c:v>100.93491911314132</c:v>
                </c:pt>
                <c:pt idx="4358">
                  <c:v>102.01666659786166</c:v>
                </c:pt>
                <c:pt idx="4359">
                  <c:v>103.37713135200457</c:v>
                </c:pt>
                <c:pt idx="4360">
                  <c:v>110.53729605614319</c:v>
                </c:pt>
                <c:pt idx="4361">
                  <c:v>117.22949336581817</c:v>
                </c:pt>
                <c:pt idx="4362">
                  <c:v>126.53358943754723</c:v>
                </c:pt>
                <c:pt idx="4363">
                  <c:v>128.92915597178018</c:v>
                </c:pt>
                <c:pt idx="4364">
                  <c:v>137.24584184618135</c:v>
                </c:pt>
                <c:pt idx="4365">
                  <c:v>133.92944843348923</c:v>
                </c:pt>
                <c:pt idx="4366">
                  <c:v>137.83977711989704</c:v>
                </c:pt>
                <c:pt idx="4367">
                  <c:v>148.92171786190656</c:v>
                </c:pt>
                <c:pt idx="4368">
                  <c:v>148.51762591395754</c:v>
                </c:pt>
                <c:pt idx="4369">
                  <c:v>152.83542982512836</c:v>
                </c:pt>
                <c:pt idx="4370">
                  <c:v>146.41900198219844</c:v>
                </c:pt>
                <c:pt idx="4371">
                  <c:v>135.54896398231278</c:v>
                </c:pt>
                <c:pt idx="4372">
                  <c:v>125.64621189295768</c:v>
                </c:pt>
                <c:pt idx="4373">
                  <c:v>129.03640962919746</c:v>
                </c:pt>
                <c:pt idx="4374">
                  <c:v>126.16596379181219</c:v>
                </c:pt>
                <c:pt idx="4375">
                  <c:v>118.52968133668804</c:v>
                </c:pt>
                <c:pt idx="4376">
                  <c:v>112.19970976387512</c:v>
                </c:pt>
                <c:pt idx="4377">
                  <c:v>109.09326075458227</c:v>
                </c:pt>
                <c:pt idx="4378">
                  <c:v>109.52267197679403</c:v>
                </c:pt>
                <c:pt idx="4379">
                  <c:v>107.00937902309771</c:v>
                </c:pt>
                <c:pt idx="4380">
                  <c:v>102.8234388083641</c:v>
                </c:pt>
                <c:pt idx="4381">
                  <c:v>105.32497507112478</c:v>
                </c:pt>
                <c:pt idx="4382">
                  <c:v>109.0016012195383</c:v>
                </c:pt>
                <c:pt idx="4383">
                  <c:v>117.23214226860199</c:v>
                </c:pt>
                <c:pt idx="4384">
                  <c:v>116.64450517181301</c:v>
                </c:pt>
                <c:pt idx="4385">
                  <c:v>114.53827513673085</c:v>
                </c:pt>
                <c:pt idx="4386">
                  <c:v>115.73120424871998</c:v>
                </c:pt>
                <c:pt idx="4387">
                  <c:v>118.70423315941488</c:v>
                </c:pt>
                <c:pt idx="4388">
                  <c:v>128.37903533810146</c:v>
                </c:pt>
                <c:pt idx="4389">
                  <c:v>136.07179881813138</c:v>
                </c:pt>
                <c:pt idx="4390">
                  <c:v>145.31171890210885</c:v>
                </c:pt>
                <c:pt idx="4391">
                  <c:v>145.82804518862719</c:v>
                </c:pt>
                <c:pt idx="4392">
                  <c:v>146.99201411773726</c:v>
                </c:pt>
                <c:pt idx="4393">
                  <c:v>147.26103448898382</c:v>
                </c:pt>
                <c:pt idx="4394">
                  <c:v>162.30147034059848</c:v>
                </c:pt>
                <c:pt idx="4395">
                  <c:v>156.46222910936964</c:v>
                </c:pt>
                <c:pt idx="4396">
                  <c:v>153.24533103030521</c:v>
                </c:pt>
                <c:pt idx="4397">
                  <c:v>146.28073630256387</c:v>
                </c:pt>
                <c:pt idx="4398">
                  <c:v>128.35289033181061</c:v>
                </c:pt>
                <c:pt idx="4399">
                  <c:v>122.68284920712037</c:v>
                </c:pt>
                <c:pt idx="4400">
                  <c:v>115.34491084783815</c:v>
                </c:pt>
                <c:pt idx="4401">
                  <c:v>111.69259121074734</c:v>
                </c:pt>
                <c:pt idx="4402">
                  <c:v>110.28593788684678</c:v>
                </c:pt>
                <c:pt idx="4403">
                  <c:v>109.37926409434763</c:v>
                </c:pt>
                <c:pt idx="4404">
                  <c:v>106.22444539919843</c:v>
                </c:pt>
                <c:pt idx="4405">
                  <c:v>102.34169875676712</c:v>
                </c:pt>
                <c:pt idx="4406">
                  <c:v>104.49261448232048</c:v>
                </c:pt>
                <c:pt idx="4407">
                  <c:v>107.3203242161447</c:v>
                </c:pt>
                <c:pt idx="4408">
                  <c:v>108.44713395144169</c:v>
                </c:pt>
                <c:pt idx="4409">
                  <c:v>104.33907181670673</c:v>
                </c:pt>
                <c:pt idx="4410">
                  <c:v>103.22149910892153</c:v>
                </c:pt>
                <c:pt idx="4411">
                  <c:v>106.48622605611946</c:v>
                </c:pt>
                <c:pt idx="4412">
                  <c:v>104.05589054707724</c:v>
                </c:pt>
                <c:pt idx="4413">
                  <c:v>105.05411925116647</c:v>
                </c:pt>
                <c:pt idx="4414">
                  <c:v>102.99984475795674</c:v>
                </c:pt>
                <c:pt idx="4415">
                  <c:v>106.7719398069484</c:v>
                </c:pt>
                <c:pt idx="4416">
                  <c:v>112.42670975914183</c:v>
                </c:pt>
                <c:pt idx="4417">
                  <c:v>122.2484851410214</c:v>
                </c:pt>
                <c:pt idx="4418">
                  <c:v>127.18577900351646</c:v>
                </c:pt>
                <c:pt idx="4419">
                  <c:v>128.3145509102539</c:v>
                </c:pt>
                <c:pt idx="4420">
                  <c:v>114.81001053699873</c:v>
                </c:pt>
                <c:pt idx="4421">
                  <c:v>106.31467295947597</c:v>
                </c:pt>
                <c:pt idx="4422">
                  <c:v>102.94927366384506</c:v>
                </c:pt>
                <c:pt idx="4423">
                  <c:v>99.310594740879665</c:v>
                </c:pt>
                <c:pt idx="4424">
                  <c:v>98.137357494025508</c:v>
                </c:pt>
                <c:pt idx="4425">
                  <c:v>94.231112515513814</c:v>
                </c:pt>
                <c:pt idx="4426">
                  <c:v>92.077037165372687</c:v>
                </c:pt>
                <c:pt idx="4427">
                  <c:v>90.636938412133048</c:v>
                </c:pt>
                <c:pt idx="4428">
                  <c:v>87.72164778767926</c:v>
                </c:pt>
                <c:pt idx="4429">
                  <c:v>87.506181336222255</c:v>
                </c:pt>
                <c:pt idx="4430">
                  <c:v>88.982949506888929</c:v>
                </c:pt>
                <c:pt idx="4431">
                  <c:v>89.855362524592891</c:v>
                </c:pt>
                <c:pt idx="4432">
                  <c:v>90.197382135722265</c:v>
                </c:pt>
                <c:pt idx="4433">
                  <c:v>84.305460964454682</c:v>
                </c:pt>
                <c:pt idx="4434">
                  <c:v>84.841957594734964</c:v>
                </c:pt>
                <c:pt idx="4435">
                  <c:v>85.671978329077263</c:v>
                </c:pt>
                <c:pt idx="4436">
                  <c:v>87.788615419051197</c:v>
                </c:pt>
                <c:pt idx="4437">
                  <c:v>87.003641576365439</c:v>
                </c:pt>
                <c:pt idx="4438">
                  <c:v>85.302396066260144</c:v>
                </c:pt>
                <c:pt idx="4439">
                  <c:v>90.080678172565726</c:v>
                </c:pt>
                <c:pt idx="4440">
                  <c:v>93.922550164328925</c:v>
                </c:pt>
                <c:pt idx="4441">
                  <c:v>96.872217481727333</c:v>
                </c:pt>
                <c:pt idx="4442">
                  <c:v>94.96366451143092</c:v>
                </c:pt>
                <c:pt idx="4443">
                  <c:v>89.278933130101521</c:v>
                </c:pt>
                <c:pt idx="4444">
                  <c:v>89.439532329699205</c:v>
                </c:pt>
                <c:pt idx="4445">
                  <c:v>95.817060816918783</c:v>
                </c:pt>
                <c:pt idx="4446">
                  <c:v>96.160228936628428</c:v>
                </c:pt>
                <c:pt idx="4447">
                  <c:v>92.890576879145158</c:v>
                </c:pt>
                <c:pt idx="4448">
                  <c:v>90.215455923615337</c:v>
                </c:pt>
                <c:pt idx="4449">
                  <c:v>88.648358787540445</c:v>
                </c:pt>
                <c:pt idx="4450">
                  <c:v>86.159620537708648</c:v>
                </c:pt>
                <c:pt idx="4451">
                  <c:v>83.616081220573307</c:v>
                </c:pt>
                <c:pt idx="4452">
                  <c:v>82.834824475399486</c:v>
                </c:pt>
                <c:pt idx="4453">
                  <c:v>81.062506880936226</c:v>
                </c:pt>
                <c:pt idx="4454">
                  <c:v>81.18151187771835</c:v>
                </c:pt>
                <c:pt idx="4455">
                  <c:v>83.927586087594094</c:v>
                </c:pt>
                <c:pt idx="4456">
                  <c:v>88.217889696970644</c:v>
                </c:pt>
                <c:pt idx="4457">
                  <c:v>88.318309040605953</c:v>
                </c:pt>
                <c:pt idx="4458">
                  <c:v>83.375715678624147</c:v>
                </c:pt>
                <c:pt idx="4459">
                  <c:v>81.512453313697208</c:v>
                </c:pt>
                <c:pt idx="4460">
                  <c:v>84.021701884764653</c:v>
                </c:pt>
                <c:pt idx="4461">
                  <c:v>85.455588983149056</c:v>
                </c:pt>
                <c:pt idx="4462">
                  <c:v>90.571293539290579</c:v>
                </c:pt>
                <c:pt idx="4463">
                  <c:v>91.55194878264048</c:v>
                </c:pt>
                <c:pt idx="4464">
                  <c:v>93.364043602165367</c:v>
                </c:pt>
                <c:pt idx="4465">
                  <c:v>99.940154007418812</c:v>
                </c:pt>
                <c:pt idx="4466">
                  <c:v>102.12199759712082</c:v>
                </c:pt>
                <c:pt idx="4467">
                  <c:v>91.76901345057739</c:v>
                </c:pt>
                <c:pt idx="4468">
                  <c:v>85.585558666535647</c:v>
                </c:pt>
                <c:pt idx="4469">
                  <c:v>89.03499589734102</c:v>
                </c:pt>
                <c:pt idx="4470">
                  <c:v>92.929480836406455</c:v>
                </c:pt>
                <c:pt idx="4471">
                  <c:v>89.249257253960295</c:v>
                </c:pt>
                <c:pt idx="4472">
                  <c:v>84.963201444882202</c:v>
                </c:pt>
                <c:pt idx="4473">
                  <c:v>82.972894278314698</c:v>
                </c:pt>
                <c:pt idx="4474">
                  <c:v>82.709674068551493</c:v>
                </c:pt>
                <c:pt idx="4475">
                  <c:v>80.344687046805461</c:v>
                </c:pt>
                <c:pt idx="4476">
                  <c:v>77.344677671250878</c:v>
                </c:pt>
                <c:pt idx="4477">
                  <c:v>77.016120159453706</c:v>
                </c:pt>
                <c:pt idx="4478">
                  <c:v>80.099446986854019</c:v>
                </c:pt>
                <c:pt idx="4479">
                  <c:v>81.993028960680022</c:v>
                </c:pt>
                <c:pt idx="4480">
                  <c:v>81.396618091300965</c:v>
                </c:pt>
                <c:pt idx="4481">
                  <c:v>78.032653670339016</c:v>
                </c:pt>
                <c:pt idx="4482">
                  <c:v>77.666282020527888</c:v>
                </c:pt>
                <c:pt idx="4483">
                  <c:v>78.135145341952111</c:v>
                </c:pt>
                <c:pt idx="4484">
                  <c:v>76.499258751177607</c:v>
                </c:pt>
                <c:pt idx="4485">
                  <c:v>73.295002543267756</c:v>
                </c:pt>
                <c:pt idx="4486">
                  <c:v>75.344382370873319</c:v>
                </c:pt>
                <c:pt idx="4487">
                  <c:v>81.468111091734258</c:v>
                </c:pt>
                <c:pt idx="4488">
                  <c:v>84.076011601013946</c:v>
                </c:pt>
                <c:pt idx="4489">
                  <c:v>86.414020881669344</c:v>
                </c:pt>
                <c:pt idx="4490">
                  <c:v>86.95749595241071</c:v>
                </c:pt>
                <c:pt idx="4491">
                  <c:v>92.270312310859026</c:v>
                </c:pt>
                <c:pt idx="4492">
                  <c:v>94.14915417884886</c:v>
                </c:pt>
                <c:pt idx="4493">
                  <c:v>92.202626311296811</c:v>
                </c:pt>
                <c:pt idx="4494">
                  <c:v>96.596328953887863</c:v>
                </c:pt>
                <c:pt idx="4495">
                  <c:v>86.581119924725968</c:v>
                </c:pt>
                <c:pt idx="4496">
                  <c:v>81.713454324801887</c:v>
                </c:pt>
                <c:pt idx="4497">
                  <c:v>80.345165300961128</c:v>
                </c:pt>
                <c:pt idx="4498">
                  <c:v>80.015555058970577</c:v>
                </c:pt>
                <c:pt idx="4499">
                  <c:v>81.245351929479014</c:v>
                </c:pt>
                <c:pt idx="4500">
                  <c:v>80.678219083773769</c:v>
                </c:pt>
                <c:pt idx="4501">
                  <c:v>79.863763068017221</c:v>
                </c:pt>
                <c:pt idx="4502">
                  <c:v>81.532458198939807</c:v>
                </c:pt>
                <c:pt idx="4503">
                  <c:v>84.067522587459081</c:v>
                </c:pt>
                <c:pt idx="4504">
                  <c:v>83.223077596888515</c:v>
                </c:pt>
                <c:pt idx="4505">
                  <c:v>80.114214154087108</c:v>
                </c:pt>
                <c:pt idx="4506">
                  <c:v>79.354911021412946</c:v>
                </c:pt>
                <c:pt idx="4507">
                  <c:v>81.700954881392207</c:v>
                </c:pt>
                <c:pt idx="4508">
                  <c:v>83.035159334819582</c:v>
                </c:pt>
                <c:pt idx="4509">
                  <c:v>82.153289100768347</c:v>
                </c:pt>
                <c:pt idx="4510">
                  <c:v>78.812286045492343</c:v>
                </c:pt>
                <c:pt idx="4511">
                  <c:v>83.546412538636105</c:v>
                </c:pt>
                <c:pt idx="4512">
                  <c:v>92.38794998291651</c:v>
                </c:pt>
                <c:pt idx="4513">
                  <c:v>97.071308512696646</c:v>
                </c:pt>
                <c:pt idx="4514">
                  <c:v>107.26810569492649</c:v>
                </c:pt>
                <c:pt idx="4515">
                  <c:v>105.56759027911431</c:v>
                </c:pt>
                <c:pt idx="4516">
                  <c:v>106.56259095410995</c:v>
                </c:pt>
                <c:pt idx="4517">
                  <c:v>103.98187714704257</c:v>
                </c:pt>
                <c:pt idx="4518">
                  <c:v>95.488348537282349</c:v>
                </c:pt>
                <c:pt idx="4519">
                  <c:v>90.732511183493557</c:v>
                </c:pt>
                <c:pt idx="4520">
                  <c:v>91.812495983331672</c:v>
                </c:pt>
                <c:pt idx="4521">
                  <c:v>91.585894920352189</c:v>
                </c:pt>
                <c:pt idx="4522">
                  <c:v>84.904948169055245</c:v>
                </c:pt>
                <c:pt idx="4523">
                  <c:v>83.494223887964381</c:v>
                </c:pt>
                <c:pt idx="4524">
                  <c:v>88.899868437809687</c:v>
                </c:pt>
                <c:pt idx="4525">
                  <c:v>85.412502599474806</c:v>
                </c:pt>
                <c:pt idx="4526">
                  <c:v>83.522472445566137</c:v>
                </c:pt>
                <c:pt idx="4527">
                  <c:v>83.786291764535306</c:v>
                </c:pt>
                <c:pt idx="4528">
                  <c:v>84.313800533545745</c:v>
                </c:pt>
                <c:pt idx="4529">
                  <c:v>82.421586196027732</c:v>
                </c:pt>
                <c:pt idx="4530">
                  <c:v>83.674294906003908</c:v>
                </c:pt>
                <c:pt idx="4531">
                  <c:v>79.339281872160541</c:v>
                </c:pt>
                <c:pt idx="4532">
                  <c:v>77.168942129333018</c:v>
                </c:pt>
                <c:pt idx="4533">
                  <c:v>78.065564207909759</c:v>
                </c:pt>
                <c:pt idx="4534">
                  <c:v>79.004593890361008</c:v>
                </c:pt>
                <c:pt idx="4535">
                  <c:v>79.256615673414089</c:v>
                </c:pt>
                <c:pt idx="4536">
                  <c:v>83.104873949714772</c:v>
                </c:pt>
                <c:pt idx="4537">
                  <c:v>85.058898401650652</c:v>
                </c:pt>
                <c:pt idx="4538">
                  <c:v>88.513819097032098</c:v>
                </c:pt>
                <c:pt idx="4539">
                  <c:v>93.372145184455093</c:v>
                </c:pt>
                <c:pt idx="4540">
                  <c:v>91.263685295987429</c:v>
                </c:pt>
                <c:pt idx="4541">
                  <c:v>92.726283170378395</c:v>
                </c:pt>
                <c:pt idx="4542">
                  <c:v>88.915370248055837</c:v>
                </c:pt>
                <c:pt idx="4543">
                  <c:v>84.769307155385633</c:v>
                </c:pt>
                <c:pt idx="4544">
                  <c:v>79.584120210701983</c:v>
                </c:pt>
                <c:pt idx="4545">
                  <c:v>76.096789560940152</c:v>
                </c:pt>
                <c:pt idx="4546">
                  <c:v>75.463702887315549</c:v>
                </c:pt>
                <c:pt idx="4547">
                  <c:v>74.896992661589252</c:v>
                </c:pt>
                <c:pt idx="4548">
                  <c:v>73.793142637178633</c:v>
                </c:pt>
                <c:pt idx="4549">
                  <c:v>72.948315149887975</c:v>
                </c:pt>
                <c:pt idx="4550">
                  <c:v>74.686953335105414</c:v>
                </c:pt>
                <c:pt idx="4551">
                  <c:v>78.098740745572229</c:v>
                </c:pt>
                <c:pt idx="4552">
                  <c:v>77.832322757330559</c:v>
                </c:pt>
                <c:pt idx="4553">
                  <c:v>75.011759914290991</c:v>
                </c:pt>
                <c:pt idx="4554">
                  <c:v>74.190893406832004</c:v>
                </c:pt>
                <c:pt idx="4555">
                  <c:v>73.955352572762379</c:v>
                </c:pt>
                <c:pt idx="4556">
                  <c:v>72.955049387370963</c:v>
                </c:pt>
                <c:pt idx="4557">
                  <c:v>72.424130947300284</c:v>
                </c:pt>
                <c:pt idx="4558">
                  <c:v>73.035014728083098</c:v>
                </c:pt>
                <c:pt idx="4559">
                  <c:v>74.373305076850045</c:v>
                </c:pt>
                <c:pt idx="4560">
                  <c:v>78.159338316858111</c:v>
                </c:pt>
                <c:pt idx="4561">
                  <c:v>80.071865794340425</c:v>
                </c:pt>
                <c:pt idx="4562">
                  <c:v>82.345510489930376</c:v>
                </c:pt>
                <c:pt idx="4563">
                  <c:v>80.778489861223392</c:v>
                </c:pt>
                <c:pt idx="4564">
                  <c:v>80.307595969131569</c:v>
                </c:pt>
                <c:pt idx="4565">
                  <c:v>82.685570546140411</c:v>
                </c:pt>
                <c:pt idx="4566">
                  <c:v>81.465492674393118</c:v>
                </c:pt>
                <c:pt idx="4567">
                  <c:v>76.103707830453629</c:v>
                </c:pt>
                <c:pt idx="4568">
                  <c:v>72.193338699374465</c:v>
                </c:pt>
                <c:pt idx="4569">
                  <c:v>71.924343509281954</c:v>
                </c:pt>
                <c:pt idx="4570">
                  <c:v>70.038349792259467</c:v>
                </c:pt>
                <c:pt idx="4571">
                  <c:v>73.726621307993938</c:v>
                </c:pt>
                <c:pt idx="4572">
                  <c:v>73.083224187583681</c:v>
                </c:pt>
                <c:pt idx="4573">
                  <c:v>70.890155630889694</c:v>
                </c:pt>
                <c:pt idx="4574">
                  <c:v>71.169974219348276</c:v>
                </c:pt>
                <c:pt idx="4575">
                  <c:v>72.712678949055288</c:v>
                </c:pt>
                <c:pt idx="4576">
                  <c:v>74.515549021515639</c:v>
                </c:pt>
                <c:pt idx="4577">
                  <c:v>73.911374729815606</c:v>
                </c:pt>
                <c:pt idx="4578">
                  <c:v>73.596944108120283</c:v>
                </c:pt>
                <c:pt idx="4579">
                  <c:v>72.36621955948138</c:v>
                </c:pt>
                <c:pt idx="4580">
                  <c:v>71.268776278969199</c:v>
                </c:pt>
                <c:pt idx="4581">
                  <c:v>76.353498770136184</c:v>
                </c:pt>
                <c:pt idx="4582">
                  <c:v>75.556638163225614</c:v>
                </c:pt>
                <c:pt idx="4583">
                  <c:v>75.776123590428313</c:v>
                </c:pt>
                <c:pt idx="4584">
                  <c:v>77.613169302538296</c:v>
                </c:pt>
                <c:pt idx="4585">
                  <c:v>80.158734847837479</c:v>
                </c:pt>
                <c:pt idx="4586">
                  <c:v>83.811915333111898</c:v>
                </c:pt>
                <c:pt idx="4587">
                  <c:v>78.88340509090996</c:v>
                </c:pt>
                <c:pt idx="4588">
                  <c:v>76.77767589491981</c:v>
                </c:pt>
                <c:pt idx="4589">
                  <c:v>76.347777328881278</c:v>
                </c:pt>
                <c:pt idx="4590">
                  <c:v>76.297710897602116</c:v>
                </c:pt>
                <c:pt idx="4591">
                  <c:v>74.506087115290924</c:v>
                </c:pt>
                <c:pt idx="4592">
                  <c:v>70.321730665457466</c:v>
                </c:pt>
                <c:pt idx="4593">
                  <c:v>68.486429879560035</c:v>
                </c:pt>
                <c:pt idx="4594">
                  <c:v>70.181624771677008</c:v>
                </c:pt>
                <c:pt idx="4595">
                  <c:v>72.907487262468806</c:v>
                </c:pt>
                <c:pt idx="4596">
                  <c:v>70.88001537073805</c:v>
                </c:pt>
                <c:pt idx="4597">
                  <c:v>70.028908249531739</c:v>
                </c:pt>
                <c:pt idx="4598">
                  <c:v>72.522068469710888</c:v>
                </c:pt>
                <c:pt idx="4599">
                  <c:v>72.664335397476364</c:v>
                </c:pt>
                <c:pt idx="4600">
                  <c:v>72.432223249103458</c:v>
                </c:pt>
                <c:pt idx="4601">
                  <c:v>71.710944943263783</c:v>
                </c:pt>
                <c:pt idx="4602">
                  <c:v>72.029881692589214</c:v>
                </c:pt>
                <c:pt idx="4603">
                  <c:v>72.415062364445802</c:v>
                </c:pt>
                <c:pt idx="4604">
                  <c:v>73.327797963379254</c:v>
                </c:pt>
                <c:pt idx="4605">
                  <c:v>76.270936449242654</c:v>
                </c:pt>
                <c:pt idx="4606">
                  <c:v>81.227602422966214</c:v>
                </c:pt>
                <c:pt idx="4607">
                  <c:v>79.797240570383252</c:v>
                </c:pt>
                <c:pt idx="4608">
                  <c:v>86.083886467869561</c:v>
                </c:pt>
                <c:pt idx="4609">
                  <c:v>87.390117143363412</c:v>
                </c:pt>
                <c:pt idx="4610">
                  <c:v>83.507257687305923</c:v>
                </c:pt>
                <c:pt idx="4611">
                  <c:v>77.677244961856701</c:v>
                </c:pt>
                <c:pt idx="4612">
                  <c:v>80.722108705426663</c:v>
                </c:pt>
                <c:pt idx="4613">
                  <c:v>83.767378942388973</c:v>
                </c:pt>
                <c:pt idx="4614">
                  <c:v>83.870999096556375</c:v>
                </c:pt>
                <c:pt idx="4615">
                  <c:v>79.433797154151961</c:v>
                </c:pt>
                <c:pt idx="4616">
                  <c:v>76.321450608736654</c:v>
                </c:pt>
                <c:pt idx="4617">
                  <c:v>75.751235547682427</c:v>
                </c:pt>
                <c:pt idx="4618">
                  <c:v>73.987815494574036</c:v>
                </c:pt>
                <c:pt idx="4619">
                  <c:v>72.487808980653568</c:v>
                </c:pt>
                <c:pt idx="4620">
                  <c:v>72.149851900136341</c:v>
                </c:pt>
                <c:pt idx="4621">
                  <c:v>72.606528922315832</c:v>
                </c:pt>
                <c:pt idx="4622">
                  <c:v>76.129477906975723</c:v>
                </c:pt>
                <c:pt idx="4623">
                  <c:v>79.707803072493647</c:v>
                </c:pt>
                <c:pt idx="4624">
                  <c:v>79.154086878651299</c:v>
                </c:pt>
                <c:pt idx="4625">
                  <c:v>78.796687657572534</c:v>
                </c:pt>
                <c:pt idx="4626">
                  <c:v>78.649974511788159</c:v>
                </c:pt>
                <c:pt idx="4627">
                  <c:v>78.665330709145877</c:v>
                </c:pt>
                <c:pt idx="4628">
                  <c:v>79.383131487924928</c:v>
                </c:pt>
                <c:pt idx="4629">
                  <c:v>78.618122928758027</c:v>
                </c:pt>
                <c:pt idx="4630">
                  <c:v>79.511153376703518</c:v>
                </c:pt>
                <c:pt idx="4631">
                  <c:v>83.652497493414131</c:v>
                </c:pt>
                <c:pt idx="4632">
                  <c:v>87.897516992814914</c:v>
                </c:pt>
                <c:pt idx="4633">
                  <c:v>90.059297546561027</c:v>
                </c:pt>
                <c:pt idx="4634">
                  <c:v>88.515334129948201</c:v>
                </c:pt>
                <c:pt idx="4635">
                  <c:v>91.52587216550674</c:v>
                </c:pt>
                <c:pt idx="4636">
                  <c:v>92.976158967188383</c:v>
                </c:pt>
                <c:pt idx="4637">
                  <c:v>92.156905122415168</c:v>
                </c:pt>
                <c:pt idx="4638">
                  <c:v>95.236277767719756</c:v>
                </c:pt>
                <c:pt idx="4639">
                  <c:v>94.716907588915589</c:v>
                </c:pt>
                <c:pt idx="4640">
                  <c:v>88.689310810784008</c:v>
                </c:pt>
                <c:pt idx="4641">
                  <c:v>92.534569621787043</c:v>
                </c:pt>
                <c:pt idx="4642">
                  <c:v>85.06487038717701</c:v>
                </c:pt>
                <c:pt idx="4643">
                  <c:v>83.680966685189475</c:v>
                </c:pt>
                <c:pt idx="4644">
                  <c:v>82.7853795167686</c:v>
                </c:pt>
                <c:pt idx="4645">
                  <c:v>81.262781153692742</c:v>
                </c:pt>
                <c:pt idx="4646">
                  <c:v>84.086913034861311</c:v>
                </c:pt>
                <c:pt idx="4647">
                  <c:v>87.745466879452238</c:v>
                </c:pt>
                <c:pt idx="4648">
                  <c:v>88.661236360430308</c:v>
                </c:pt>
                <c:pt idx="4649">
                  <c:v>87.782602345647462</c:v>
                </c:pt>
                <c:pt idx="4650">
                  <c:v>89.602462134067096</c:v>
                </c:pt>
                <c:pt idx="4651">
                  <c:v>88.846103830536691</c:v>
                </c:pt>
                <c:pt idx="4652">
                  <c:v>87.594813847809661</c:v>
                </c:pt>
                <c:pt idx="4653">
                  <c:v>92.75985613164994</c:v>
                </c:pt>
                <c:pt idx="4654">
                  <c:v>94.706689457099898</c:v>
                </c:pt>
                <c:pt idx="4655">
                  <c:v>96.418401857528139</c:v>
                </c:pt>
                <c:pt idx="4656">
                  <c:v>101.32344370605942</c:v>
                </c:pt>
                <c:pt idx="4657">
                  <c:v>100.34956345437129</c:v>
                </c:pt>
                <c:pt idx="4658">
                  <c:v>106.27959385730239</c:v>
                </c:pt>
                <c:pt idx="4659">
                  <c:v>109.25333104878688</c:v>
                </c:pt>
                <c:pt idx="4660">
                  <c:v>112.54083446760625</c:v>
                </c:pt>
                <c:pt idx="4661">
                  <c:v>112.15218083963558</c:v>
                </c:pt>
                <c:pt idx="4662">
                  <c:v>110.10338769227599</c:v>
                </c:pt>
                <c:pt idx="4663">
                  <c:v>103.39299026610108</c:v>
                </c:pt>
                <c:pt idx="4664">
                  <c:v>100.64711363991978</c:v>
                </c:pt>
                <c:pt idx="4665">
                  <c:v>97.348392873305016</c:v>
                </c:pt>
                <c:pt idx="4666">
                  <c:v>96.526003131941053</c:v>
                </c:pt>
                <c:pt idx="4667">
                  <c:v>88.880295444583027</c:v>
                </c:pt>
                <c:pt idx="4668">
                  <c:v>87.236875840237957</c:v>
                </c:pt>
                <c:pt idx="4669">
                  <c:v>86.3986676225515</c:v>
                </c:pt>
                <c:pt idx="4670">
                  <c:v>86.217969804812043</c:v>
                </c:pt>
                <c:pt idx="4671">
                  <c:v>92.645330282262037</c:v>
                </c:pt>
                <c:pt idx="4672">
                  <c:v>96.143895543463159</c:v>
                </c:pt>
                <c:pt idx="4673">
                  <c:v>88.447833847401512</c:v>
                </c:pt>
                <c:pt idx="4674">
                  <c:v>88.8144700349918</c:v>
                </c:pt>
                <c:pt idx="4675">
                  <c:v>87.141960515451331</c:v>
                </c:pt>
                <c:pt idx="4676">
                  <c:v>84.2858738358631</c:v>
                </c:pt>
                <c:pt idx="4677">
                  <c:v>86.524727573091724</c:v>
                </c:pt>
                <c:pt idx="4678">
                  <c:v>95.948244786978691</c:v>
                </c:pt>
                <c:pt idx="4679">
                  <c:v>103.55754522861618</c:v>
                </c:pt>
                <c:pt idx="4680">
                  <c:v>102.37335120895834</c:v>
                </c:pt>
                <c:pt idx="4681">
                  <c:v>110.20973323573583</c:v>
                </c:pt>
                <c:pt idx="4682">
                  <c:v>118.10024110373713</c:v>
                </c:pt>
                <c:pt idx="4683">
                  <c:v>110.98709049531895</c:v>
                </c:pt>
                <c:pt idx="4684">
                  <c:v>103.64629893756367</c:v>
                </c:pt>
                <c:pt idx="4685">
                  <c:v>97.503430227584232</c:v>
                </c:pt>
                <c:pt idx="4686">
                  <c:v>93.046869955418956</c:v>
                </c:pt>
                <c:pt idx="4687">
                  <c:v>90.79909746027846</c:v>
                </c:pt>
                <c:pt idx="4688">
                  <c:v>88.732499967213428</c:v>
                </c:pt>
                <c:pt idx="4689">
                  <c:v>85.335068758434929</c:v>
                </c:pt>
                <c:pt idx="4690">
                  <c:v>84.190241384494698</c:v>
                </c:pt>
                <c:pt idx="4691">
                  <c:v>82.550670558976478</c:v>
                </c:pt>
                <c:pt idx="4692">
                  <c:v>80.247812921464799</c:v>
                </c:pt>
                <c:pt idx="4693">
                  <c:v>82.661127937437115</c:v>
                </c:pt>
                <c:pt idx="4694">
                  <c:v>85.840956252511305</c:v>
                </c:pt>
                <c:pt idx="4695">
                  <c:v>86.968272395024457</c:v>
                </c:pt>
                <c:pt idx="4696">
                  <c:v>89.310066675439359</c:v>
                </c:pt>
                <c:pt idx="4697">
                  <c:v>87.334561110401836</c:v>
                </c:pt>
                <c:pt idx="4698">
                  <c:v>89.659824653585332</c:v>
                </c:pt>
                <c:pt idx="4699">
                  <c:v>84.061701678546697</c:v>
                </c:pt>
                <c:pt idx="4700">
                  <c:v>82.825510694670015</c:v>
                </c:pt>
                <c:pt idx="4701">
                  <c:v>85.898874459396197</c:v>
                </c:pt>
                <c:pt idx="4702">
                  <c:v>94.838629218253303</c:v>
                </c:pt>
                <c:pt idx="4703">
                  <c:v>103.69422775784265</c:v>
                </c:pt>
                <c:pt idx="4704">
                  <c:v>112.85344906883306</c:v>
                </c:pt>
                <c:pt idx="4705">
                  <c:v>122.77825422478139</c:v>
                </c:pt>
                <c:pt idx="4706">
                  <c:v>129.65442112088397</c:v>
                </c:pt>
                <c:pt idx="4707">
                  <c:v>116.35741353861411</c:v>
                </c:pt>
                <c:pt idx="4708">
                  <c:v>103.4384903369513</c:v>
                </c:pt>
                <c:pt idx="4709">
                  <c:v>97.94080069870877</c:v>
                </c:pt>
                <c:pt idx="4710">
                  <c:v>95.718685070209276</c:v>
                </c:pt>
                <c:pt idx="4711">
                  <c:v>91.481711785981616</c:v>
                </c:pt>
                <c:pt idx="4712">
                  <c:v>88.921473436462747</c:v>
                </c:pt>
                <c:pt idx="4713">
                  <c:v>87.46011265851287</c:v>
                </c:pt>
                <c:pt idx="4714">
                  <c:v>84.412794699520973</c:v>
                </c:pt>
                <c:pt idx="4715">
                  <c:v>81.622910599004257</c:v>
                </c:pt>
                <c:pt idx="4716">
                  <c:v>79.587059962146569</c:v>
                </c:pt>
                <c:pt idx="4717">
                  <c:v>81.345187123000585</c:v>
                </c:pt>
                <c:pt idx="4718">
                  <c:v>82.335125826825447</c:v>
                </c:pt>
                <c:pt idx="4719">
                  <c:v>81.374380323664084</c:v>
                </c:pt>
                <c:pt idx="4720">
                  <c:v>82.126263085187972</c:v>
                </c:pt>
                <c:pt idx="4721">
                  <c:v>84.738843713777698</c:v>
                </c:pt>
                <c:pt idx="4722">
                  <c:v>87.017735606327548</c:v>
                </c:pt>
                <c:pt idx="4723">
                  <c:v>90.609974221225642</c:v>
                </c:pt>
                <c:pt idx="4724">
                  <c:v>98.571979033230491</c:v>
                </c:pt>
                <c:pt idx="4725">
                  <c:v>104.80743836407201</c:v>
                </c:pt>
                <c:pt idx="4726">
                  <c:v>110.15864679014321</c:v>
                </c:pt>
                <c:pt idx="4727">
                  <c:v>115.11039096435493</c:v>
                </c:pt>
                <c:pt idx="4728">
                  <c:v>126.21440152364409</c:v>
                </c:pt>
                <c:pt idx="4729">
                  <c:v>124.69681321737704</c:v>
                </c:pt>
                <c:pt idx="4730">
                  <c:v>132.18489063100125</c:v>
                </c:pt>
                <c:pt idx="4731">
                  <c:v>121.97711103784003</c:v>
                </c:pt>
                <c:pt idx="4732">
                  <c:v>103.60228746355902</c:v>
                </c:pt>
                <c:pt idx="4733">
                  <c:v>97.173069930483834</c:v>
                </c:pt>
                <c:pt idx="4734">
                  <c:v>93.643197832233739</c:v>
                </c:pt>
                <c:pt idx="4735">
                  <c:v>89.855837973911207</c:v>
                </c:pt>
                <c:pt idx="4736">
                  <c:v>88.039190767467687</c:v>
                </c:pt>
                <c:pt idx="4737">
                  <c:v>85.941466083555667</c:v>
                </c:pt>
                <c:pt idx="4738">
                  <c:v>82.324670505885834</c:v>
                </c:pt>
                <c:pt idx="4739">
                  <c:v>80.540004677078741</c:v>
                </c:pt>
                <c:pt idx="4740">
                  <c:v>76.499694326945516</c:v>
                </c:pt>
                <c:pt idx="4741">
                  <c:v>77.725447063243919</c:v>
                </c:pt>
                <c:pt idx="4742">
                  <c:v>79.965016963465814</c:v>
                </c:pt>
                <c:pt idx="4743">
                  <c:v>82.201365394208239</c:v>
                </c:pt>
                <c:pt idx="4744">
                  <c:v>79.098131020247394</c:v>
                </c:pt>
                <c:pt idx="4745">
                  <c:v>78.118032081104417</c:v>
                </c:pt>
                <c:pt idx="4746">
                  <c:v>79.146677444431262</c:v>
                </c:pt>
                <c:pt idx="4747">
                  <c:v>80.476064246819064</c:v>
                </c:pt>
                <c:pt idx="4748">
                  <c:v>78.715533809450704</c:v>
                </c:pt>
                <c:pt idx="4749">
                  <c:v>81.762992934495202</c:v>
                </c:pt>
                <c:pt idx="4750">
                  <c:v>82.257255865791592</c:v>
                </c:pt>
                <c:pt idx="4751">
                  <c:v>88.908944980759046</c:v>
                </c:pt>
                <c:pt idx="4752">
                  <c:v>92.908079475747812</c:v>
                </c:pt>
                <c:pt idx="4753">
                  <c:v>97.146201970182901</c:v>
                </c:pt>
                <c:pt idx="4754">
                  <c:v>102.72227668352325</c:v>
                </c:pt>
                <c:pt idx="4755">
                  <c:v>95.789495078091704</c:v>
                </c:pt>
                <c:pt idx="4756">
                  <c:v>97.249111891389902</c:v>
                </c:pt>
                <c:pt idx="4757">
                  <c:v>90.995444352807567</c:v>
                </c:pt>
                <c:pt idx="4758">
                  <c:v>89.618624151087445</c:v>
                </c:pt>
                <c:pt idx="4759">
                  <c:v>85.493120048910697</c:v>
                </c:pt>
                <c:pt idx="4760">
                  <c:v>81.120560676098037</c:v>
                </c:pt>
                <c:pt idx="4761">
                  <c:v>80.391865361054954</c:v>
                </c:pt>
                <c:pt idx="4762">
                  <c:v>78.184922481961664</c:v>
                </c:pt>
                <c:pt idx="4763">
                  <c:v>77.153626394264748</c:v>
                </c:pt>
                <c:pt idx="4764">
                  <c:v>74.344422064862812</c:v>
                </c:pt>
                <c:pt idx="4765">
                  <c:v>73.715265662642281</c:v>
                </c:pt>
                <c:pt idx="4766">
                  <c:v>75.005689891080181</c:v>
                </c:pt>
                <c:pt idx="4767">
                  <c:v>76.847254695421967</c:v>
                </c:pt>
                <c:pt idx="4768">
                  <c:v>76.842597868150364</c:v>
                </c:pt>
                <c:pt idx="4769">
                  <c:v>74.400040219921721</c:v>
                </c:pt>
                <c:pt idx="4770">
                  <c:v>73.140181890595954</c:v>
                </c:pt>
                <c:pt idx="4771">
                  <c:v>74.405189920841934</c:v>
                </c:pt>
                <c:pt idx="4772">
                  <c:v>77.104768981965037</c:v>
                </c:pt>
                <c:pt idx="4773">
                  <c:v>75.191515947115207</c:v>
                </c:pt>
                <c:pt idx="4774">
                  <c:v>75.940971342131945</c:v>
                </c:pt>
                <c:pt idx="4775">
                  <c:v>78.363558095830072</c:v>
                </c:pt>
                <c:pt idx="4776">
                  <c:v>81.929746062306435</c:v>
                </c:pt>
                <c:pt idx="4777">
                  <c:v>85.055818315990805</c:v>
                </c:pt>
                <c:pt idx="4778">
                  <c:v>88.176912259183467</c:v>
                </c:pt>
                <c:pt idx="4779">
                  <c:v>88.000818324655754</c:v>
                </c:pt>
                <c:pt idx="4780">
                  <c:v>85.068044881653236</c:v>
                </c:pt>
                <c:pt idx="4781">
                  <c:v>85.061441748565827</c:v>
                </c:pt>
                <c:pt idx="4782">
                  <c:v>85.798679416511703</c:v>
                </c:pt>
                <c:pt idx="4783">
                  <c:v>81.640049081081486</c:v>
                </c:pt>
                <c:pt idx="4784">
                  <c:v>77.593430683170681</c:v>
                </c:pt>
                <c:pt idx="4785">
                  <c:v>74.050046284665342</c:v>
                </c:pt>
                <c:pt idx="4786">
                  <c:v>73.146891600316081</c:v>
                </c:pt>
                <c:pt idx="4787">
                  <c:v>72.924537630774324</c:v>
                </c:pt>
                <c:pt idx="4788">
                  <c:v>71.952056196614024</c:v>
                </c:pt>
                <c:pt idx="4789">
                  <c:v>71.44825752227942</c:v>
                </c:pt>
                <c:pt idx="4790">
                  <c:v>72.11814961514014</c:v>
                </c:pt>
                <c:pt idx="4791">
                  <c:v>72.432514511200736</c:v>
                </c:pt>
                <c:pt idx="4792">
                  <c:v>74.292417860189502</c:v>
                </c:pt>
                <c:pt idx="4793">
                  <c:v>73.321865143088644</c:v>
                </c:pt>
                <c:pt idx="4794">
                  <c:v>71.778397698946804</c:v>
                </c:pt>
                <c:pt idx="4795">
                  <c:v>71.854725495228763</c:v>
                </c:pt>
                <c:pt idx="4796">
                  <c:v>73.496362849427044</c:v>
                </c:pt>
                <c:pt idx="4797">
                  <c:v>71.228089210749857</c:v>
                </c:pt>
                <c:pt idx="4798">
                  <c:v>71.538172574701989</c:v>
                </c:pt>
                <c:pt idx="4799">
                  <c:v>75.433359307568793</c:v>
                </c:pt>
                <c:pt idx="4800">
                  <c:v>79.050897151914526</c:v>
                </c:pt>
                <c:pt idx="4801">
                  <c:v>87.383233958240339</c:v>
                </c:pt>
                <c:pt idx="4802">
                  <c:v>88.824057745795798</c:v>
                </c:pt>
                <c:pt idx="4803">
                  <c:v>78.611602505977913</c:v>
                </c:pt>
                <c:pt idx="4804">
                  <c:v>77.591151152124326</c:v>
                </c:pt>
                <c:pt idx="4805">
                  <c:v>79.071702689236133</c:v>
                </c:pt>
                <c:pt idx="4806">
                  <c:v>80.893390841982892</c:v>
                </c:pt>
                <c:pt idx="4807">
                  <c:v>76.9365887361934</c:v>
                </c:pt>
                <c:pt idx="4808">
                  <c:v>74.148858916100124</c:v>
                </c:pt>
                <c:pt idx="4809">
                  <c:v>72.951458097000199</c:v>
                </c:pt>
                <c:pt idx="4810">
                  <c:v>71.205358139608961</c:v>
                </c:pt>
                <c:pt idx="4811">
                  <c:v>69.890558205072651</c:v>
                </c:pt>
                <c:pt idx="4812">
                  <c:v>68.923732199803666</c:v>
                </c:pt>
                <c:pt idx="4813">
                  <c:v>69.802394568930893</c:v>
                </c:pt>
                <c:pt idx="4814">
                  <c:v>72.405529158120686</c:v>
                </c:pt>
                <c:pt idx="4815">
                  <c:v>73.605223327035873</c:v>
                </c:pt>
                <c:pt idx="4816">
                  <c:v>74.793777717109265</c:v>
                </c:pt>
                <c:pt idx="4817">
                  <c:v>72.849974082694757</c:v>
                </c:pt>
                <c:pt idx="4818">
                  <c:v>71.954601748772461</c:v>
                </c:pt>
                <c:pt idx="4819">
                  <c:v>71.015975616194822</c:v>
                </c:pt>
                <c:pt idx="4820">
                  <c:v>71.289676068728738</c:v>
                </c:pt>
                <c:pt idx="4821">
                  <c:v>69.866081586813181</c:v>
                </c:pt>
                <c:pt idx="4822">
                  <c:v>69.283600696611416</c:v>
                </c:pt>
                <c:pt idx="4823">
                  <c:v>73.103165667791103</c:v>
                </c:pt>
                <c:pt idx="4824">
                  <c:v>76.949311133596325</c:v>
                </c:pt>
                <c:pt idx="4825">
                  <c:v>77.864846812348645</c:v>
                </c:pt>
                <c:pt idx="4826">
                  <c:v>82.889547301159411</c:v>
                </c:pt>
                <c:pt idx="4827">
                  <c:v>85.497187610588355</c:v>
                </c:pt>
                <c:pt idx="4828">
                  <c:v>81.994082325585254</c:v>
                </c:pt>
                <c:pt idx="4829">
                  <c:v>82.666629621439782</c:v>
                </c:pt>
                <c:pt idx="4830">
                  <c:v>81.633049176616936</c:v>
                </c:pt>
                <c:pt idx="4831">
                  <c:v>76.105657189864715</c:v>
                </c:pt>
                <c:pt idx="4832">
                  <c:v>73.634865432934248</c:v>
                </c:pt>
                <c:pt idx="4833">
                  <c:v>71.624515059835801</c:v>
                </c:pt>
                <c:pt idx="4834">
                  <c:v>70.765947574793231</c:v>
                </c:pt>
                <c:pt idx="4835">
                  <c:v>70.805498988514358</c:v>
                </c:pt>
                <c:pt idx="4836">
                  <c:v>69.388736163994594</c:v>
                </c:pt>
                <c:pt idx="4837">
                  <c:v>68.456714010064559</c:v>
                </c:pt>
                <c:pt idx="4838">
                  <c:v>69.194720082321879</c:v>
                </c:pt>
                <c:pt idx="4839">
                  <c:v>71.473909267020275</c:v>
                </c:pt>
                <c:pt idx="4840">
                  <c:v>73.351384126618527</c:v>
                </c:pt>
                <c:pt idx="4841">
                  <c:v>73.356865110909737</c:v>
                </c:pt>
                <c:pt idx="4842">
                  <c:v>72.586446674807149</c:v>
                </c:pt>
                <c:pt idx="4843">
                  <c:v>76.299088469264944</c:v>
                </c:pt>
                <c:pt idx="4844">
                  <c:v>73.088775159719503</c:v>
                </c:pt>
                <c:pt idx="4845">
                  <c:v>70.810975773652387</c:v>
                </c:pt>
                <c:pt idx="4846">
                  <c:v>70.809287176357884</c:v>
                </c:pt>
                <c:pt idx="4847">
                  <c:v>74.013459431919458</c:v>
                </c:pt>
                <c:pt idx="4848">
                  <c:v>78.52868168901972</c:v>
                </c:pt>
                <c:pt idx="4849">
                  <c:v>86.873065101935723</c:v>
                </c:pt>
                <c:pt idx="4850">
                  <c:v>92.108237581977434</c:v>
                </c:pt>
                <c:pt idx="4851">
                  <c:v>89.854889403426199</c:v>
                </c:pt>
                <c:pt idx="4852">
                  <c:v>83.840782575131257</c:v>
                </c:pt>
                <c:pt idx="4853">
                  <c:v>83.207069264805142</c:v>
                </c:pt>
                <c:pt idx="4854">
                  <c:v>80.248748854671433</c:v>
                </c:pt>
                <c:pt idx="4855">
                  <c:v>75.235905584312121</c:v>
                </c:pt>
                <c:pt idx="4856">
                  <c:v>71.606387953831515</c:v>
                </c:pt>
                <c:pt idx="4857">
                  <c:v>70.491204174668908</c:v>
                </c:pt>
                <c:pt idx="4858">
                  <c:v>69.68611487439226</c:v>
                </c:pt>
                <c:pt idx="4859">
                  <c:v>70.071069519276364</c:v>
                </c:pt>
                <c:pt idx="4860">
                  <c:v>69.411381871306631</c:v>
                </c:pt>
                <c:pt idx="4861">
                  <c:v>69.367950675440696</c:v>
                </c:pt>
                <c:pt idx="4862">
                  <c:v>70.240887653845888</c:v>
                </c:pt>
                <c:pt idx="4863">
                  <c:v>72.812569205558063</c:v>
                </c:pt>
                <c:pt idx="4864">
                  <c:v>73.924302108414224</c:v>
                </c:pt>
                <c:pt idx="4865">
                  <c:v>74.283971201828692</c:v>
                </c:pt>
                <c:pt idx="4866">
                  <c:v>72.963359386065349</c:v>
                </c:pt>
                <c:pt idx="4867">
                  <c:v>71.542148681997844</c:v>
                </c:pt>
                <c:pt idx="4868">
                  <c:v>70.610731429657605</c:v>
                </c:pt>
                <c:pt idx="4869">
                  <c:v>70.554667890739282</c:v>
                </c:pt>
                <c:pt idx="4870">
                  <c:v>72.844251272585211</c:v>
                </c:pt>
                <c:pt idx="4871">
                  <c:v>75.391713682074879</c:v>
                </c:pt>
                <c:pt idx="4872">
                  <c:v>81.494676873576338</c:v>
                </c:pt>
                <c:pt idx="4873">
                  <c:v>85.374660018974339</c:v>
                </c:pt>
                <c:pt idx="4874">
                  <c:v>91.724574695892287</c:v>
                </c:pt>
                <c:pt idx="4875">
                  <c:v>90.790168738968305</c:v>
                </c:pt>
                <c:pt idx="4876">
                  <c:v>82.150940859056504</c:v>
                </c:pt>
                <c:pt idx="4877">
                  <c:v>82.296628367137856</c:v>
                </c:pt>
                <c:pt idx="4878">
                  <c:v>80.700208292940474</c:v>
                </c:pt>
                <c:pt idx="4879">
                  <c:v>78.007607798226005</c:v>
                </c:pt>
                <c:pt idx="4880">
                  <c:v>73.540262512303258</c:v>
                </c:pt>
                <c:pt idx="4881">
                  <c:v>70.313301172330611</c:v>
                </c:pt>
                <c:pt idx="4882">
                  <c:v>67.501595850814667</c:v>
                </c:pt>
                <c:pt idx="4883">
                  <c:v>68.24061191934328</c:v>
                </c:pt>
                <c:pt idx="4884">
                  <c:v>67.388956380794696</c:v>
                </c:pt>
                <c:pt idx="4885">
                  <c:v>67.426101721699112</c:v>
                </c:pt>
                <c:pt idx="4886">
                  <c:v>68.177745426668537</c:v>
                </c:pt>
                <c:pt idx="4887">
                  <c:v>70.784144884027725</c:v>
                </c:pt>
                <c:pt idx="4888">
                  <c:v>71.040011738523049</c:v>
                </c:pt>
                <c:pt idx="4889">
                  <c:v>69.050195137301174</c:v>
                </c:pt>
                <c:pt idx="4890">
                  <c:v>68.951869677456102</c:v>
                </c:pt>
                <c:pt idx="4891">
                  <c:v>71.59507590071712</c:v>
                </c:pt>
                <c:pt idx="4892">
                  <c:v>70.914757090653865</c:v>
                </c:pt>
                <c:pt idx="4893">
                  <c:v>70.923578993729336</c:v>
                </c:pt>
                <c:pt idx="4894">
                  <c:v>72.475053076414895</c:v>
                </c:pt>
                <c:pt idx="4895">
                  <c:v>74.333040238102313</c:v>
                </c:pt>
                <c:pt idx="4896">
                  <c:v>78.303383568792299</c:v>
                </c:pt>
                <c:pt idx="4897">
                  <c:v>83.34339350684094</c:v>
                </c:pt>
                <c:pt idx="4898">
                  <c:v>90.992944117890744</c:v>
                </c:pt>
                <c:pt idx="4899">
                  <c:v>88.802464163043496</c:v>
                </c:pt>
                <c:pt idx="4900">
                  <c:v>81.289476445411808</c:v>
                </c:pt>
                <c:pt idx="4901">
                  <c:v>78.425252391595535</c:v>
                </c:pt>
                <c:pt idx="4902">
                  <c:v>77.95538797413424</c:v>
                </c:pt>
                <c:pt idx="4903">
                  <c:v>76.067517230826923</c:v>
                </c:pt>
                <c:pt idx="4904">
                  <c:v>72.042137887623923</c:v>
                </c:pt>
                <c:pt idx="4905">
                  <c:v>69.427036367244824</c:v>
                </c:pt>
                <c:pt idx="4906">
                  <c:v>66.466296835389613</c:v>
                </c:pt>
                <c:pt idx="4907">
                  <c:v>66.29058391340422</c:v>
                </c:pt>
                <c:pt idx="4908">
                  <c:v>66.843009717848162</c:v>
                </c:pt>
                <c:pt idx="4909">
                  <c:v>66.432563956771702</c:v>
                </c:pt>
                <c:pt idx="4910">
                  <c:v>68.858411140034534</c:v>
                </c:pt>
                <c:pt idx="4911">
                  <c:v>70.123733298846204</c:v>
                </c:pt>
                <c:pt idx="4912">
                  <c:v>68.760467871824787</c:v>
                </c:pt>
                <c:pt idx="4913">
                  <c:v>69.319917089960086</c:v>
                </c:pt>
                <c:pt idx="4914">
                  <c:v>69.408755425704697</c:v>
                </c:pt>
                <c:pt idx="4915">
                  <c:v>71.540094119505653</c:v>
                </c:pt>
                <c:pt idx="4916">
                  <c:v>71.179397337695562</c:v>
                </c:pt>
                <c:pt idx="4917">
                  <c:v>70.219007859129704</c:v>
                </c:pt>
                <c:pt idx="4918">
                  <c:v>70.627235236226625</c:v>
                </c:pt>
                <c:pt idx="4919">
                  <c:v>70.084973270495567</c:v>
                </c:pt>
                <c:pt idx="4920">
                  <c:v>75.951374833085566</c:v>
                </c:pt>
                <c:pt idx="4921">
                  <c:v>80.364626822016007</c:v>
                </c:pt>
                <c:pt idx="4922">
                  <c:v>83.497752075140355</c:v>
                </c:pt>
                <c:pt idx="4923">
                  <c:v>87.891403958847604</c:v>
                </c:pt>
                <c:pt idx="4924">
                  <c:v>84.578188575973684</c:v>
                </c:pt>
                <c:pt idx="4925">
                  <c:v>82.182423055453185</c:v>
                </c:pt>
                <c:pt idx="4926">
                  <c:v>81.624549871996479</c:v>
                </c:pt>
                <c:pt idx="4927">
                  <c:v>77.217560612835157</c:v>
                </c:pt>
                <c:pt idx="4928">
                  <c:v>73.80308894107219</c:v>
                </c:pt>
                <c:pt idx="4929">
                  <c:v>69.614660433246158</c:v>
                </c:pt>
                <c:pt idx="4930">
                  <c:v>65.604173538361223</c:v>
                </c:pt>
                <c:pt idx="4931">
                  <c:v>65.240627318150004</c:v>
                </c:pt>
                <c:pt idx="4932">
                  <c:v>64.397451185749901</c:v>
                </c:pt>
                <c:pt idx="4933">
                  <c:v>64.352073731187204</c:v>
                </c:pt>
                <c:pt idx="4934">
                  <c:v>67.04270177943441</c:v>
                </c:pt>
                <c:pt idx="4935">
                  <c:v>66.343986412618079</c:v>
                </c:pt>
                <c:pt idx="4936">
                  <c:v>65.305269623712135</c:v>
                </c:pt>
                <c:pt idx="4937">
                  <c:v>66.243759336489703</c:v>
                </c:pt>
                <c:pt idx="4938">
                  <c:v>65.42443766219273</c:v>
                </c:pt>
                <c:pt idx="4939">
                  <c:v>66.200079992244611</c:v>
                </c:pt>
                <c:pt idx="4940">
                  <c:v>67.038207040650363</c:v>
                </c:pt>
                <c:pt idx="4941">
                  <c:v>66.161484114336716</c:v>
                </c:pt>
                <c:pt idx="4942">
                  <c:v>65.794286489536006</c:v>
                </c:pt>
                <c:pt idx="4943">
                  <c:v>64.012436697842887</c:v>
                </c:pt>
                <c:pt idx="4944">
                  <c:v>67.048176582606686</c:v>
                </c:pt>
                <c:pt idx="4945">
                  <c:v>71.663619449022747</c:v>
                </c:pt>
                <c:pt idx="4946">
                  <c:v>73.934338755642045</c:v>
                </c:pt>
                <c:pt idx="4947">
                  <c:v>73.808024232065279</c:v>
                </c:pt>
                <c:pt idx="4948">
                  <c:v>74.173562487226505</c:v>
                </c:pt>
                <c:pt idx="4949">
                  <c:v>75.617106083183131</c:v>
                </c:pt>
                <c:pt idx="4950">
                  <c:v>78.971890934204751</c:v>
                </c:pt>
                <c:pt idx="4951">
                  <c:v>76.367604370303923</c:v>
                </c:pt>
                <c:pt idx="4952">
                  <c:v>71.764849684676307</c:v>
                </c:pt>
                <c:pt idx="4953">
                  <c:v>68.357981635256266</c:v>
                </c:pt>
                <c:pt idx="4954">
                  <c:v>65.972549539053759</c:v>
                </c:pt>
                <c:pt idx="4955">
                  <c:v>65.082125354800752</c:v>
                </c:pt>
                <c:pt idx="4956">
                  <c:v>65.329046501508856</c:v>
                </c:pt>
                <c:pt idx="4957">
                  <c:v>66.194722147093131</c:v>
                </c:pt>
                <c:pt idx="4958">
                  <c:v>66.121510303935111</c:v>
                </c:pt>
                <c:pt idx="4959">
                  <c:v>68.620413633340576</c:v>
                </c:pt>
                <c:pt idx="4960">
                  <c:v>68.196562565752885</c:v>
                </c:pt>
                <c:pt idx="4961">
                  <c:v>67.40522122932876</c:v>
                </c:pt>
                <c:pt idx="4962">
                  <c:v>67.134621927297573</c:v>
                </c:pt>
                <c:pt idx="4963">
                  <c:v>68.807482600047877</c:v>
                </c:pt>
                <c:pt idx="4964">
                  <c:v>68.156154970701522</c:v>
                </c:pt>
                <c:pt idx="4965">
                  <c:v>68.183692899910028</c:v>
                </c:pt>
                <c:pt idx="4966">
                  <c:v>67.477346639021619</c:v>
                </c:pt>
                <c:pt idx="4967">
                  <c:v>69.493675636170735</c:v>
                </c:pt>
                <c:pt idx="4968">
                  <c:v>72.133909998278568</c:v>
                </c:pt>
                <c:pt idx="4969">
                  <c:v>78.481318056779173</c:v>
                </c:pt>
                <c:pt idx="4970">
                  <c:v>80.478366967685517</c:v>
                </c:pt>
                <c:pt idx="4971">
                  <c:v>81.00435872736881</c:v>
                </c:pt>
                <c:pt idx="4972">
                  <c:v>74.690640981915948</c:v>
                </c:pt>
                <c:pt idx="4973">
                  <c:v>76.981584554154722</c:v>
                </c:pt>
                <c:pt idx="4974">
                  <c:v>76.243761480667828</c:v>
                </c:pt>
                <c:pt idx="4975">
                  <c:v>74.168817163189019</c:v>
                </c:pt>
                <c:pt idx="4976">
                  <c:v>71.302975149498863</c:v>
                </c:pt>
                <c:pt idx="4977">
                  <c:v>70.051473557794111</c:v>
                </c:pt>
                <c:pt idx="4978">
                  <c:v>67.4888665481744</c:v>
                </c:pt>
                <c:pt idx="4979">
                  <c:v>65.532509413713711</c:v>
                </c:pt>
                <c:pt idx="4980">
                  <c:v>63.248410981873263</c:v>
                </c:pt>
                <c:pt idx="4981">
                  <c:v>63.558015661084902</c:v>
                </c:pt>
                <c:pt idx="4982">
                  <c:v>66.819545752555825</c:v>
                </c:pt>
                <c:pt idx="4983">
                  <c:v>70.316082174964066</c:v>
                </c:pt>
                <c:pt idx="4984">
                  <c:v>71.26323373108589</c:v>
                </c:pt>
                <c:pt idx="4985">
                  <c:v>69.18080420697099</c:v>
                </c:pt>
                <c:pt idx="4986">
                  <c:v>68.408724241636847</c:v>
                </c:pt>
                <c:pt idx="4987">
                  <c:v>70.367437767429237</c:v>
                </c:pt>
                <c:pt idx="4988">
                  <c:v>71.592180110695068</c:v>
                </c:pt>
                <c:pt idx="4989">
                  <c:v>68.48075813539117</c:v>
                </c:pt>
                <c:pt idx="4990">
                  <c:v>69.991328996106205</c:v>
                </c:pt>
                <c:pt idx="4991">
                  <c:v>72.000576535819619</c:v>
                </c:pt>
                <c:pt idx="4992">
                  <c:v>72.845115327984828</c:v>
                </c:pt>
                <c:pt idx="4993">
                  <c:v>83.00893459565053</c:v>
                </c:pt>
                <c:pt idx="4994">
                  <c:v>90.704635936806739</c:v>
                </c:pt>
                <c:pt idx="4995">
                  <c:v>93.024334812392325</c:v>
                </c:pt>
                <c:pt idx="4996">
                  <c:v>83.954132453581366</c:v>
                </c:pt>
                <c:pt idx="4997">
                  <c:v>78.894412512397096</c:v>
                </c:pt>
                <c:pt idx="4998">
                  <c:v>76.643649450282354</c:v>
                </c:pt>
                <c:pt idx="4999">
                  <c:v>72.867075430674973</c:v>
                </c:pt>
                <c:pt idx="5000">
                  <c:v>70.415171223333829</c:v>
                </c:pt>
                <c:pt idx="5001">
                  <c:v>68.957818093459139</c:v>
                </c:pt>
                <c:pt idx="5002">
                  <c:v>66.971983223086696</c:v>
                </c:pt>
                <c:pt idx="5003">
                  <c:v>66.228159824595025</c:v>
                </c:pt>
                <c:pt idx="5004">
                  <c:v>67.966005228396938</c:v>
                </c:pt>
                <c:pt idx="5005">
                  <c:v>67.302975836012976</c:v>
                </c:pt>
                <c:pt idx="5006">
                  <c:v>68.093518692335934</c:v>
                </c:pt>
                <c:pt idx="5007">
                  <c:v>70.338724262549064</c:v>
                </c:pt>
                <c:pt idx="5008">
                  <c:v>72.18097714638445</c:v>
                </c:pt>
                <c:pt idx="5009">
                  <c:v>69.936229236391256</c:v>
                </c:pt>
                <c:pt idx="5010">
                  <c:v>71.085330559672002</c:v>
                </c:pt>
                <c:pt idx="5011">
                  <c:v>71.827198509592336</c:v>
                </c:pt>
                <c:pt idx="5012">
                  <c:v>68.811096682345422</c:v>
                </c:pt>
                <c:pt idx="5013">
                  <c:v>67.478739248398725</c:v>
                </c:pt>
                <c:pt idx="5014">
                  <c:v>67.230708663534756</c:v>
                </c:pt>
                <c:pt idx="5015">
                  <c:v>67.843689718092577</c:v>
                </c:pt>
                <c:pt idx="5016">
                  <c:v>70.429137712939848</c:v>
                </c:pt>
                <c:pt idx="5017">
                  <c:v>77.526863372687217</c:v>
                </c:pt>
                <c:pt idx="5018">
                  <c:v>83.721968895466844</c:v>
                </c:pt>
                <c:pt idx="5019">
                  <c:v>86.420149298652433</c:v>
                </c:pt>
                <c:pt idx="5020">
                  <c:v>81.098826561495301</c:v>
                </c:pt>
                <c:pt idx="5021">
                  <c:v>75.900644731876724</c:v>
                </c:pt>
                <c:pt idx="5022">
                  <c:v>70.98264769339707</c:v>
                </c:pt>
                <c:pt idx="5023">
                  <c:v>69.928842193237983</c:v>
                </c:pt>
                <c:pt idx="5024">
                  <c:v>69.458066586446535</c:v>
                </c:pt>
                <c:pt idx="5025">
                  <c:v>67.355474482801441</c:v>
                </c:pt>
                <c:pt idx="5026">
                  <c:v>64.903653955768917</c:v>
                </c:pt>
                <c:pt idx="5027">
                  <c:v>64.606265657290905</c:v>
                </c:pt>
                <c:pt idx="5028">
                  <c:v>66.616498661476157</c:v>
                </c:pt>
                <c:pt idx="5029">
                  <c:v>65.357953550004027</c:v>
                </c:pt>
                <c:pt idx="5030">
                  <c:v>58.913397878954889</c:v>
                </c:pt>
                <c:pt idx="5031">
                  <c:v>60.792954616662882</c:v>
                </c:pt>
                <c:pt idx="5032">
                  <c:v>61.593979971584126</c:v>
                </c:pt>
                <c:pt idx="5033">
                  <c:v>60.01160125314226</c:v>
                </c:pt>
                <c:pt idx="5034">
                  <c:v>60.456447087682605</c:v>
                </c:pt>
                <c:pt idx="5035">
                  <c:v>64.838861755933209</c:v>
                </c:pt>
                <c:pt idx="5036">
                  <c:v>65.264195677040192</c:v>
                </c:pt>
                <c:pt idx="5037">
                  <c:v>63.330364391342926</c:v>
                </c:pt>
                <c:pt idx="5038">
                  <c:v>63.350658433035761</c:v>
                </c:pt>
                <c:pt idx="5039">
                  <c:v>66.945722255175525</c:v>
                </c:pt>
                <c:pt idx="5040">
                  <c:v>71.00660968603782</c:v>
                </c:pt>
                <c:pt idx="5041">
                  <c:v>75.037088928714468</c:v>
                </c:pt>
                <c:pt idx="5042">
                  <c:v>81.341797734976751</c:v>
                </c:pt>
                <c:pt idx="5043">
                  <c:v>86.500041232742717</c:v>
                </c:pt>
                <c:pt idx="5044">
                  <c:v>80.400187399634973</c:v>
                </c:pt>
                <c:pt idx="5045">
                  <c:v>84.265360182809445</c:v>
                </c:pt>
                <c:pt idx="5046">
                  <c:v>81.379914151038122</c:v>
                </c:pt>
                <c:pt idx="5047">
                  <c:v>74.618695672439898</c:v>
                </c:pt>
                <c:pt idx="5048">
                  <c:v>70.132794083317918</c:v>
                </c:pt>
                <c:pt idx="5049">
                  <c:v>66.264545625559094</c:v>
                </c:pt>
                <c:pt idx="5050">
                  <c:v>65.668901355537514</c:v>
                </c:pt>
                <c:pt idx="5051">
                  <c:v>64.659745727188792</c:v>
                </c:pt>
                <c:pt idx="5052">
                  <c:v>67.652807028274751</c:v>
                </c:pt>
                <c:pt idx="5053">
                  <c:v>68.951180654726755</c:v>
                </c:pt>
                <c:pt idx="5054">
                  <c:v>69.454430563581724</c:v>
                </c:pt>
                <c:pt idx="5055">
                  <c:v>69.762951068436223</c:v>
                </c:pt>
                <c:pt idx="5056">
                  <c:v>70.721960668031869</c:v>
                </c:pt>
                <c:pt idx="5057">
                  <c:v>71.143992007933321</c:v>
                </c:pt>
                <c:pt idx="5058">
                  <c:v>70.448393403538375</c:v>
                </c:pt>
                <c:pt idx="5059">
                  <c:v>70.277657555801653</c:v>
                </c:pt>
                <c:pt idx="5060">
                  <c:v>71.15241989683544</c:v>
                </c:pt>
                <c:pt idx="5061">
                  <c:v>73.320918490016155</c:v>
                </c:pt>
                <c:pt idx="5062">
                  <c:v>79.983611171300069</c:v>
                </c:pt>
                <c:pt idx="5063">
                  <c:v>86.814026226479669</c:v>
                </c:pt>
                <c:pt idx="5064">
                  <c:v>91.434035362227348</c:v>
                </c:pt>
                <c:pt idx="5065">
                  <c:v>93.801347157305045</c:v>
                </c:pt>
                <c:pt idx="5066">
                  <c:v>99.910366083978843</c:v>
                </c:pt>
                <c:pt idx="5067">
                  <c:v>102.26306128863443</c:v>
                </c:pt>
                <c:pt idx="5068">
                  <c:v>89.165711520662228</c:v>
                </c:pt>
                <c:pt idx="5069">
                  <c:v>93.300287805279282</c:v>
                </c:pt>
                <c:pt idx="5070">
                  <c:v>83.658652446975992</c:v>
                </c:pt>
                <c:pt idx="5071">
                  <c:v>80.000324257727684</c:v>
                </c:pt>
                <c:pt idx="5072">
                  <c:v>79.548458877355088</c:v>
                </c:pt>
                <c:pt idx="5073">
                  <c:v>77.331476236553783</c:v>
                </c:pt>
                <c:pt idx="5074">
                  <c:v>76.287624273144417</c:v>
                </c:pt>
                <c:pt idx="5075">
                  <c:v>76.270003806815069</c:v>
                </c:pt>
                <c:pt idx="5076">
                  <c:v>73.441315008109228</c:v>
                </c:pt>
                <c:pt idx="5077">
                  <c:v>71.343501757190651</c:v>
                </c:pt>
                <c:pt idx="5078">
                  <c:v>71.418070669070843</c:v>
                </c:pt>
                <c:pt idx="5079">
                  <c:v>74.262195954825302</c:v>
                </c:pt>
                <c:pt idx="5080">
                  <c:v>74.581193517861891</c:v>
                </c:pt>
                <c:pt idx="5081">
                  <c:v>74.652005804303911</c:v>
                </c:pt>
                <c:pt idx="5082">
                  <c:v>75.344587237240745</c:v>
                </c:pt>
                <c:pt idx="5083">
                  <c:v>76.52216263614217</c:v>
                </c:pt>
                <c:pt idx="5084">
                  <c:v>76.354097778438103</c:v>
                </c:pt>
                <c:pt idx="5085">
                  <c:v>77.961684011983806</c:v>
                </c:pt>
                <c:pt idx="5086">
                  <c:v>77.601078087330777</c:v>
                </c:pt>
                <c:pt idx="5087">
                  <c:v>80.387361376048588</c:v>
                </c:pt>
                <c:pt idx="5088">
                  <c:v>85.299918308790581</c:v>
                </c:pt>
                <c:pt idx="5089">
                  <c:v>91.802279769225819</c:v>
                </c:pt>
                <c:pt idx="5090">
                  <c:v>96.986295920130217</c:v>
                </c:pt>
                <c:pt idx="5091">
                  <c:v>98.872217858459805</c:v>
                </c:pt>
                <c:pt idx="5092">
                  <c:v>88.520014015427449</c:v>
                </c:pt>
                <c:pt idx="5093">
                  <c:v>82.29831900046355</c:v>
                </c:pt>
                <c:pt idx="5094">
                  <c:v>81.820354989229997</c:v>
                </c:pt>
                <c:pt idx="5095">
                  <c:v>79.855087663590382</c:v>
                </c:pt>
                <c:pt idx="5096">
                  <c:v>75.476583322958362</c:v>
                </c:pt>
                <c:pt idx="5097">
                  <c:v>72.164165764287873</c:v>
                </c:pt>
                <c:pt idx="5098">
                  <c:v>71.190863067213655</c:v>
                </c:pt>
                <c:pt idx="5099">
                  <c:v>71.521683763122155</c:v>
                </c:pt>
                <c:pt idx="5100">
                  <c:v>70.577043560495071</c:v>
                </c:pt>
                <c:pt idx="5101">
                  <c:v>69.511874053378463</c:v>
                </c:pt>
                <c:pt idx="5102">
                  <c:v>69.90494939136471</c:v>
                </c:pt>
                <c:pt idx="5103">
                  <c:v>72.784823693736882</c:v>
                </c:pt>
                <c:pt idx="5104">
                  <c:v>72.034082435349205</c:v>
                </c:pt>
                <c:pt idx="5105">
                  <c:v>71.641631879238133</c:v>
                </c:pt>
                <c:pt idx="5106">
                  <c:v>71.218069364519593</c:v>
                </c:pt>
                <c:pt idx="5107">
                  <c:v>69.392864660894119</c:v>
                </c:pt>
                <c:pt idx="5108">
                  <c:v>67.713949441972829</c:v>
                </c:pt>
                <c:pt idx="5109">
                  <c:v>65.960731118827937</c:v>
                </c:pt>
                <c:pt idx="5110">
                  <c:v>67.06228650168174</c:v>
                </c:pt>
                <c:pt idx="5111">
                  <c:v>68.773257394977534</c:v>
                </c:pt>
                <c:pt idx="5112">
                  <c:v>73.649684884272048</c:v>
                </c:pt>
                <c:pt idx="5113">
                  <c:v>79.851204223156117</c:v>
                </c:pt>
                <c:pt idx="5114">
                  <c:v>84.266723832045386</c:v>
                </c:pt>
                <c:pt idx="5115">
                  <c:v>87.833068097518634</c:v>
                </c:pt>
                <c:pt idx="5116">
                  <c:v>77.33317659992889</c:v>
                </c:pt>
                <c:pt idx="5117">
                  <c:v>78.061429983586123</c:v>
                </c:pt>
                <c:pt idx="5118">
                  <c:v>81.530437858843484</c:v>
                </c:pt>
                <c:pt idx="5119">
                  <c:v>77.256939595852216</c:v>
                </c:pt>
                <c:pt idx="5120">
                  <c:v>73.917427005421757</c:v>
                </c:pt>
                <c:pt idx="5121">
                  <c:v>70.168831632194383</c:v>
                </c:pt>
                <c:pt idx="5122">
                  <c:v>68.426291700491504</c:v>
                </c:pt>
                <c:pt idx="5123">
                  <c:v>66.696648416496487</c:v>
                </c:pt>
                <c:pt idx="5124">
                  <c:v>66.793046192414252</c:v>
                </c:pt>
                <c:pt idx="5125">
                  <c:v>68.976345301871135</c:v>
                </c:pt>
                <c:pt idx="5126">
                  <c:v>71.072510958832922</c:v>
                </c:pt>
                <c:pt idx="5127">
                  <c:v>72.584372626149246</c:v>
                </c:pt>
                <c:pt idx="5128">
                  <c:v>71.814673760568411</c:v>
                </c:pt>
                <c:pt idx="5129">
                  <c:v>69.379679789628398</c:v>
                </c:pt>
                <c:pt idx="5130">
                  <c:v>68.509590909818172</c:v>
                </c:pt>
                <c:pt idx="5131">
                  <c:v>68.825141231661888</c:v>
                </c:pt>
                <c:pt idx="5132">
                  <c:v>68.027021869625287</c:v>
                </c:pt>
                <c:pt idx="5133">
                  <c:v>67.373061340066982</c:v>
                </c:pt>
                <c:pt idx="5134">
                  <c:v>66.929507976911097</c:v>
                </c:pt>
                <c:pt idx="5135">
                  <c:v>66.932734873351507</c:v>
                </c:pt>
                <c:pt idx="5136">
                  <c:v>69.089878912874127</c:v>
                </c:pt>
                <c:pt idx="5137">
                  <c:v>71.536112360789446</c:v>
                </c:pt>
                <c:pt idx="5138">
                  <c:v>73.154409493256054</c:v>
                </c:pt>
                <c:pt idx="5139">
                  <c:v>77.72432375609749</c:v>
                </c:pt>
                <c:pt idx="5140">
                  <c:v>78.090001036217544</c:v>
                </c:pt>
                <c:pt idx="5141">
                  <c:v>75.907709215761727</c:v>
                </c:pt>
                <c:pt idx="5142">
                  <c:v>73.364991922366045</c:v>
                </c:pt>
                <c:pt idx="5143">
                  <c:v>76.523155681323658</c:v>
                </c:pt>
                <c:pt idx="5144">
                  <c:v>80.352294047522321</c:v>
                </c:pt>
                <c:pt idx="5145">
                  <c:v>79.729875152110594</c:v>
                </c:pt>
                <c:pt idx="5146">
                  <c:v>74.721479908332441</c:v>
                </c:pt>
                <c:pt idx="5147">
                  <c:v>68.589159772508765</c:v>
                </c:pt>
                <c:pt idx="5148">
                  <c:v>68.992777869788114</c:v>
                </c:pt>
                <c:pt idx="5149">
                  <c:v>68.576244017271378</c:v>
                </c:pt>
                <c:pt idx="5150">
                  <c:v>69.974226224061795</c:v>
                </c:pt>
                <c:pt idx="5151">
                  <c:v>73.353259350289221</c:v>
                </c:pt>
                <c:pt idx="5152">
                  <c:v>75.306458313432643</c:v>
                </c:pt>
                <c:pt idx="5153">
                  <c:v>72.525647303876767</c:v>
                </c:pt>
                <c:pt idx="5154">
                  <c:v>71.546932105385054</c:v>
                </c:pt>
                <c:pt idx="5155">
                  <c:v>71.93531671311257</c:v>
                </c:pt>
                <c:pt idx="5156">
                  <c:v>69.032640971614114</c:v>
                </c:pt>
                <c:pt idx="5157">
                  <c:v>68.628240815210461</c:v>
                </c:pt>
                <c:pt idx="5158">
                  <c:v>68.578092095713927</c:v>
                </c:pt>
                <c:pt idx="5159">
                  <c:v>71.297037005265025</c:v>
                </c:pt>
                <c:pt idx="5160">
                  <c:v>74.544771772146561</c:v>
                </c:pt>
                <c:pt idx="5161">
                  <c:v>74.751700530495015</c:v>
                </c:pt>
                <c:pt idx="5162">
                  <c:v>76.779421035178629</c:v>
                </c:pt>
                <c:pt idx="5163">
                  <c:v>85.966792869102804</c:v>
                </c:pt>
                <c:pt idx="5164">
                  <c:v>85.474173333915786</c:v>
                </c:pt>
                <c:pt idx="5165">
                  <c:v>83.140987526488786</c:v>
                </c:pt>
                <c:pt idx="5166">
                  <c:v>79.874236967652621</c:v>
                </c:pt>
                <c:pt idx="5167">
                  <c:v>79.806955994438695</c:v>
                </c:pt>
                <c:pt idx="5168">
                  <c:v>79.733853916950252</c:v>
                </c:pt>
                <c:pt idx="5169">
                  <c:v>74.25436680803648</c:v>
                </c:pt>
                <c:pt idx="5170">
                  <c:v>70.310729450055447</c:v>
                </c:pt>
                <c:pt idx="5171">
                  <c:v>70.12837370966588</c:v>
                </c:pt>
                <c:pt idx="5172">
                  <c:v>70.339255375831215</c:v>
                </c:pt>
                <c:pt idx="5173">
                  <c:v>71.487578565751761</c:v>
                </c:pt>
                <c:pt idx="5174">
                  <c:v>74.514911678611099</c:v>
                </c:pt>
                <c:pt idx="5175">
                  <c:v>74.997666641987337</c:v>
                </c:pt>
                <c:pt idx="5176">
                  <c:v>74.59599852690252</c:v>
                </c:pt>
                <c:pt idx="5177">
                  <c:v>73.568913946681391</c:v>
                </c:pt>
                <c:pt idx="5178">
                  <c:v>76.304330982308741</c:v>
                </c:pt>
                <c:pt idx="5179">
                  <c:v>75.04218469335791</c:v>
                </c:pt>
                <c:pt idx="5180">
                  <c:v>71.936352381861838</c:v>
                </c:pt>
                <c:pt idx="5181">
                  <c:v>70.066753094022403</c:v>
                </c:pt>
                <c:pt idx="5182">
                  <c:v>71.164859194231198</c:v>
                </c:pt>
                <c:pt idx="5183">
                  <c:v>73.427183582360016</c:v>
                </c:pt>
                <c:pt idx="5184">
                  <c:v>77.278127463926864</c:v>
                </c:pt>
                <c:pt idx="5185">
                  <c:v>79.698752377313468</c:v>
                </c:pt>
                <c:pt idx="5186">
                  <c:v>89.071651816797683</c:v>
                </c:pt>
                <c:pt idx="5187">
                  <c:v>97.182316087153694</c:v>
                </c:pt>
                <c:pt idx="5188">
                  <c:v>93.341851240310845</c:v>
                </c:pt>
                <c:pt idx="5189">
                  <c:v>82.836963172530588</c:v>
                </c:pt>
                <c:pt idx="5190">
                  <c:v>78.32787949834065</c:v>
                </c:pt>
                <c:pt idx="5191">
                  <c:v>76.239001137074439</c:v>
                </c:pt>
                <c:pt idx="5192">
                  <c:v>73.880141564371428</c:v>
                </c:pt>
                <c:pt idx="5193">
                  <c:v>75.452670593792476</c:v>
                </c:pt>
                <c:pt idx="5194">
                  <c:v>73.326668220909767</c:v>
                </c:pt>
                <c:pt idx="5195">
                  <c:v>73.228505660794411</c:v>
                </c:pt>
                <c:pt idx="5196">
                  <c:v>72.868573192511704</c:v>
                </c:pt>
                <c:pt idx="5197">
                  <c:v>76.558657712639615</c:v>
                </c:pt>
                <c:pt idx="5198">
                  <c:v>77.887793908758226</c:v>
                </c:pt>
                <c:pt idx="5199">
                  <c:v>78.131431967306639</c:v>
                </c:pt>
                <c:pt idx="5200">
                  <c:v>78.899035527344154</c:v>
                </c:pt>
                <c:pt idx="5201">
                  <c:v>78.432868845737829</c:v>
                </c:pt>
                <c:pt idx="5202">
                  <c:v>79.874773763979874</c:v>
                </c:pt>
                <c:pt idx="5203">
                  <c:v>80.600917395346301</c:v>
                </c:pt>
                <c:pt idx="5204">
                  <c:v>79.622968730291205</c:v>
                </c:pt>
                <c:pt idx="5205">
                  <c:v>78.229083157909031</c:v>
                </c:pt>
                <c:pt idx="5206">
                  <c:v>77.935301203144491</c:v>
                </c:pt>
                <c:pt idx="5207">
                  <c:v>97.101071278883737</c:v>
                </c:pt>
                <c:pt idx="5208">
                  <c:v>99.902132244054343</c:v>
                </c:pt>
                <c:pt idx="5209">
                  <c:v>108.9620220387571</c:v>
                </c:pt>
                <c:pt idx="5210">
                  <c:v>120.27328211840964</c:v>
                </c:pt>
                <c:pt idx="5211">
                  <c:v>128.95153565258275</c:v>
                </c:pt>
                <c:pt idx="5212">
                  <c:v>103.16075736438076</c:v>
                </c:pt>
                <c:pt idx="5213">
                  <c:v>89.166763627245842</c:v>
                </c:pt>
                <c:pt idx="5214">
                  <c:v>83.229339028285381</c:v>
                </c:pt>
                <c:pt idx="5215">
                  <c:v>76.67926490329468</c:v>
                </c:pt>
                <c:pt idx="5216">
                  <c:v>74.990872064662597</c:v>
                </c:pt>
                <c:pt idx="5217">
                  <c:v>73.23301386098251</c:v>
                </c:pt>
                <c:pt idx="5218">
                  <c:v>71.07389857396322</c:v>
                </c:pt>
                <c:pt idx="5219">
                  <c:v>70.832411290424275</c:v>
                </c:pt>
                <c:pt idx="5220">
                  <c:v>71.891779597778395</c:v>
                </c:pt>
                <c:pt idx="5221">
                  <c:v>72.271829099919401</c:v>
                </c:pt>
                <c:pt idx="5222">
                  <c:v>72.642224210338469</c:v>
                </c:pt>
                <c:pt idx="5223">
                  <c:v>75.561023733286873</c:v>
                </c:pt>
                <c:pt idx="5224">
                  <c:v>76.700831727387609</c:v>
                </c:pt>
                <c:pt idx="5225">
                  <c:v>78.609720412629969</c:v>
                </c:pt>
                <c:pt idx="5226">
                  <c:v>80.616270931761292</c:v>
                </c:pt>
                <c:pt idx="5227">
                  <c:v>82.937346276340591</c:v>
                </c:pt>
                <c:pt idx="5228">
                  <c:v>82.214566762467967</c:v>
                </c:pt>
                <c:pt idx="5229">
                  <c:v>86.901684486617171</c:v>
                </c:pt>
                <c:pt idx="5230">
                  <c:v>90.994435295193171</c:v>
                </c:pt>
                <c:pt idx="5231">
                  <c:v>94.574632159214829</c:v>
                </c:pt>
                <c:pt idx="5232">
                  <c:v>92.173005330239718</c:v>
                </c:pt>
                <c:pt idx="5233">
                  <c:v>97.356382432130971</c:v>
                </c:pt>
                <c:pt idx="5234">
                  <c:v>99.047841605096522</c:v>
                </c:pt>
                <c:pt idx="5235">
                  <c:v>103.10971935841322</c:v>
                </c:pt>
                <c:pt idx="5236">
                  <c:v>92.043052313076245</c:v>
                </c:pt>
                <c:pt idx="5237">
                  <c:v>83.529053886134093</c:v>
                </c:pt>
                <c:pt idx="5238">
                  <c:v>80.769165076427683</c:v>
                </c:pt>
                <c:pt idx="5239">
                  <c:v>81.390212127121515</c:v>
                </c:pt>
                <c:pt idx="5240">
                  <c:v>80.948143515776465</c:v>
                </c:pt>
                <c:pt idx="5241">
                  <c:v>78.472302892675756</c:v>
                </c:pt>
                <c:pt idx="5242">
                  <c:v>79.214761409566222</c:v>
                </c:pt>
                <c:pt idx="5243">
                  <c:v>80.646075945195506</c:v>
                </c:pt>
                <c:pt idx="5244">
                  <c:v>80.484203566646556</c:v>
                </c:pt>
                <c:pt idx="5245">
                  <c:v>79.467161251383743</c:v>
                </c:pt>
                <c:pt idx="5246">
                  <c:v>83.371434963610128</c:v>
                </c:pt>
                <c:pt idx="5247">
                  <c:v>88.514302421255195</c:v>
                </c:pt>
                <c:pt idx="5248">
                  <c:v>87.657285307176778</c:v>
                </c:pt>
                <c:pt idx="5249">
                  <c:v>84.471184733469727</c:v>
                </c:pt>
                <c:pt idx="5250">
                  <c:v>86.195425146879117</c:v>
                </c:pt>
                <c:pt idx="5251">
                  <c:v>86.979091452299684</c:v>
                </c:pt>
                <c:pt idx="5252">
                  <c:v>86.011225382427938</c:v>
                </c:pt>
                <c:pt idx="5253">
                  <c:v>88.273684788297842</c:v>
                </c:pt>
                <c:pt idx="5254">
                  <c:v>91.145151299288216</c:v>
                </c:pt>
                <c:pt idx="5255">
                  <c:v>98.87161733677911</c:v>
                </c:pt>
                <c:pt idx="5256">
                  <c:v>103.47151399196323</c:v>
                </c:pt>
                <c:pt idx="5257">
                  <c:v>103.92983369758831</c:v>
                </c:pt>
                <c:pt idx="5258">
                  <c:v>102.222777292806</c:v>
                </c:pt>
                <c:pt idx="5259">
                  <c:v>111.72409930654084</c:v>
                </c:pt>
                <c:pt idx="5260">
                  <c:v>96.936282397321833</c:v>
                </c:pt>
                <c:pt idx="5261">
                  <c:v>87.900631984842775</c:v>
                </c:pt>
                <c:pt idx="5262">
                  <c:v>92.512955854160978</c:v>
                </c:pt>
                <c:pt idx="5263">
                  <c:v>90.929730625730315</c:v>
                </c:pt>
                <c:pt idx="5264">
                  <c:v>90.779935553704178</c:v>
                </c:pt>
                <c:pt idx="5265">
                  <c:v>85.895735322552426</c:v>
                </c:pt>
                <c:pt idx="5266">
                  <c:v>82.46076319059452</c:v>
                </c:pt>
                <c:pt idx="5267">
                  <c:v>75.897771539299342</c:v>
                </c:pt>
                <c:pt idx="5268">
                  <c:v>67.349510067283603</c:v>
                </c:pt>
                <c:pt idx="5269">
                  <c:v>66.813519516758646</c:v>
                </c:pt>
                <c:pt idx="5270">
                  <c:v>68.754900881885845</c:v>
                </c:pt>
                <c:pt idx="5271">
                  <c:v>71.704089128801201</c:v>
                </c:pt>
                <c:pt idx="5272">
                  <c:v>71.601109475261296</c:v>
                </c:pt>
                <c:pt idx="5273">
                  <c:v>72.490932716396344</c:v>
                </c:pt>
                <c:pt idx="5274">
                  <c:v>75.164221247391751</c:v>
                </c:pt>
                <c:pt idx="5275">
                  <c:v>77.48020580736474</c:v>
                </c:pt>
                <c:pt idx="5276">
                  <c:v>77.686516469769316</c:v>
                </c:pt>
                <c:pt idx="5277">
                  <c:v>80.251102148017878</c:v>
                </c:pt>
                <c:pt idx="5278">
                  <c:v>84.311629319475614</c:v>
                </c:pt>
                <c:pt idx="5279">
                  <c:v>87.51328728281527</c:v>
                </c:pt>
                <c:pt idx="5280">
                  <c:v>89.557925134400222</c:v>
                </c:pt>
                <c:pt idx="5281">
                  <c:v>85.142658406660956</c:v>
                </c:pt>
                <c:pt idx="5282">
                  <c:v>84.092910842448049</c:v>
                </c:pt>
                <c:pt idx="5283">
                  <c:v>82.647215193247604</c:v>
                </c:pt>
                <c:pt idx="5284">
                  <c:v>81.841799339128016</c:v>
                </c:pt>
                <c:pt idx="5285">
                  <c:v>85.415487650741483</c:v>
                </c:pt>
                <c:pt idx="5286">
                  <c:v>83.049208602915456</c:v>
                </c:pt>
                <c:pt idx="5287">
                  <c:v>83.927857613404626</c:v>
                </c:pt>
                <c:pt idx="5288">
                  <c:v>87.013801707180761</c:v>
                </c:pt>
                <c:pt idx="5289">
                  <c:v>83.840552656419618</c:v>
                </c:pt>
                <c:pt idx="5290">
                  <c:v>78.219406107415978</c:v>
                </c:pt>
                <c:pt idx="5291">
                  <c:v>78.348896805564323</c:v>
                </c:pt>
                <c:pt idx="5292">
                  <c:v>70.737741473483609</c:v>
                </c:pt>
                <c:pt idx="5293">
                  <c:v>74.925425660004166</c:v>
                </c:pt>
                <c:pt idx="5294">
                  <c:v>77.11363839093346</c:v>
                </c:pt>
                <c:pt idx="5295">
                  <c:v>76.539932622252806</c:v>
                </c:pt>
                <c:pt idx="5296">
                  <c:v>77.107786090669194</c:v>
                </c:pt>
                <c:pt idx="5297">
                  <c:v>82.225134367611489</c:v>
                </c:pt>
                <c:pt idx="5298">
                  <c:v>85.708272459091091</c:v>
                </c:pt>
                <c:pt idx="5299">
                  <c:v>88.389478292907285</c:v>
                </c:pt>
                <c:pt idx="5300">
                  <c:v>99.033829440774682</c:v>
                </c:pt>
                <c:pt idx="5301">
                  <c:v>104.28014192132346</c:v>
                </c:pt>
                <c:pt idx="5302">
                  <c:v>100.63524714003411</c:v>
                </c:pt>
                <c:pt idx="5303">
                  <c:v>105.58086879336004</c:v>
                </c:pt>
                <c:pt idx="5304">
                  <c:v>108.26418184984084</c:v>
                </c:pt>
                <c:pt idx="5305">
                  <c:v>111.81051673054809</c:v>
                </c:pt>
                <c:pt idx="5306">
                  <c:v>109.77468219318369</c:v>
                </c:pt>
                <c:pt idx="5307">
                  <c:v>102.09882547376971</c:v>
                </c:pt>
                <c:pt idx="5308">
                  <c:v>98.967738101859624</c:v>
                </c:pt>
                <c:pt idx="5309">
                  <c:v>91.757070888717323</c:v>
                </c:pt>
                <c:pt idx="5310">
                  <c:v>87.657426643270909</c:v>
                </c:pt>
                <c:pt idx="5311">
                  <c:v>86.289764079720911</c:v>
                </c:pt>
                <c:pt idx="5312">
                  <c:v>82.553112503218671</c:v>
                </c:pt>
                <c:pt idx="5313">
                  <c:v>81.704163985317805</c:v>
                </c:pt>
                <c:pt idx="5314">
                  <c:v>79.686415287322319</c:v>
                </c:pt>
                <c:pt idx="5315">
                  <c:v>77.208481652822627</c:v>
                </c:pt>
                <c:pt idx="5316">
                  <c:v>75.285441754936073</c:v>
                </c:pt>
                <c:pt idx="5317">
                  <c:v>75.574598934733501</c:v>
                </c:pt>
                <c:pt idx="5318">
                  <c:v>79.749242712753698</c:v>
                </c:pt>
                <c:pt idx="5319">
                  <c:v>84.053352269474942</c:v>
                </c:pt>
                <c:pt idx="5320">
                  <c:v>86.05577291695009</c:v>
                </c:pt>
                <c:pt idx="5321">
                  <c:v>83.239707176466425</c:v>
                </c:pt>
                <c:pt idx="5322">
                  <c:v>81.328549220309014</c:v>
                </c:pt>
                <c:pt idx="5323">
                  <c:v>83.114621271716445</c:v>
                </c:pt>
                <c:pt idx="5324">
                  <c:v>78.47866028960793</c:v>
                </c:pt>
                <c:pt idx="5325">
                  <c:v>77.292294374062735</c:v>
                </c:pt>
                <c:pt idx="5326">
                  <c:v>75.625681364599984</c:v>
                </c:pt>
                <c:pt idx="5327">
                  <c:v>77.235349691907089</c:v>
                </c:pt>
                <c:pt idx="5328">
                  <c:v>86.187567159765933</c:v>
                </c:pt>
                <c:pt idx="5329">
                  <c:v>91.17500960113388</c:v>
                </c:pt>
                <c:pt idx="5330">
                  <c:v>102.38677030638738</c:v>
                </c:pt>
                <c:pt idx="5331">
                  <c:v>107.83268700931022</c:v>
                </c:pt>
                <c:pt idx="5332">
                  <c:v>97.847188900911249</c:v>
                </c:pt>
                <c:pt idx="5333">
                  <c:v>89.650588516575326</c:v>
                </c:pt>
                <c:pt idx="5334">
                  <c:v>87.180340189534505</c:v>
                </c:pt>
                <c:pt idx="5335">
                  <c:v>78.566154348086926</c:v>
                </c:pt>
                <c:pt idx="5336">
                  <c:v>78.166251370407309</c:v>
                </c:pt>
                <c:pt idx="5337">
                  <c:v>87.753828484749647</c:v>
                </c:pt>
                <c:pt idx="5338">
                  <c:v>82.069024598282141</c:v>
                </c:pt>
                <c:pt idx="5339">
                  <c:v>79.671403638661801</c:v>
                </c:pt>
                <c:pt idx="5340">
                  <c:v>82.69433978280901</c:v>
                </c:pt>
                <c:pt idx="5341">
                  <c:v>81.049581547900715</c:v>
                </c:pt>
                <c:pt idx="5342">
                  <c:v>78.527804130396561</c:v>
                </c:pt>
                <c:pt idx="5343">
                  <c:v>77.871813207660622</c:v>
                </c:pt>
                <c:pt idx="5344">
                  <c:v>77.912660421651196</c:v>
                </c:pt>
                <c:pt idx="5345">
                  <c:v>80.668275482824626</c:v>
                </c:pt>
                <c:pt idx="5346">
                  <c:v>80.436464711044152</c:v>
                </c:pt>
                <c:pt idx="5347">
                  <c:v>80.775957706478252</c:v>
                </c:pt>
                <c:pt idx="5348">
                  <c:v>74.899725562222116</c:v>
                </c:pt>
                <c:pt idx="5349">
                  <c:v>91.170006184363771</c:v>
                </c:pt>
                <c:pt idx="5350">
                  <c:v>104.39058451114897</c:v>
                </c:pt>
                <c:pt idx="5351">
                  <c:v>100.63621011272831</c:v>
                </c:pt>
                <c:pt idx="5352">
                  <c:v>101.52695692543578</c:v>
                </c:pt>
                <c:pt idx="5353">
                  <c:v>112.51320396622445</c:v>
                </c:pt>
                <c:pt idx="5354">
                  <c:v>118.71051840162728</c:v>
                </c:pt>
                <c:pt idx="5355">
                  <c:v>139.37713937593665</c:v>
                </c:pt>
                <c:pt idx="5356">
                  <c:v>148.42614243660512</c:v>
                </c:pt>
                <c:pt idx="5357">
                  <c:v>131.31994797898886</c:v>
                </c:pt>
                <c:pt idx="5358">
                  <c:v>114.27461252447064</c:v>
                </c:pt>
                <c:pt idx="5359">
                  <c:v>95.286621257660755</c:v>
                </c:pt>
                <c:pt idx="5360">
                  <c:v>94.14811601831272</c:v>
                </c:pt>
                <c:pt idx="5361">
                  <c:v>91.301161285149647</c:v>
                </c:pt>
                <c:pt idx="5362">
                  <c:v>80.801781041113799</c:v>
                </c:pt>
                <c:pt idx="5363">
                  <c:v>83.75404896751408</c:v>
                </c:pt>
                <c:pt idx="5364">
                  <c:v>88.451069062067148</c:v>
                </c:pt>
                <c:pt idx="5365">
                  <c:v>92.361574434691079</c:v>
                </c:pt>
                <c:pt idx="5366">
                  <c:v>100.65619508618114</c:v>
                </c:pt>
                <c:pt idx="5367">
                  <c:v>102.99187551203573</c:v>
                </c:pt>
                <c:pt idx="5368">
                  <c:v>105.95755026173934</c:v>
                </c:pt>
                <c:pt idx="5369">
                  <c:v>119.70644957498058</c:v>
                </c:pt>
                <c:pt idx="5370">
                  <c:v>123.28594327999332</c:v>
                </c:pt>
                <c:pt idx="5371">
                  <c:v>120.32711643657171</c:v>
                </c:pt>
                <c:pt idx="5372">
                  <c:v>115.79260597323595</c:v>
                </c:pt>
                <c:pt idx="5373">
                  <c:v>120.16943371595711</c:v>
                </c:pt>
                <c:pt idx="5374">
                  <c:v>117.159809653243</c:v>
                </c:pt>
                <c:pt idx="5375">
                  <c:v>125.32056864858484</c:v>
                </c:pt>
                <c:pt idx="5376">
                  <c:v>134.27266061519651</c:v>
                </c:pt>
                <c:pt idx="5377">
                  <c:v>133.29831134578447</c:v>
                </c:pt>
                <c:pt idx="5378">
                  <c:v>143.9084680633845</c:v>
                </c:pt>
                <c:pt idx="5379">
                  <c:v>147.81751572332317</c:v>
                </c:pt>
                <c:pt idx="5380">
                  <c:v>134.00874227100866</c:v>
                </c:pt>
                <c:pt idx="5381">
                  <c:v>119.57275003328694</c:v>
                </c:pt>
                <c:pt idx="5382">
                  <c:v>110.53432619172661</c:v>
                </c:pt>
                <c:pt idx="5383">
                  <c:v>101.14284790324852</c:v>
                </c:pt>
                <c:pt idx="5384">
                  <c:v>97.912843611337721</c:v>
                </c:pt>
                <c:pt idx="5385">
                  <c:v>95.830470959557772</c:v>
                </c:pt>
                <c:pt idx="5386">
                  <c:v>92.145222869091455</c:v>
                </c:pt>
                <c:pt idx="5387">
                  <c:v>87.557711039506827</c:v>
                </c:pt>
                <c:pt idx="5388">
                  <c:v>84.305831084989535</c:v>
                </c:pt>
                <c:pt idx="5389">
                  <c:v>86.553178391846473</c:v>
                </c:pt>
                <c:pt idx="5390">
                  <c:v>92.113306915733233</c:v>
                </c:pt>
                <c:pt idx="5391">
                  <c:v>98.313420176426533</c:v>
                </c:pt>
                <c:pt idx="5392">
                  <c:v>97.923278080525279</c:v>
                </c:pt>
                <c:pt idx="5393">
                  <c:v>100.83966344646423</c:v>
                </c:pt>
                <c:pt idx="5394">
                  <c:v>107.41714540709266</c:v>
                </c:pt>
                <c:pt idx="5395">
                  <c:v>110.87309720914335</c:v>
                </c:pt>
                <c:pt idx="5396">
                  <c:v>112.71073581894788</c:v>
                </c:pt>
                <c:pt idx="5397">
                  <c:v>116.53458881652251</c:v>
                </c:pt>
                <c:pt idx="5398">
                  <c:v>121.15417012676836</c:v>
                </c:pt>
                <c:pt idx="5399">
                  <c:v>120.61703502848441</c:v>
                </c:pt>
                <c:pt idx="5400">
                  <c:v>119.39609950024084</c:v>
                </c:pt>
                <c:pt idx="5401">
                  <c:v>126.79086969229958</c:v>
                </c:pt>
                <c:pt idx="5402">
                  <c:v>138.07797010149875</c:v>
                </c:pt>
                <c:pt idx="5403">
                  <c:v>151.82093956596287</c:v>
                </c:pt>
                <c:pt idx="5404">
                  <c:v>124.85064725109024</c:v>
                </c:pt>
                <c:pt idx="5405">
                  <c:v>102.59227109387884</c:v>
                </c:pt>
                <c:pt idx="5406">
                  <c:v>94.375733009440978</c:v>
                </c:pt>
                <c:pt idx="5407">
                  <c:v>90.115930229703466</c:v>
                </c:pt>
                <c:pt idx="5408">
                  <c:v>88.880844638522106</c:v>
                </c:pt>
                <c:pt idx="5409">
                  <c:v>89.949551820407152</c:v>
                </c:pt>
                <c:pt idx="5410">
                  <c:v>84.121596983641894</c:v>
                </c:pt>
                <c:pt idx="5411">
                  <c:v>83.998840307138494</c:v>
                </c:pt>
                <c:pt idx="5412">
                  <c:v>84.05507526394311</c:v>
                </c:pt>
                <c:pt idx="5413">
                  <c:v>84.928508438676175</c:v>
                </c:pt>
                <c:pt idx="5414">
                  <c:v>85.79844711178373</c:v>
                </c:pt>
                <c:pt idx="5415">
                  <c:v>88.824680589972132</c:v>
                </c:pt>
                <c:pt idx="5416">
                  <c:v>93.534412097421935</c:v>
                </c:pt>
                <c:pt idx="5417">
                  <c:v>98.111671936207657</c:v>
                </c:pt>
                <c:pt idx="5418">
                  <c:v>104.47319309717804</c:v>
                </c:pt>
                <c:pt idx="5419">
                  <c:v>108.86013085645321</c:v>
                </c:pt>
                <c:pt idx="5420">
                  <c:v>112.69737291352277</c:v>
                </c:pt>
                <c:pt idx="5421">
                  <c:v>114.02911556489623</c:v>
                </c:pt>
                <c:pt idx="5422">
                  <c:v>117.09394603911225</c:v>
                </c:pt>
                <c:pt idx="5423">
                  <c:v>120.91550273588805</c:v>
                </c:pt>
                <c:pt idx="5424">
                  <c:v>109.33809427715173</c:v>
                </c:pt>
                <c:pt idx="5425">
                  <c:v>115.15007136315495</c:v>
                </c:pt>
                <c:pt idx="5426">
                  <c:v>128.7170129667947</c:v>
                </c:pt>
                <c:pt idx="5427">
                  <c:v>147.09178534941091</c:v>
                </c:pt>
                <c:pt idx="5428">
                  <c:v>128.95949766582547</c:v>
                </c:pt>
                <c:pt idx="5429">
                  <c:v>106.20633421220496</c:v>
                </c:pt>
                <c:pt idx="5430">
                  <c:v>98.547063908786996</c:v>
                </c:pt>
                <c:pt idx="5431">
                  <c:v>92.396363120663466</c:v>
                </c:pt>
                <c:pt idx="5432">
                  <c:v>89.687099620665578</c:v>
                </c:pt>
                <c:pt idx="5433">
                  <c:v>93.083416872579903</c:v>
                </c:pt>
                <c:pt idx="5434">
                  <c:v>90.337822305016971</c:v>
                </c:pt>
                <c:pt idx="5435">
                  <c:v>86.832567890376822</c:v>
                </c:pt>
                <c:pt idx="5436">
                  <c:v>85.945457777812265</c:v>
                </c:pt>
                <c:pt idx="5437">
                  <c:v>89.894574130971165</c:v>
                </c:pt>
                <c:pt idx="5438">
                  <c:v>89.937680414099319</c:v>
                </c:pt>
                <c:pt idx="5439">
                  <c:v>91.782817178342725</c:v>
                </c:pt>
                <c:pt idx="5440">
                  <c:v>92.318519151826521</c:v>
                </c:pt>
                <c:pt idx="5441">
                  <c:v>99.026153961834368</c:v>
                </c:pt>
                <c:pt idx="5442">
                  <c:v>105.71989947396524</c:v>
                </c:pt>
                <c:pt idx="5443">
                  <c:v>108.16290476494041</c:v>
                </c:pt>
                <c:pt idx="5444">
                  <c:v>112.03229754882024</c:v>
                </c:pt>
                <c:pt idx="5445">
                  <c:v>117.54273324861796</c:v>
                </c:pt>
                <c:pt idx="5446">
                  <c:v>125.08321081807335</c:v>
                </c:pt>
                <c:pt idx="5447">
                  <c:v>127.97976074206433</c:v>
                </c:pt>
                <c:pt idx="5448">
                  <c:v>131.54905787802159</c:v>
                </c:pt>
                <c:pt idx="5449">
                  <c:v>140.66037647492527</c:v>
                </c:pt>
                <c:pt idx="5450">
                  <c:v>146.40636254934816</c:v>
                </c:pt>
                <c:pt idx="5451">
                  <c:v>152.36773412382249</c:v>
                </c:pt>
                <c:pt idx="5452">
                  <c:v>128.82272471777475</c:v>
                </c:pt>
                <c:pt idx="5453">
                  <c:v>115.54139976471274</c:v>
                </c:pt>
                <c:pt idx="5454">
                  <c:v>114.46556867992614</c:v>
                </c:pt>
                <c:pt idx="5455">
                  <c:v>108.9066991795669</c:v>
                </c:pt>
                <c:pt idx="5456">
                  <c:v>106.6096423654042</c:v>
                </c:pt>
                <c:pt idx="5457">
                  <c:v>103.40622730369608</c:v>
                </c:pt>
                <c:pt idx="5458">
                  <c:v>99.476307189405475</c:v>
                </c:pt>
                <c:pt idx="5459">
                  <c:v>100.13251310263162</c:v>
                </c:pt>
                <c:pt idx="5460">
                  <c:v>98.176247176289806</c:v>
                </c:pt>
                <c:pt idx="5461">
                  <c:v>96.545612981746302</c:v>
                </c:pt>
                <c:pt idx="5462">
                  <c:v>100.00351514555388</c:v>
                </c:pt>
                <c:pt idx="5463">
                  <c:v>108.44566857262926</c:v>
                </c:pt>
                <c:pt idx="5464">
                  <c:v>112.04851260150788</c:v>
                </c:pt>
                <c:pt idx="5465">
                  <c:v>114.10945568290448</c:v>
                </c:pt>
                <c:pt idx="5466">
                  <c:v>113.83657178398407</c:v>
                </c:pt>
                <c:pt idx="5467">
                  <c:v>109.14538596185356</c:v>
                </c:pt>
                <c:pt idx="5468">
                  <c:v>115.51909789468102</c:v>
                </c:pt>
                <c:pt idx="5469">
                  <c:v>117.2803810820338</c:v>
                </c:pt>
                <c:pt idx="5470">
                  <c:v>117.28347605779875</c:v>
                </c:pt>
                <c:pt idx="5471">
                  <c:v>112.88560678413262</c:v>
                </c:pt>
                <c:pt idx="5472">
                  <c:v>122.08597801270307</c:v>
                </c:pt>
                <c:pt idx="5473">
                  <c:v>125.63055150695342</c:v>
                </c:pt>
                <c:pt idx="5474">
                  <c:v>128.78198564917707</c:v>
                </c:pt>
                <c:pt idx="5475">
                  <c:v>130.84911052142027</c:v>
                </c:pt>
                <c:pt idx="5476">
                  <c:v>135.84395876516544</c:v>
                </c:pt>
                <c:pt idx="5477">
                  <c:v>121.34331001919438</c:v>
                </c:pt>
                <c:pt idx="5478">
                  <c:v>111.73638910868966</c:v>
                </c:pt>
                <c:pt idx="5479">
                  <c:v>124.89835794181963</c:v>
                </c:pt>
                <c:pt idx="5480">
                  <c:v>129.31409862191981</c:v>
                </c:pt>
                <c:pt idx="5481">
                  <c:v>128.54861414399042</c:v>
                </c:pt>
                <c:pt idx="5482">
                  <c:v>126.15137850780218</c:v>
                </c:pt>
                <c:pt idx="5483">
                  <c:v>132.14244018558949</c:v>
                </c:pt>
                <c:pt idx="5484">
                  <c:v>137.06452289204063</c:v>
                </c:pt>
                <c:pt idx="5485">
                  <c:v>137.03501769844198</c:v>
                </c:pt>
                <c:pt idx="5486">
                  <c:v>143.33839877022444</c:v>
                </c:pt>
                <c:pt idx="5487">
                  <c:v>148.36111950238342</c:v>
                </c:pt>
                <c:pt idx="5488">
                  <c:v>149.81555843741074</c:v>
                </c:pt>
                <c:pt idx="5489">
                  <c:v>141.56603080162736</c:v>
                </c:pt>
                <c:pt idx="5490">
                  <c:v>141.36414236062265</c:v>
                </c:pt>
                <c:pt idx="5491">
                  <c:v>152.6195940977465</c:v>
                </c:pt>
                <c:pt idx="5492">
                  <c:v>154.796888481172</c:v>
                </c:pt>
                <c:pt idx="5493">
                  <c:v>148.40477085799043</c:v>
                </c:pt>
                <c:pt idx="5494">
                  <c:v>151.39124413286703</c:v>
                </c:pt>
                <c:pt idx="5495">
                  <c:v>158.19243152413694</c:v>
                </c:pt>
                <c:pt idx="5496">
                  <c:v>155.03187337490863</c:v>
                </c:pt>
                <c:pt idx="5497">
                  <c:v>160.12589100346699</c:v>
                </c:pt>
                <c:pt idx="5498">
                  <c:v>168.17008224260306</c:v>
                </c:pt>
                <c:pt idx="5499">
                  <c:v>183.91609437502618</c:v>
                </c:pt>
                <c:pt idx="5500">
                  <c:v>175.03088617445593</c:v>
                </c:pt>
                <c:pt idx="5501">
                  <c:v>144.13735957168998</c:v>
                </c:pt>
                <c:pt idx="5502">
                  <c:v>133.11706273843635</c:v>
                </c:pt>
                <c:pt idx="5503">
                  <c:v>147.78423818986585</c:v>
                </c:pt>
                <c:pt idx="5504">
                  <c:v>139.76920735689848</c:v>
                </c:pt>
                <c:pt idx="5505">
                  <c:v>144.51084313114256</c:v>
                </c:pt>
                <c:pt idx="5506">
                  <c:v>158.36418633848405</c:v>
                </c:pt>
                <c:pt idx="5507">
                  <c:v>147.61198633924198</c:v>
                </c:pt>
                <c:pt idx="5508">
                  <c:v>127.44022741831219</c:v>
                </c:pt>
                <c:pt idx="5509">
                  <c:v>125.51351344796893</c:v>
                </c:pt>
                <c:pt idx="5510">
                  <c:v>125.80014946276587</c:v>
                </c:pt>
                <c:pt idx="5511">
                  <c:v>125.5592584727973</c:v>
                </c:pt>
                <c:pt idx="5512">
                  <c:v>137.09804100171158</c:v>
                </c:pt>
                <c:pt idx="5513">
                  <c:v>152.19109547381092</c:v>
                </c:pt>
                <c:pt idx="5514">
                  <c:v>147.89910677601881</c:v>
                </c:pt>
                <c:pt idx="5515">
                  <c:v>157.56602655369178</c:v>
                </c:pt>
                <c:pt idx="5516">
                  <c:v>161.1225613325384</c:v>
                </c:pt>
                <c:pt idx="5517">
                  <c:v>165.12033198448484</c:v>
                </c:pt>
                <c:pt idx="5518">
                  <c:v>171.22512689343142</c:v>
                </c:pt>
                <c:pt idx="5519">
                  <c:v>166.82061968952999</c:v>
                </c:pt>
                <c:pt idx="5520">
                  <c:v>171.44731972338235</c:v>
                </c:pt>
                <c:pt idx="5521">
                  <c:v>177.7382762314237</c:v>
                </c:pt>
                <c:pt idx="5522">
                  <c:v>188.80716834978818</c:v>
                </c:pt>
                <c:pt idx="5523">
                  <c:v>210.92430357163346</c:v>
                </c:pt>
                <c:pt idx="5524">
                  <c:v>184.90029540681542</c:v>
                </c:pt>
                <c:pt idx="5525">
                  <c:v>146.72929175908422</c:v>
                </c:pt>
                <c:pt idx="5526">
                  <c:v>133.31021120719768</c:v>
                </c:pt>
                <c:pt idx="5527">
                  <c:v>125.66836701718725</c:v>
                </c:pt>
                <c:pt idx="5528">
                  <c:v>122.7387055598614</c:v>
                </c:pt>
                <c:pt idx="5529">
                  <c:v>118.75396155272441</c:v>
                </c:pt>
                <c:pt idx="5530">
                  <c:v>114.14840328478626</c:v>
                </c:pt>
                <c:pt idx="5531">
                  <c:v>111.51274173261693</c:v>
                </c:pt>
                <c:pt idx="5532">
                  <c:v>104.73622844800404</c:v>
                </c:pt>
                <c:pt idx="5533">
                  <c:v>104.40455497349745</c:v>
                </c:pt>
                <c:pt idx="5534">
                  <c:v>107.77026755513624</c:v>
                </c:pt>
                <c:pt idx="5535">
                  <c:v>114.17710618052182</c:v>
                </c:pt>
                <c:pt idx="5536">
                  <c:v>122.34704597759756</c:v>
                </c:pt>
                <c:pt idx="5537">
                  <c:v>129.78854001194108</c:v>
                </c:pt>
                <c:pt idx="5538">
                  <c:v>139.10608842577628</c:v>
                </c:pt>
                <c:pt idx="5539">
                  <c:v>139.41651630403933</c:v>
                </c:pt>
                <c:pt idx="5540">
                  <c:v>141.38829257674161</c:v>
                </c:pt>
                <c:pt idx="5541">
                  <c:v>152.77316124560869</c:v>
                </c:pt>
                <c:pt idx="5542">
                  <c:v>144.30289460420707</c:v>
                </c:pt>
                <c:pt idx="5543">
                  <c:v>143.82115783058362</c:v>
                </c:pt>
                <c:pt idx="5544">
                  <c:v>145.78397783294878</c:v>
                </c:pt>
                <c:pt idx="5545">
                  <c:v>151.30689914704794</c:v>
                </c:pt>
                <c:pt idx="5546">
                  <c:v>161.2551588310067</c:v>
                </c:pt>
                <c:pt idx="5547">
                  <c:v>186.39594202892243</c:v>
                </c:pt>
                <c:pt idx="5548">
                  <c:v>183.6966223770529</c:v>
                </c:pt>
                <c:pt idx="5549">
                  <c:v>156.69534015653252</c:v>
                </c:pt>
                <c:pt idx="5550">
                  <c:v>130.4892413318814</c:v>
                </c:pt>
                <c:pt idx="5551">
                  <c:v>120.17370152879398</c:v>
                </c:pt>
                <c:pt idx="5552">
                  <c:v>114.47911644303538</c:v>
                </c:pt>
                <c:pt idx="5553">
                  <c:v>114.33005910354117</c:v>
                </c:pt>
                <c:pt idx="5554">
                  <c:v>107.97733141426353</c:v>
                </c:pt>
                <c:pt idx="5555">
                  <c:v>104.70871615169702</c:v>
                </c:pt>
                <c:pt idx="5556">
                  <c:v>100.9600774207326</c:v>
                </c:pt>
                <c:pt idx="5557">
                  <c:v>102.54324194643404</c:v>
                </c:pt>
                <c:pt idx="5558">
                  <c:v>108.90369737443885</c:v>
                </c:pt>
                <c:pt idx="5559">
                  <c:v>112.3263327353182</c:v>
                </c:pt>
                <c:pt idx="5560">
                  <c:v>123.99573566889478</c:v>
                </c:pt>
                <c:pt idx="5561">
                  <c:v>136.75346433673877</c:v>
                </c:pt>
                <c:pt idx="5562">
                  <c:v>151.04647114648452</c:v>
                </c:pt>
                <c:pt idx="5563">
                  <c:v>154.73014119353971</c:v>
                </c:pt>
                <c:pt idx="5564">
                  <c:v>157.15362216900456</c:v>
                </c:pt>
                <c:pt idx="5565">
                  <c:v>164.83523336359647</c:v>
                </c:pt>
                <c:pt idx="5566">
                  <c:v>171.36101433649787</c:v>
                </c:pt>
                <c:pt idx="5567">
                  <c:v>166.6800675382656</c:v>
                </c:pt>
                <c:pt idx="5568">
                  <c:v>169.09637670301254</c:v>
                </c:pt>
                <c:pt idx="5569">
                  <c:v>172.69329754783223</c:v>
                </c:pt>
                <c:pt idx="5570">
                  <c:v>194.92957480194104</c:v>
                </c:pt>
                <c:pt idx="5571">
                  <c:v>208.76406560860966</c:v>
                </c:pt>
                <c:pt idx="5572">
                  <c:v>197.13646861511415</c:v>
                </c:pt>
                <c:pt idx="5573">
                  <c:v>155.98015890503984</c:v>
                </c:pt>
                <c:pt idx="5574">
                  <c:v>140.29635995420924</c:v>
                </c:pt>
                <c:pt idx="5575">
                  <c:v>127.07860762812263</c:v>
                </c:pt>
                <c:pt idx="5576">
                  <c:v>121.19926412645199</c:v>
                </c:pt>
                <c:pt idx="5577">
                  <c:v>132.06181747290552</c:v>
                </c:pt>
                <c:pt idx="5578">
                  <c:v>124.63894616539207</c:v>
                </c:pt>
                <c:pt idx="5579">
                  <c:v>119.04316978300048</c:v>
                </c:pt>
                <c:pt idx="5580">
                  <c:v>110.04066264347277</c:v>
                </c:pt>
                <c:pt idx="5581">
                  <c:v>112.20189313369504</c:v>
                </c:pt>
                <c:pt idx="5582">
                  <c:v>119.87938633595161</c:v>
                </c:pt>
                <c:pt idx="5583">
                  <c:v>128.70703641010599</c:v>
                </c:pt>
                <c:pt idx="5584">
                  <c:v>138.99073099249642</c:v>
                </c:pt>
                <c:pt idx="5585">
                  <c:v>155.97892652870712</c:v>
                </c:pt>
                <c:pt idx="5586">
                  <c:v>152.1776034915822</c:v>
                </c:pt>
                <c:pt idx="5587">
                  <c:v>152.37391988961926</c:v>
                </c:pt>
                <c:pt idx="5588">
                  <c:v>150.6117366098741</c:v>
                </c:pt>
                <c:pt idx="5589">
                  <c:v>153.24275069241602</c:v>
                </c:pt>
                <c:pt idx="5590">
                  <c:v>156.24094880582484</c:v>
                </c:pt>
                <c:pt idx="5591">
                  <c:v>153.38747319763132</c:v>
                </c:pt>
                <c:pt idx="5592">
                  <c:v>154.67688924565167</c:v>
                </c:pt>
                <c:pt idx="5593">
                  <c:v>166.77299483766842</c:v>
                </c:pt>
                <c:pt idx="5594">
                  <c:v>181.83293590843812</c:v>
                </c:pt>
                <c:pt idx="5595">
                  <c:v>191.92557699363817</c:v>
                </c:pt>
                <c:pt idx="5596">
                  <c:v>184.82492109938721</c:v>
                </c:pt>
                <c:pt idx="5597">
                  <c:v>162.51356302068299</c:v>
                </c:pt>
                <c:pt idx="5598">
                  <c:v>148.78850878873968</c:v>
                </c:pt>
                <c:pt idx="5599">
                  <c:v>140.84041362946385</c:v>
                </c:pt>
                <c:pt idx="5600">
                  <c:v>136.53981068133521</c:v>
                </c:pt>
                <c:pt idx="5601">
                  <c:v>139.06245982408183</c:v>
                </c:pt>
                <c:pt idx="5602">
                  <c:v>143.42064102213982</c:v>
                </c:pt>
                <c:pt idx="5603">
                  <c:v>144.66614814028475</c:v>
                </c:pt>
                <c:pt idx="5604">
                  <c:v>145.96119434967241</c:v>
                </c:pt>
                <c:pt idx="5605">
                  <c:v>142.13957793970772</c:v>
                </c:pt>
                <c:pt idx="5606">
                  <c:v>141.64348370282804</c:v>
                </c:pt>
                <c:pt idx="5607">
                  <c:v>137.79683981930566</c:v>
                </c:pt>
                <c:pt idx="5608">
                  <c:v>151.93607010653778</c:v>
                </c:pt>
                <c:pt idx="5609">
                  <c:v>163.40661720454867</c:v>
                </c:pt>
                <c:pt idx="5610">
                  <c:v>178.15974523334737</c:v>
                </c:pt>
                <c:pt idx="5611">
                  <c:v>165.7843105016463</c:v>
                </c:pt>
                <c:pt idx="5612">
                  <c:v>165.16381131861954</c:v>
                </c:pt>
                <c:pt idx="5613">
                  <c:v>160.33283967131186</c:v>
                </c:pt>
                <c:pt idx="5614">
                  <c:v>169.95185018552428</c:v>
                </c:pt>
                <c:pt idx="5615">
                  <c:v>177.30088192117444</c:v>
                </c:pt>
                <c:pt idx="5616">
                  <c:v>176.97506482364383</c:v>
                </c:pt>
                <c:pt idx="5617">
                  <c:v>186.71202122177505</c:v>
                </c:pt>
                <c:pt idx="5618">
                  <c:v>192.11585777266598</c:v>
                </c:pt>
                <c:pt idx="5619">
                  <c:v>207.85498668139113</c:v>
                </c:pt>
                <c:pt idx="5620">
                  <c:v>192.47676788117815</c:v>
                </c:pt>
                <c:pt idx="5621">
                  <c:v>158.24878153475839</c:v>
                </c:pt>
                <c:pt idx="5622">
                  <c:v>146.28190960758522</c:v>
                </c:pt>
                <c:pt idx="5623">
                  <c:v>138.25559597352338</c:v>
                </c:pt>
                <c:pt idx="5624">
                  <c:v>133.47922708376825</c:v>
                </c:pt>
                <c:pt idx="5625">
                  <c:v>128.41746783270159</c:v>
                </c:pt>
                <c:pt idx="5626">
                  <c:v>125.55120459510046</c:v>
                </c:pt>
                <c:pt idx="5627">
                  <c:v>120.79381494857377</c:v>
                </c:pt>
                <c:pt idx="5628">
                  <c:v>127.72123023296811</c:v>
                </c:pt>
                <c:pt idx="5629">
                  <c:v>122.99273684251337</c:v>
                </c:pt>
                <c:pt idx="5630">
                  <c:v>120.27005460412765</c:v>
                </c:pt>
                <c:pt idx="5631">
                  <c:v>119.96991481926163</c:v>
                </c:pt>
                <c:pt idx="5632">
                  <c:v>127.95960340618856</c:v>
                </c:pt>
                <c:pt idx="5633">
                  <c:v>149.82316445511768</c:v>
                </c:pt>
                <c:pt idx="5634">
                  <c:v>171.58794564837163</c:v>
                </c:pt>
                <c:pt idx="5635">
                  <c:v>181.69252101110726</c:v>
                </c:pt>
                <c:pt idx="5636">
                  <c:v>178.18256413118075</c:v>
                </c:pt>
                <c:pt idx="5637">
                  <c:v>186.01076070958908</c:v>
                </c:pt>
                <c:pt idx="5638">
                  <c:v>188.99498847364333</c:v>
                </c:pt>
                <c:pt idx="5639">
                  <c:v>175.0785412713783</c:v>
                </c:pt>
                <c:pt idx="5640">
                  <c:v>179.97319061188739</c:v>
                </c:pt>
                <c:pt idx="5641">
                  <c:v>184.41133038923226</c:v>
                </c:pt>
                <c:pt idx="5642">
                  <c:v>181.95519376297926</c:v>
                </c:pt>
                <c:pt idx="5643">
                  <c:v>193.29041101478438</c:v>
                </c:pt>
                <c:pt idx="5644">
                  <c:v>184.56651381491008</c:v>
                </c:pt>
                <c:pt idx="5645">
                  <c:v>154.80699204865667</c:v>
                </c:pt>
                <c:pt idx="5646">
                  <c:v>141.28400089817055</c:v>
                </c:pt>
                <c:pt idx="5647">
                  <c:v>135.73226066015377</c:v>
                </c:pt>
                <c:pt idx="5648">
                  <c:v>142.01347260974146</c:v>
                </c:pt>
                <c:pt idx="5649">
                  <c:v>136.29412467692862</c:v>
                </c:pt>
                <c:pt idx="5650">
                  <c:v>125.04438151856016</c:v>
                </c:pt>
                <c:pt idx="5651">
                  <c:v>118.29729886111728</c:v>
                </c:pt>
                <c:pt idx="5652">
                  <c:v>114.91745899811053</c:v>
                </c:pt>
                <c:pt idx="5653">
                  <c:v>110.18743861644528</c:v>
                </c:pt>
                <c:pt idx="5654">
                  <c:v>110.18976997275904</c:v>
                </c:pt>
                <c:pt idx="5655">
                  <c:v>120.32149041991734</c:v>
                </c:pt>
                <c:pt idx="5656">
                  <c:v>132.08501285172588</c:v>
                </c:pt>
                <c:pt idx="5657">
                  <c:v>152.26000764959963</c:v>
                </c:pt>
                <c:pt idx="5658">
                  <c:v>159.91254646774084</c:v>
                </c:pt>
                <c:pt idx="5659">
                  <c:v>170.32377223680501</c:v>
                </c:pt>
                <c:pt idx="5660">
                  <c:v>179.60471575804013</c:v>
                </c:pt>
                <c:pt idx="5661">
                  <c:v>183.81364189797682</c:v>
                </c:pt>
                <c:pt idx="5662">
                  <c:v>185.42203631798694</c:v>
                </c:pt>
                <c:pt idx="5663">
                  <c:v>185.99636037623469</c:v>
                </c:pt>
                <c:pt idx="5664">
                  <c:v>186.9040668051519</c:v>
                </c:pt>
                <c:pt idx="5665">
                  <c:v>184.95449886809715</c:v>
                </c:pt>
                <c:pt idx="5666">
                  <c:v>196.81338304598432</c:v>
                </c:pt>
                <c:pt idx="5667">
                  <c:v>203.70927739363111</c:v>
                </c:pt>
                <c:pt idx="5668">
                  <c:v>174.92333912100517</c:v>
                </c:pt>
                <c:pt idx="5669">
                  <c:v>149.44092229308586</c:v>
                </c:pt>
                <c:pt idx="5670">
                  <c:v>139.55152899945108</c:v>
                </c:pt>
                <c:pt idx="5671">
                  <c:v>134.72178881446226</c:v>
                </c:pt>
                <c:pt idx="5672">
                  <c:v>127.00677446654063</c:v>
                </c:pt>
                <c:pt idx="5673">
                  <c:v>124.57680687586972</c:v>
                </c:pt>
                <c:pt idx="5674">
                  <c:v>121.43693272933973</c:v>
                </c:pt>
                <c:pt idx="5675">
                  <c:v>114.30903561887651</c:v>
                </c:pt>
                <c:pt idx="5676">
                  <c:v>115.15978748699746</c:v>
                </c:pt>
                <c:pt idx="5677">
                  <c:v>112.52773219965461</c:v>
                </c:pt>
                <c:pt idx="5678">
                  <c:v>124.44492475851295</c:v>
                </c:pt>
                <c:pt idx="5679">
                  <c:v>128.6742324821445</c:v>
                </c:pt>
                <c:pt idx="5680">
                  <c:v>134.84302656007631</c:v>
                </c:pt>
                <c:pt idx="5681">
                  <c:v>159.03250879959137</c:v>
                </c:pt>
                <c:pt idx="5682">
                  <c:v>167.11395484377726</c:v>
                </c:pt>
                <c:pt idx="5683">
                  <c:v>185.05048820041623</c:v>
                </c:pt>
                <c:pt idx="5684">
                  <c:v>188.46886162889203</c:v>
                </c:pt>
                <c:pt idx="5685">
                  <c:v>176.8669109624812</c:v>
                </c:pt>
                <c:pt idx="5686">
                  <c:v>168.84203771964741</c:v>
                </c:pt>
                <c:pt idx="5687">
                  <c:v>175.79762462463884</c:v>
                </c:pt>
                <c:pt idx="5688">
                  <c:v>177.18143803659751</c:v>
                </c:pt>
                <c:pt idx="5689">
                  <c:v>185.70529777819752</c:v>
                </c:pt>
                <c:pt idx="5690">
                  <c:v>205.49317230340836</c:v>
                </c:pt>
                <c:pt idx="5691">
                  <c:v>232.66827849886278</c:v>
                </c:pt>
                <c:pt idx="5692">
                  <c:v>222.73174609612772</c:v>
                </c:pt>
                <c:pt idx="5693">
                  <c:v>169.23944270264059</c:v>
                </c:pt>
                <c:pt idx="5694">
                  <c:v>151.48586712554604</c:v>
                </c:pt>
                <c:pt idx="5695">
                  <c:v>141.73589263307881</c:v>
                </c:pt>
                <c:pt idx="5696">
                  <c:v>128.28718314969964</c:v>
                </c:pt>
                <c:pt idx="5697">
                  <c:v>118.08526985399035</c:v>
                </c:pt>
                <c:pt idx="5698">
                  <c:v>112.27491443620167</c:v>
                </c:pt>
                <c:pt idx="5699">
                  <c:v>111.2031611121614</c:v>
                </c:pt>
                <c:pt idx="5700">
                  <c:v>108.92570128579001</c:v>
                </c:pt>
                <c:pt idx="5701">
                  <c:v>108.165247729057</c:v>
                </c:pt>
                <c:pt idx="5702">
                  <c:v>113.30959708698667</c:v>
                </c:pt>
                <c:pt idx="5703">
                  <c:v>119.98798431365643</c:v>
                </c:pt>
                <c:pt idx="5704">
                  <c:v>125.92291699958385</c:v>
                </c:pt>
                <c:pt idx="5705">
                  <c:v>139.84693864374549</c:v>
                </c:pt>
                <c:pt idx="5706">
                  <c:v>162.57916529856558</c:v>
                </c:pt>
                <c:pt idx="5707">
                  <c:v>167.40537145014298</c:v>
                </c:pt>
                <c:pt idx="5708">
                  <c:v>174.28458650216479</c:v>
                </c:pt>
                <c:pt idx="5709">
                  <c:v>168.33896961390246</c:v>
                </c:pt>
                <c:pt idx="5710">
                  <c:v>176.25344280136648</c:v>
                </c:pt>
                <c:pt idx="5711">
                  <c:v>178.84470475489636</c:v>
                </c:pt>
                <c:pt idx="5712">
                  <c:v>179.22111255032189</c:v>
                </c:pt>
                <c:pt idx="5713">
                  <c:v>184.22182544161024</c:v>
                </c:pt>
                <c:pt idx="5714">
                  <c:v>204.40028728272429</c:v>
                </c:pt>
                <c:pt idx="5715">
                  <c:v>234.19035825855832</c:v>
                </c:pt>
                <c:pt idx="5716">
                  <c:v>214.47400482894739</c:v>
                </c:pt>
                <c:pt idx="5717">
                  <c:v>161.16878824688573</c:v>
                </c:pt>
                <c:pt idx="5718">
                  <c:v>138.03803360054394</c:v>
                </c:pt>
                <c:pt idx="5719">
                  <c:v>120.90030941095991</c:v>
                </c:pt>
                <c:pt idx="5720">
                  <c:v>114.58149606761937</c:v>
                </c:pt>
                <c:pt idx="5721">
                  <c:v>108.29362671670717</c:v>
                </c:pt>
                <c:pt idx="5722">
                  <c:v>102.57087516854932</c:v>
                </c:pt>
                <c:pt idx="5723">
                  <c:v>101.82729523740481</c:v>
                </c:pt>
                <c:pt idx="5724">
                  <c:v>101.04081346414294</c:v>
                </c:pt>
                <c:pt idx="5725">
                  <c:v>100.04086666251762</c:v>
                </c:pt>
                <c:pt idx="5726">
                  <c:v>104.02221473296296</c:v>
                </c:pt>
                <c:pt idx="5727">
                  <c:v>110.10268654860735</c:v>
                </c:pt>
                <c:pt idx="5728">
                  <c:v>113.22332338099751</c:v>
                </c:pt>
                <c:pt idx="5729">
                  <c:v>110.59584369772595</c:v>
                </c:pt>
                <c:pt idx="5730">
                  <c:v>116.12514450952719</c:v>
                </c:pt>
                <c:pt idx="5731">
                  <c:v>130.19466243371107</c:v>
                </c:pt>
                <c:pt idx="5732">
                  <c:v>136.54515113574251</c:v>
                </c:pt>
                <c:pt idx="5733">
                  <c:v>144.12886844904844</c:v>
                </c:pt>
                <c:pt idx="5734">
                  <c:v>157.30861634005711</c:v>
                </c:pt>
                <c:pt idx="5735">
                  <c:v>157.80704226332685</c:v>
                </c:pt>
                <c:pt idx="5736">
                  <c:v>163.432085787999</c:v>
                </c:pt>
                <c:pt idx="5737">
                  <c:v>176.23682451703507</c:v>
                </c:pt>
                <c:pt idx="5738">
                  <c:v>188.20842641959092</c:v>
                </c:pt>
                <c:pt idx="5739">
                  <c:v>224.64038349342636</c:v>
                </c:pt>
                <c:pt idx="5740">
                  <c:v>206.78861321086538</c:v>
                </c:pt>
                <c:pt idx="5741">
                  <c:v>152.60034599610577</c:v>
                </c:pt>
                <c:pt idx="5742">
                  <c:v>131.81360336472792</c:v>
                </c:pt>
                <c:pt idx="5743">
                  <c:v>120.42417269890692</c:v>
                </c:pt>
                <c:pt idx="5744">
                  <c:v>109.1457524627229</c:v>
                </c:pt>
                <c:pt idx="5745">
                  <c:v>104.81095516652691</c:v>
                </c:pt>
                <c:pt idx="5746">
                  <c:v>100.067884367088</c:v>
                </c:pt>
                <c:pt idx="5747">
                  <c:v>101.05385869287814</c:v>
                </c:pt>
                <c:pt idx="5748">
                  <c:v>100.17592679729654</c:v>
                </c:pt>
                <c:pt idx="5749">
                  <c:v>99.731174053608825</c:v>
                </c:pt>
                <c:pt idx="5750">
                  <c:v>100.59496499180392</c:v>
                </c:pt>
                <c:pt idx="5751">
                  <c:v>103.98152540279787</c:v>
                </c:pt>
                <c:pt idx="5752">
                  <c:v>112.82521510352964</c:v>
                </c:pt>
                <c:pt idx="5753">
                  <c:v>121.01643724599678</c:v>
                </c:pt>
                <c:pt idx="5754">
                  <c:v>126.5627123580162</c:v>
                </c:pt>
                <c:pt idx="5755">
                  <c:v>133.55001994674598</c:v>
                </c:pt>
                <c:pt idx="5756">
                  <c:v>139.42231432339418</c:v>
                </c:pt>
                <c:pt idx="5757">
                  <c:v>130.17464223896758</c:v>
                </c:pt>
                <c:pt idx="5758">
                  <c:v>131.27925319125518</c:v>
                </c:pt>
                <c:pt idx="5759">
                  <c:v>122.41825613716694</c:v>
                </c:pt>
                <c:pt idx="5760">
                  <c:v>129.27003300295345</c:v>
                </c:pt>
                <c:pt idx="5761">
                  <c:v>128.93019571982671</c:v>
                </c:pt>
                <c:pt idx="5762">
                  <c:v>136.28041222678331</c:v>
                </c:pt>
                <c:pt idx="5763">
                  <c:v>148.77880673010731</c:v>
                </c:pt>
                <c:pt idx="5764">
                  <c:v>155.19960010478289</c:v>
                </c:pt>
                <c:pt idx="5765">
                  <c:v>149.66958876407062</c:v>
                </c:pt>
                <c:pt idx="5766">
                  <c:v>130.56135749332128</c:v>
                </c:pt>
                <c:pt idx="5767">
                  <c:v>113.36972483681214</c:v>
                </c:pt>
                <c:pt idx="5768">
                  <c:v>109.37666673309204</c:v>
                </c:pt>
                <c:pt idx="5769">
                  <c:v>106.13323687354357</c:v>
                </c:pt>
                <c:pt idx="5770">
                  <c:v>115.74476227412245</c:v>
                </c:pt>
                <c:pt idx="5771">
                  <c:v>118.30627527081123</c:v>
                </c:pt>
                <c:pt idx="5772">
                  <c:v>109.52787440640365</c:v>
                </c:pt>
                <c:pt idx="5773">
                  <c:v>106.62314609214425</c:v>
                </c:pt>
                <c:pt idx="5774">
                  <c:v>105.54445612863367</c:v>
                </c:pt>
                <c:pt idx="5775">
                  <c:v>107.9938365485535</c:v>
                </c:pt>
                <c:pt idx="5776">
                  <c:v>109.67130910192698</c:v>
                </c:pt>
                <c:pt idx="5777">
                  <c:v>117.24333167040406</c:v>
                </c:pt>
                <c:pt idx="5778">
                  <c:v>123.58467927984773</c:v>
                </c:pt>
                <c:pt idx="5779">
                  <c:v>132.87313008161919</c:v>
                </c:pt>
                <c:pt idx="5780">
                  <c:v>148.58030202971725</c:v>
                </c:pt>
                <c:pt idx="5781">
                  <c:v>153.72938664292693</c:v>
                </c:pt>
                <c:pt idx="5782">
                  <c:v>154.19042610291004</c:v>
                </c:pt>
                <c:pt idx="5783">
                  <c:v>151.40712692199656</c:v>
                </c:pt>
                <c:pt idx="5784">
                  <c:v>152.01490673319137</c:v>
                </c:pt>
                <c:pt idx="5785">
                  <c:v>147.41782724657921</c:v>
                </c:pt>
                <c:pt idx="5786">
                  <c:v>139.78230947141418</c:v>
                </c:pt>
                <c:pt idx="5787">
                  <c:v>140.44631566598707</c:v>
                </c:pt>
                <c:pt idx="5788">
                  <c:v>147.45353560750013</c:v>
                </c:pt>
                <c:pt idx="5789">
                  <c:v>143.62172701382715</c:v>
                </c:pt>
                <c:pt idx="5790">
                  <c:v>132.57288809762838</c:v>
                </c:pt>
                <c:pt idx="5791">
                  <c:v>120.90600694390801</c:v>
                </c:pt>
                <c:pt idx="5792">
                  <c:v>119.76154598734838</c:v>
                </c:pt>
                <c:pt idx="5793">
                  <c:v>116.65806027722378</c:v>
                </c:pt>
                <c:pt idx="5794">
                  <c:v>125.59294387737792</c:v>
                </c:pt>
                <c:pt idx="5795">
                  <c:v>116.70049908565476</c:v>
                </c:pt>
                <c:pt idx="5796">
                  <c:v>108.48227252861861</c:v>
                </c:pt>
                <c:pt idx="5797">
                  <c:v>110.60360716246585</c:v>
                </c:pt>
                <c:pt idx="5798">
                  <c:v>111.82663688612004</c:v>
                </c:pt>
                <c:pt idx="5799">
                  <c:v>110.55126638220612</c:v>
                </c:pt>
                <c:pt idx="5800">
                  <c:v>113.15121627204773</c:v>
                </c:pt>
                <c:pt idx="5801">
                  <c:v>126.75251456926337</c:v>
                </c:pt>
                <c:pt idx="5802">
                  <c:v>126.07084695627438</c:v>
                </c:pt>
                <c:pt idx="5803">
                  <c:v>125.45583502405324</c:v>
                </c:pt>
                <c:pt idx="5804">
                  <c:v>129.72917441336313</c:v>
                </c:pt>
                <c:pt idx="5805">
                  <c:v>130.48471105515679</c:v>
                </c:pt>
                <c:pt idx="5806">
                  <c:v>144.47899571002139</c:v>
                </c:pt>
                <c:pt idx="5807">
                  <c:v>152.12066630178714</c:v>
                </c:pt>
                <c:pt idx="5808">
                  <c:v>148.32769681643043</c:v>
                </c:pt>
                <c:pt idx="5809">
                  <c:v>144.63491412280865</c:v>
                </c:pt>
                <c:pt idx="5810">
                  <c:v>144.18049972295375</c:v>
                </c:pt>
                <c:pt idx="5811">
                  <c:v>147.35125728007259</c:v>
                </c:pt>
                <c:pt idx="5812">
                  <c:v>143.44940901613543</c:v>
                </c:pt>
                <c:pt idx="5813">
                  <c:v>143.24651725738522</c:v>
                </c:pt>
                <c:pt idx="5814">
                  <c:v>135.3361257168304</c:v>
                </c:pt>
                <c:pt idx="5815">
                  <c:v>128.72619731895452</c:v>
                </c:pt>
                <c:pt idx="5816">
                  <c:v>133.88867489705112</c:v>
                </c:pt>
                <c:pt idx="5817">
                  <c:v>126.27304875320934</c:v>
                </c:pt>
                <c:pt idx="5818">
                  <c:v>123.57300101241694</c:v>
                </c:pt>
                <c:pt idx="5819">
                  <c:v>121.96432349514212</c:v>
                </c:pt>
                <c:pt idx="5820">
                  <c:v>129.39836430128952</c:v>
                </c:pt>
                <c:pt idx="5821">
                  <c:v>127.73677078880694</c:v>
                </c:pt>
                <c:pt idx="5822">
                  <c:v>122.53982145335334</c:v>
                </c:pt>
                <c:pt idx="5823">
                  <c:v>128.93764239041505</c:v>
                </c:pt>
                <c:pt idx="5824">
                  <c:v>135.27595055496403</c:v>
                </c:pt>
                <c:pt idx="5825">
                  <c:v>138.66818465743535</c:v>
                </c:pt>
                <c:pt idx="5826">
                  <c:v>138.32346378435545</c:v>
                </c:pt>
                <c:pt idx="5827">
                  <c:v>134.42897687265818</c:v>
                </c:pt>
                <c:pt idx="5828">
                  <c:v>127.39684323186526</c:v>
                </c:pt>
                <c:pt idx="5829">
                  <c:v>126.33933655923109</c:v>
                </c:pt>
                <c:pt idx="5830">
                  <c:v>125.72376347238898</c:v>
                </c:pt>
                <c:pt idx="5831">
                  <c:v>133.38495545314944</c:v>
                </c:pt>
                <c:pt idx="5832">
                  <c:v>137.10964693002663</c:v>
                </c:pt>
                <c:pt idx="5833">
                  <c:v>144.49561322492485</c:v>
                </c:pt>
                <c:pt idx="5834">
                  <c:v>159.81678781418182</c:v>
                </c:pt>
                <c:pt idx="5835">
                  <c:v>171.90045220553711</c:v>
                </c:pt>
                <c:pt idx="5836">
                  <c:v>173.19558588937139</c:v>
                </c:pt>
                <c:pt idx="5837">
                  <c:v>155.49187780384278</c:v>
                </c:pt>
                <c:pt idx="5838">
                  <c:v>139.92846170288982</c:v>
                </c:pt>
                <c:pt idx="5839">
                  <c:v>130.03721670130284</c:v>
                </c:pt>
                <c:pt idx="5840">
                  <c:v>125.68837476132833</c:v>
                </c:pt>
                <c:pt idx="5841">
                  <c:v>121.91393306226639</c:v>
                </c:pt>
                <c:pt idx="5842">
                  <c:v>115.69427978156091</c:v>
                </c:pt>
                <c:pt idx="5843">
                  <c:v>111.04024999250177</c:v>
                </c:pt>
                <c:pt idx="5844">
                  <c:v>108.51934851394148</c:v>
                </c:pt>
                <c:pt idx="5845">
                  <c:v>110.88658384433572</c:v>
                </c:pt>
                <c:pt idx="5846">
                  <c:v>114.88440170541357</c:v>
                </c:pt>
                <c:pt idx="5847">
                  <c:v>122.07469677817718</c:v>
                </c:pt>
                <c:pt idx="5848">
                  <c:v>126.56379896363495</c:v>
                </c:pt>
                <c:pt idx="5849">
                  <c:v>129.30956283500569</c:v>
                </c:pt>
                <c:pt idx="5850">
                  <c:v>131.23578025876591</c:v>
                </c:pt>
                <c:pt idx="5851">
                  <c:v>132.66608819978367</c:v>
                </c:pt>
                <c:pt idx="5852">
                  <c:v>136.24938903385492</c:v>
                </c:pt>
                <c:pt idx="5853">
                  <c:v>138.81695630585213</c:v>
                </c:pt>
                <c:pt idx="5854">
                  <c:v>161.30045396818622</c:v>
                </c:pt>
                <c:pt idx="5855">
                  <c:v>166.81700656813263</c:v>
                </c:pt>
                <c:pt idx="5856">
                  <c:v>163.13538730350828</c:v>
                </c:pt>
                <c:pt idx="5857">
                  <c:v>173.45339405161457</c:v>
                </c:pt>
                <c:pt idx="5858">
                  <c:v>186.39158238264156</c:v>
                </c:pt>
                <c:pt idx="5859">
                  <c:v>208.44220757121803</c:v>
                </c:pt>
                <c:pt idx="5860">
                  <c:v>202.43484572463947</c:v>
                </c:pt>
                <c:pt idx="5861">
                  <c:v>157.85896568468411</c:v>
                </c:pt>
                <c:pt idx="5862">
                  <c:v>137.14053481564426</c:v>
                </c:pt>
                <c:pt idx="5863">
                  <c:v>123.43662589537176</c:v>
                </c:pt>
                <c:pt idx="5864">
                  <c:v>117.18572011861235</c:v>
                </c:pt>
                <c:pt idx="5865">
                  <c:v>111.36554944086647</c:v>
                </c:pt>
                <c:pt idx="5866">
                  <c:v>107.03026273994732</c:v>
                </c:pt>
                <c:pt idx="5867">
                  <c:v>104.40371010710798</c:v>
                </c:pt>
                <c:pt idx="5868">
                  <c:v>104.51201344310284</c:v>
                </c:pt>
                <c:pt idx="5869">
                  <c:v>104.46992116344259</c:v>
                </c:pt>
                <c:pt idx="5870">
                  <c:v>105.78259098083406</c:v>
                </c:pt>
                <c:pt idx="5871">
                  <c:v>113.25583312095304</c:v>
                </c:pt>
                <c:pt idx="5872">
                  <c:v>122.50247800601316</c:v>
                </c:pt>
                <c:pt idx="5873">
                  <c:v>129.58844560120173</c:v>
                </c:pt>
                <c:pt idx="5874">
                  <c:v>136.79533635865016</c:v>
                </c:pt>
                <c:pt idx="5875">
                  <c:v>145.83427695714548</c:v>
                </c:pt>
                <c:pt idx="5876">
                  <c:v>157.26306026133406</c:v>
                </c:pt>
                <c:pt idx="5877">
                  <c:v>160.02192101458743</c:v>
                </c:pt>
                <c:pt idx="5878">
                  <c:v>164.22134791916446</c:v>
                </c:pt>
                <c:pt idx="5879">
                  <c:v>167.4989913579951</c:v>
                </c:pt>
                <c:pt idx="5880">
                  <c:v>170.89363977001901</c:v>
                </c:pt>
                <c:pt idx="5881">
                  <c:v>181.33834967860946</c:v>
                </c:pt>
                <c:pt idx="5882">
                  <c:v>197.53728586119172</c:v>
                </c:pt>
                <c:pt idx="5883">
                  <c:v>225.14094163413208</c:v>
                </c:pt>
                <c:pt idx="5884">
                  <c:v>224.57589877178867</c:v>
                </c:pt>
                <c:pt idx="5885">
                  <c:v>164.49810910943398</c:v>
                </c:pt>
                <c:pt idx="5886">
                  <c:v>134.40404733619954</c:v>
                </c:pt>
                <c:pt idx="5887">
                  <c:v>120.45669812153025</c:v>
                </c:pt>
                <c:pt idx="5888">
                  <c:v>111.00119310226759</c:v>
                </c:pt>
                <c:pt idx="5889">
                  <c:v>106.03921076461667</c:v>
                </c:pt>
                <c:pt idx="5890">
                  <c:v>102.77821948155207</c:v>
                </c:pt>
                <c:pt idx="5891">
                  <c:v>99.633830989443112</c:v>
                </c:pt>
                <c:pt idx="5892">
                  <c:v>100.36121183363744</c:v>
                </c:pt>
                <c:pt idx="5893">
                  <c:v>100.76944908979821</c:v>
                </c:pt>
                <c:pt idx="5894">
                  <c:v>103.48282108865833</c:v>
                </c:pt>
                <c:pt idx="5895">
                  <c:v>107.68125938913877</c:v>
                </c:pt>
                <c:pt idx="5896">
                  <c:v>115.73157354720536</c:v>
                </c:pt>
                <c:pt idx="5897">
                  <c:v>125.51673496176912</c:v>
                </c:pt>
                <c:pt idx="5898">
                  <c:v>135.62463854931738</c:v>
                </c:pt>
                <c:pt idx="5899">
                  <c:v>149.30631061035783</c:v>
                </c:pt>
                <c:pt idx="5900">
                  <c:v>160.18774392305249</c:v>
                </c:pt>
                <c:pt idx="5901">
                  <c:v>163.21518140143144</c:v>
                </c:pt>
                <c:pt idx="5902">
                  <c:v>162.69445745450474</c:v>
                </c:pt>
                <c:pt idx="5903">
                  <c:v>165.59764962163152</c:v>
                </c:pt>
                <c:pt idx="5904">
                  <c:v>171.59956225989788</c:v>
                </c:pt>
                <c:pt idx="5905">
                  <c:v>176.26922375506769</c:v>
                </c:pt>
                <c:pt idx="5906">
                  <c:v>192.2095499574155</c:v>
                </c:pt>
                <c:pt idx="5907">
                  <c:v>217.25945251821128</c:v>
                </c:pt>
                <c:pt idx="5908">
                  <c:v>212.34047888904286</c:v>
                </c:pt>
                <c:pt idx="5909">
                  <c:v>157.6701678282524</c:v>
                </c:pt>
                <c:pt idx="5910">
                  <c:v>132.38282152211283</c:v>
                </c:pt>
                <c:pt idx="5911">
                  <c:v>118.27577885700934</c:v>
                </c:pt>
                <c:pt idx="5912">
                  <c:v>105.07323486574957</c:v>
                </c:pt>
                <c:pt idx="5913">
                  <c:v>102.77904779627723</c:v>
                </c:pt>
                <c:pt idx="5914">
                  <c:v>98.12361256442793</c:v>
                </c:pt>
                <c:pt idx="5915">
                  <c:v>98.79063150100643</c:v>
                </c:pt>
                <c:pt idx="5916">
                  <c:v>91.558454685143317</c:v>
                </c:pt>
                <c:pt idx="5917">
                  <c:v>98.063416087406907</c:v>
                </c:pt>
                <c:pt idx="5918">
                  <c:v>102.42564464880624</c:v>
                </c:pt>
                <c:pt idx="5919">
                  <c:v>110.67631272921244</c:v>
                </c:pt>
                <c:pt idx="5920">
                  <c:v>114.01594502062886</c:v>
                </c:pt>
                <c:pt idx="5921">
                  <c:v>120.45452953584214</c:v>
                </c:pt>
                <c:pt idx="5922">
                  <c:v>132.91724132409348</c:v>
                </c:pt>
                <c:pt idx="5923">
                  <c:v>142.07615451423794</c:v>
                </c:pt>
                <c:pt idx="5924">
                  <c:v>145.66876389433685</c:v>
                </c:pt>
                <c:pt idx="5925">
                  <c:v>148.22492925922839</c:v>
                </c:pt>
                <c:pt idx="5926">
                  <c:v>147.5751786291772</c:v>
                </c:pt>
                <c:pt idx="5927">
                  <c:v>147.72498021437309</c:v>
                </c:pt>
                <c:pt idx="5928">
                  <c:v>148.0113090643068</c:v>
                </c:pt>
                <c:pt idx="5929">
                  <c:v>153.23738717170068</c:v>
                </c:pt>
                <c:pt idx="5930">
                  <c:v>161.78335460517718</c:v>
                </c:pt>
                <c:pt idx="5931">
                  <c:v>171.32646165176186</c:v>
                </c:pt>
                <c:pt idx="5932">
                  <c:v>165.70745930816003</c:v>
                </c:pt>
                <c:pt idx="5933">
                  <c:v>149.01032563670293</c:v>
                </c:pt>
                <c:pt idx="5934">
                  <c:v>129.94035560804801</c:v>
                </c:pt>
                <c:pt idx="5935">
                  <c:v>112.58043736081939</c:v>
                </c:pt>
                <c:pt idx="5936">
                  <c:v>104.93777723560774</c:v>
                </c:pt>
                <c:pt idx="5937">
                  <c:v>102.42760277248706</c:v>
                </c:pt>
                <c:pt idx="5938">
                  <c:v>101.17017784165687</c:v>
                </c:pt>
                <c:pt idx="5939">
                  <c:v>100.2882723826594</c:v>
                </c:pt>
                <c:pt idx="5940">
                  <c:v>100.74661318356328</c:v>
                </c:pt>
                <c:pt idx="5941">
                  <c:v>104.24539131410938</c:v>
                </c:pt>
                <c:pt idx="5942">
                  <c:v>103.28840931865059</c:v>
                </c:pt>
                <c:pt idx="5943">
                  <c:v>103.22562327507789</c:v>
                </c:pt>
                <c:pt idx="5944">
                  <c:v>104.62254803348681</c:v>
                </c:pt>
                <c:pt idx="5945">
                  <c:v>104.62659909142673</c:v>
                </c:pt>
                <c:pt idx="5946">
                  <c:v>104.13371077808104</c:v>
                </c:pt>
                <c:pt idx="5947">
                  <c:v>106.62869616580824</c:v>
                </c:pt>
                <c:pt idx="5948">
                  <c:v>112.07708895220298</c:v>
                </c:pt>
                <c:pt idx="5949">
                  <c:v>111.77051040720312</c:v>
                </c:pt>
                <c:pt idx="5950">
                  <c:v>115.46098657979688</c:v>
                </c:pt>
                <c:pt idx="5951">
                  <c:v>120.27582880741411</c:v>
                </c:pt>
                <c:pt idx="5952">
                  <c:v>126.86817184060263</c:v>
                </c:pt>
                <c:pt idx="5953">
                  <c:v>126.45245094098314</c:v>
                </c:pt>
                <c:pt idx="5954">
                  <c:v>129.2850829167472</c:v>
                </c:pt>
                <c:pt idx="5955">
                  <c:v>134.65023913138947</c:v>
                </c:pt>
                <c:pt idx="5956">
                  <c:v>130.60751463944135</c:v>
                </c:pt>
                <c:pt idx="5957">
                  <c:v>122.28793485348356</c:v>
                </c:pt>
                <c:pt idx="5958">
                  <c:v>114.2570550888705</c:v>
                </c:pt>
                <c:pt idx="5959">
                  <c:v>101.27087832351619</c:v>
                </c:pt>
                <c:pt idx="5960">
                  <c:v>98.177233798393218</c:v>
                </c:pt>
                <c:pt idx="5961">
                  <c:v>96.413321385994038</c:v>
                </c:pt>
                <c:pt idx="5962">
                  <c:v>94.765632453340885</c:v>
                </c:pt>
                <c:pt idx="5963">
                  <c:v>91.511975862484817</c:v>
                </c:pt>
                <c:pt idx="5964">
                  <c:v>89.372841700757888</c:v>
                </c:pt>
                <c:pt idx="5965">
                  <c:v>91.763742173274721</c:v>
                </c:pt>
                <c:pt idx="5966">
                  <c:v>92.411777970162859</c:v>
                </c:pt>
                <c:pt idx="5967">
                  <c:v>94.748458706166574</c:v>
                </c:pt>
                <c:pt idx="5968">
                  <c:v>96.646743733001372</c:v>
                </c:pt>
                <c:pt idx="5969">
                  <c:v>98.846504113144277</c:v>
                </c:pt>
                <c:pt idx="5970">
                  <c:v>96.622925619340748</c:v>
                </c:pt>
                <c:pt idx="5971">
                  <c:v>93.969969762362894</c:v>
                </c:pt>
                <c:pt idx="5972">
                  <c:v>94.22976371902601</c:v>
                </c:pt>
                <c:pt idx="5973">
                  <c:v>95.550277505079023</c:v>
                </c:pt>
                <c:pt idx="5974">
                  <c:v>98.652215580245596</c:v>
                </c:pt>
                <c:pt idx="5975">
                  <c:v>103.02726152868853</c:v>
                </c:pt>
                <c:pt idx="5976">
                  <c:v>101.79342174814083</c:v>
                </c:pt>
                <c:pt idx="5977">
                  <c:v>108.03410638561391</c:v>
                </c:pt>
                <c:pt idx="5978">
                  <c:v>116.61465921377609</c:v>
                </c:pt>
                <c:pt idx="5979">
                  <c:v>119.3043920317979</c:v>
                </c:pt>
                <c:pt idx="5980">
                  <c:v>116.90808091678625</c:v>
                </c:pt>
                <c:pt idx="5981">
                  <c:v>116.42973543303967</c:v>
                </c:pt>
                <c:pt idx="5982">
                  <c:v>109.7621593042773</c:v>
                </c:pt>
                <c:pt idx="5983">
                  <c:v>101.05206717868215</c:v>
                </c:pt>
                <c:pt idx="5984">
                  <c:v>93.654156144982196</c:v>
                </c:pt>
                <c:pt idx="5985">
                  <c:v>92.730766669471407</c:v>
                </c:pt>
                <c:pt idx="5986">
                  <c:v>93.562888937180531</c:v>
                </c:pt>
                <c:pt idx="5987">
                  <c:v>93.123012996351221</c:v>
                </c:pt>
                <c:pt idx="5988">
                  <c:v>90.968777504859361</c:v>
                </c:pt>
                <c:pt idx="5989">
                  <c:v>91.746970244088303</c:v>
                </c:pt>
                <c:pt idx="5990">
                  <c:v>93.890211988882754</c:v>
                </c:pt>
                <c:pt idx="5991">
                  <c:v>101.62781326869634</c:v>
                </c:pt>
                <c:pt idx="5992">
                  <c:v>109.02127324447854</c:v>
                </c:pt>
                <c:pt idx="5993">
                  <c:v>109.8760828801031</c:v>
                </c:pt>
                <c:pt idx="5994">
                  <c:v>105.13238560034169</c:v>
                </c:pt>
                <c:pt idx="5995">
                  <c:v>120.87591010732416</c:v>
                </c:pt>
                <c:pt idx="5996">
                  <c:v>125.43386294282939</c:v>
                </c:pt>
                <c:pt idx="5997">
                  <c:v>128.25733582891749</c:v>
                </c:pt>
                <c:pt idx="5998">
                  <c:v>137.84057480058073</c:v>
                </c:pt>
                <c:pt idx="5999">
                  <c:v>132.33374434895498</c:v>
                </c:pt>
                <c:pt idx="6000">
                  <c:v>144.0802082893469</c:v>
                </c:pt>
                <c:pt idx="6001">
                  <c:v>151.64390931431029</c:v>
                </c:pt>
                <c:pt idx="6002">
                  <c:v>158.51656843613586</c:v>
                </c:pt>
                <c:pt idx="6003">
                  <c:v>174.10567733549084</c:v>
                </c:pt>
                <c:pt idx="6004">
                  <c:v>178.53225917312977</c:v>
                </c:pt>
                <c:pt idx="6005">
                  <c:v>138.06155880672091</c:v>
                </c:pt>
                <c:pt idx="6006">
                  <c:v>117.8657862799918</c:v>
                </c:pt>
                <c:pt idx="6007">
                  <c:v>105.93509923436453</c:v>
                </c:pt>
                <c:pt idx="6008">
                  <c:v>102.39594978576605</c:v>
                </c:pt>
                <c:pt idx="6009">
                  <c:v>109.55763871436478</c:v>
                </c:pt>
                <c:pt idx="6010">
                  <c:v>107.01983870218706</c:v>
                </c:pt>
                <c:pt idx="6011">
                  <c:v>101.32469172188891</c:v>
                </c:pt>
                <c:pt idx="6012">
                  <c:v>98.590332453549152</c:v>
                </c:pt>
                <c:pt idx="6013">
                  <c:v>99.248268275848844</c:v>
                </c:pt>
                <c:pt idx="6014">
                  <c:v>101.0650736056414</c:v>
                </c:pt>
                <c:pt idx="6015">
                  <c:v>106.93500045879837</c:v>
                </c:pt>
                <c:pt idx="6016">
                  <c:v>113.74902880895441</c:v>
                </c:pt>
                <c:pt idx="6017">
                  <c:v>120.00877314391326</c:v>
                </c:pt>
                <c:pt idx="6018">
                  <c:v>116.8864697340281</c:v>
                </c:pt>
                <c:pt idx="6019">
                  <c:v>114.65042325474354</c:v>
                </c:pt>
                <c:pt idx="6020">
                  <c:v>114.46842126668824</c:v>
                </c:pt>
                <c:pt idx="6021">
                  <c:v>112.17311939868537</c:v>
                </c:pt>
                <c:pt idx="6022">
                  <c:v>123.0730996948144</c:v>
                </c:pt>
                <c:pt idx="6023">
                  <c:v>122.41829968213457</c:v>
                </c:pt>
                <c:pt idx="6024">
                  <c:v>124.74914338229755</c:v>
                </c:pt>
                <c:pt idx="6025">
                  <c:v>129.51216846902318</c:v>
                </c:pt>
                <c:pt idx="6026">
                  <c:v>131.96550372641892</c:v>
                </c:pt>
                <c:pt idx="6027">
                  <c:v>147.59084110720289</c:v>
                </c:pt>
                <c:pt idx="6028">
                  <c:v>153.52621276727351</c:v>
                </c:pt>
                <c:pt idx="6029">
                  <c:v>136.03597206254224</c:v>
                </c:pt>
                <c:pt idx="6030">
                  <c:v>122.15335608388909</c:v>
                </c:pt>
                <c:pt idx="6031">
                  <c:v>111.63851282514209</c:v>
                </c:pt>
                <c:pt idx="6032">
                  <c:v>108.69170571278069</c:v>
                </c:pt>
                <c:pt idx="6033">
                  <c:v>103.84807517493735</c:v>
                </c:pt>
                <c:pt idx="6034">
                  <c:v>98.227159515886314</c:v>
                </c:pt>
                <c:pt idx="6035">
                  <c:v>96.170732777174251</c:v>
                </c:pt>
                <c:pt idx="6036">
                  <c:v>91.163186439074025</c:v>
                </c:pt>
                <c:pt idx="6037">
                  <c:v>106.59925784880002</c:v>
                </c:pt>
                <c:pt idx="6038">
                  <c:v>104.17724549399185</c:v>
                </c:pt>
                <c:pt idx="6039">
                  <c:v>118.60740749858864</c:v>
                </c:pt>
                <c:pt idx="6040">
                  <c:v>132.01025999181215</c:v>
                </c:pt>
                <c:pt idx="6041">
                  <c:v>121.40340471902944</c:v>
                </c:pt>
                <c:pt idx="6042">
                  <c:v>122.35769902672837</c:v>
                </c:pt>
                <c:pt idx="6043">
                  <c:v>117.94656506413368</c:v>
                </c:pt>
                <c:pt idx="6044">
                  <c:v>112.58977435163474</c:v>
                </c:pt>
                <c:pt idx="6045">
                  <c:v>108.29047608797902</c:v>
                </c:pt>
                <c:pt idx="6046">
                  <c:v>105.78555382931069</c:v>
                </c:pt>
                <c:pt idx="6047">
                  <c:v>107.71331885497057</c:v>
                </c:pt>
                <c:pt idx="6048">
                  <c:v>122.27060322306153</c:v>
                </c:pt>
                <c:pt idx="6049">
                  <c:v>127.78604062825205</c:v>
                </c:pt>
                <c:pt idx="6050">
                  <c:v>136.41589031225089</c:v>
                </c:pt>
                <c:pt idx="6051">
                  <c:v>158.15028464238551</c:v>
                </c:pt>
                <c:pt idx="6052">
                  <c:v>173.13593452563862</c:v>
                </c:pt>
                <c:pt idx="6053">
                  <c:v>138.70680450032029</c:v>
                </c:pt>
                <c:pt idx="6054">
                  <c:v>121.467189781635</c:v>
                </c:pt>
                <c:pt idx="6055">
                  <c:v>109.07567352160029</c:v>
                </c:pt>
                <c:pt idx="6056">
                  <c:v>106.66561380192573</c:v>
                </c:pt>
                <c:pt idx="6057">
                  <c:v>104.56247683035593</c:v>
                </c:pt>
                <c:pt idx="6058">
                  <c:v>102.29435159564949</c:v>
                </c:pt>
                <c:pt idx="6059">
                  <c:v>114.68867278953667</c:v>
                </c:pt>
                <c:pt idx="6060">
                  <c:v>99.41064740018507</c:v>
                </c:pt>
                <c:pt idx="6061">
                  <c:v>109.3539457016508</c:v>
                </c:pt>
                <c:pt idx="6062">
                  <c:v>108.18258550392129</c:v>
                </c:pt>
                <c:pt idx="6063">
                  <c:v>115.63293969964229</c:v>
                </c:pt>
                <c:pt idx="6064">
                  <c:v>123.05360495584949</c:v>
                </c:pt>
                <c:pt idx="6065">
                  <c:v>120.56132344935318</c:v>
                </c:pt>
                <c:pt idx="6066">
                  <c:v>120.81091111536026</c:v>
                </c:pt>
                <c:pt idx="6067">
                  <c:v>124.8204497412125</c:v>
                </c:pt>
                <c:pt idx="6068">
                  <c:v>127.88022929901716</c:v>
                </c:pt>
                <c:pt idx="6069">
                  <c:v>126.78723678806057</c:v>
                </c:pt>
                <c:pt idx="6070">
                  <c:v>135.16423377399857</c:v>
                </c:pt>
                <c:pt idx="6071">
                  <c:v>139.80178815623046</c:v>
                </c:pt>
                <c:pt idx="6072">
                  <c:v>144.9050302423876</c:v>
                </c:pt>
                <c:pt idx="6073">
                  <c:v>149.31927027322445</c:v>
                </c:pt>
                <c:pt idx="6074">
                  <c:v>161.19026509071458</c:v>
                </c:pt>
                <c:pt idx="6075">
                  <c:v>185.71787146327742</c:v>
                </c:pt>
                <c:pt idx="6076">
                  <c:v>188.45987451025491</c:v>
                </c:pt>
                <c:pt idx="6077">
                  <c:v>153.1476085373194</c:v>
                </c:pt>
                <c:pt idx="6078">
                  <c:v>130.79555323559993</c:v>
                </c:pt>
                <c:pt idx="6079">
                  <c:v>109.65451044915136</c:v>
                </c:pt>
                <c:pt idx="6080">
                  <c:v>105.62041504539431</c:v>
                </c:pt>
                <c:pt idx="6081">
                  <c:v>107.98117046663864</c:v>
                </c:pt>
                <c:pt idx="6082">
                  <c:v>109.1715529517321</c:v>
                </c:pt>
                <c:pt idx="6083">
                  <c:v>107.60447771454561</c:v>
                </c:pt>
                <c:pt idx="6084">
                  <c:v>105.52055537830752</c:v>
                </c:pt>
                <c:pt idx="6085">
                  <c:v>107.5568195760013</c:v>
                </c:pt>
                <c:pt idx="6086">
                  <c:v>110.50622777314727</c:v>
                </c:pt>
                <c:pt idx="6087">
                  <c:v>114.60403112305082</c:v>
                </c:pt>
                <c:pt idx="6088">
                  <c:v>118.47559268950504</c:v>
                </c:pt>
                <c:pt idx="6089">
                  <c:v>116.98528654536301</c:v>
                </c:pt>
                <c:pt idx="6090">
                  <c:v>118.17075217816922</c:v>
                </c:pt>
                <c:pt idx="6091">
                  <c:v>127.85742876318753</c:v>
                </c:pt>
                <c:pt idx="6092">
                  <c:v>129.85048731977125</c:v>
                </c:pt>
                <c:pt idx="6093">
                  <c:v>133.05545959634622</c:v>
                </c:pt>
                <c:pt idx="6094">
                  <c:v>139.1760606933793</c:v>
                </c:pt>
                <c:pt idx="6095">
                  <c:v>134.50506547861065</c:v>
                </c:pt>
                <c:pt idx="6096">
                  <c:v>135.42878786192469</c:v>
                </c:pt>
                <c:pt idx="6097">
                  <c:v>139.88723954238327</c:v>
                </c:pt>
                <c:pt idx="6098">
                  <c:v>155.23342803381468</c:v>
                </c:pt>
                <c:pt idx="6099">
                  <c:v>171.74780046888543</c:v>
                </c:pt>
                <c:pt idx="6100">
                  <c:v>174.95470573288867</c:v>
                </c:pt>
                <c:pt idx="6101">
                  <c:v>142.47619459882571</c:v>
                </c:pt>
                <c:pt idx="6102">
                  <c:v>122.05605098525371</c:v>
                </c:pt>
                <c:pt idx="6103">
                  <c:v>110.74050291713837</c:v>
                </c:pt>
                <c:pt idx="6104">
                  <c:v>104.79915949142686</c:v>
                </c:pt>
                <c:pt idx="6105">
                  <c:v>103.2052330714032</c:v>
                </c:pt>
                <c:pt idx="6106">
                  <c:v>102.13098417723515</c:v>
                </c:pt>
                <c:pt idx="6107">
                  <c:v>101.32885312515569</c:v>
                </c:pt>
                <c:pt idx="6108">
                  <c:v>99.424338585277695</c:v>
                </c:pt>
                <c:pt idx="6109">
                  <c:v>99.08734139368056</c:v>
                </c:pt>
                <c:pt idx="6110">
                  <c:v>103.24486431866288</c:v>
                </c:pt>
                <c:pt idx="6111">
                  <c:v>111.2928786198546</c:v>
                </c:pt>
                <c:pt idx="6112">
                  <c:v>118.31145510542721</c:v>
                </c:pt>
                <c:pt idx="6113">
                  <c:v>119.66914312554039</c:v>
                </c:pt>
                <c:pt idx="6114">
                  <c:v>128.07771626965337</c:v>
                </c:pt>
                <c:pt idx="6115">
                  <c:v>124.82439196385798</c:v>
                </c:pt>
                <c:pt idx="6116">
                  <c:v>135.16034974721543</c:v>
                </c:pt>
                <c:pt idx="6117">
                  <c:v>138.29389407534876</c:v>
                </c:pt>
                <c:pt idx="6118">
                  <c:v>129.35480354760557</c:v>
                </c:pt>
                <c:pt idx="6119">
                  <c:v>122.84413950571364</c:v>
                </c:pt>
                <c:pt idx="6120">
                  <c:v>127.52863337907013</c:v>
                </c:pt>
                <c:pt idx="6121">
                  <c:v>133.8604366792851</c:v>
                </c:pt>
                <c:pt idx="6122">
                  <c:v>132.03311734283591</c:v>
                </c:pt>
                <c:pt idx="6123">
                  <c:v>140.50957634878205</c:v>
                </c:pt>
                <c:pt idx="6124">
                  <c:v>144.47093152869451</c:v>
                </c:pt>
                <c:pt idx="6125">
                  <c:v>137.59663948197704</c:v>
                </c:pt>
                <c:pt idx="6126">
                  <c:v>124.80425753644305</c:v>
                </c:pt>
                <c:pt idx="6127">
                  <c:v>117.989206029692</c:v>
                </c:pt>
                <c:pt idx="6128">
                  <c:v>110.19796343206777</c:v>
                </c:pt>
                <c:pt idx="6129">
                  <c:v>105.35986777148995</c:v>
                </c:pt>
                <c:pt idx="6130">
                  <c:v>103.65944427862134</c:v>
                </c:pt>
                <c:pt idx="6131">
                  <c:v>102.34185718973971</c:v>
                </c:pt>
                <c:pt idx="6132">
                  <c:v>102.72672111091576</c:v>
                </c:pt>
                <c:pt idx="6133">
                  <c:v>102.23369691816349</c:v>
                </c:pt>
                <c:pt idx="6134">
                  <c:v>104.12840853157118</c:v>
                </c:pt>
                <c:pt idx="6135">
                  <c:v>115.07096986037428</c:v>
                </c:pt>
                <c:pt idx="6136">
                  <c:v>118.05024546180159</c:v>
                </c:pt>
                <c:pt idx="6137">
                  <c:v>116.72658812509803</c:v>
                </c:pt>
                <c:pt idx="6138">
                  <c:v>118.20701129203034</c:v>
                </c:pt>
                <c:pt idx="6139">
                  <c:v>117.68964234168755</c:v>
                </c:pt>
                <c:pt idx="6140">
                  <c:v>111.06008756955883</c:v>
                </c:pt>
                <c:pt idx="6141">
                  <c:v>109.98985100373218</c:v>
                </c:pt>
                <c:pt idx="6142">
                  <c:v>115.46776235486352</c:v>
                </c:pt>
                <c:pt idx="6143">
                  <c:v>117.90522984922168</c:v>
                </c:pt>
                <c:pt idx="6144">
                  <c:v>121.82316495668444</c:v>
                </c:pt>
                <c:pt idx="6145">
                  <c:v>124.58672410324415</c:v>
                </c:pt>
                <c:pt idx="6146">
                  <c:v>127.4943639856216</c:v>
                </c:pt>
                <c:pt idx="6147">
                  <c:v>132.16007175115118</c:v>
                </c:pt>
                <c:pt idx="6148">
                  <c:v>138.8995273436941</c:v>
                </c:pt>
                <c:pt idx="6149">
                  <c:v>150.69889505515269</c:v>
                </c:pt>
                <c:pt idx="6150">
                  <c:v>151.95600851825733</c:v>
                </c:pt>
                <c:pt idx="6151">
                  <c:v>139.39126298300471</c:v>
                </c:pt>
                <c:pt idx="6152">
                  <c:v>134.74182324015311</c:v>
                </c:pt>
                <c:pt idx="6153">
                  <c:v>133.00567875956165</c:v>
                </c:pt>
                <c:pt idx="6154">
                  <c:v>128.05116618557861</c:v>
                </c:pt>
                <c:pt idx="6155">
                  <c:v>126.9212531190236</c:v>
                </c:pt>
                <c:pt idx="6156">
                  <c:v>128.01680257525544</c:v>
                </c:pt>
                <c:pt idx="6157">
                  <c:v>127.23054158279737</c:v>
                </c:pt>
                <c:pt idx="6158">
                  <c:v>129.54253380872345</c:v>
                </c:pt>
                <c:pt idx="6159">
                  <c:v>134.93860596654253</c:v>
                </c:pt>
                <c:pt idx="6160">
                  <c:v>133.52656602653221</c:v>
                </c:pt>
                <c:pt idx="6161">
                  <c:v>127.08101146927196</c:v>
                </c:pt>
                <c:pt idx="6162">
                  <c:v>127.72030133447794</c:v>
                </c:pt>
                <c:pt idx="6163">
                  <c:v>128.77106812775074</c:v>
                </c:pt>
                <c:pt idx="6164">
                  <c:v>127.67749278979366</c:v>
                </c:pt>
                <c:pt idx="6165">
                  <c:v>127.0499010686721</c:v>
                </c:pt>
                <c:pt idx="6166">
                  <c:v>129.23654003660164</c:v>
                </c:pt>
                <c:pt idx="6167">
                  <c:v>131.59487613285663</c:v>
                </c:pt>
                <c:pt idx="6168">
                  <c:v>133.79434499940268</c:v>
                </c:pt>
                <c:pt idx="6169">
                  <c:v>129.31745291679005</c:v>
                </c:pt>
                <c:pt idx="6170">
                  <c:v>141.26659129741222</c:v>
                </c:pt>
                <c:pt idx="6171">
                  <c:v>160.49856541570855</c:v>
                </c:pt>
                <c:pt idx="6172">
                  <c:v>162.40852261867437</c:v>
                </c:pt>
                <c:pt idx="6173">
                  <c:v>150.25935641009031</c:v>
                </c:pt>
                <c:pt idx="6174">
                  <c:v>139.13605317763248</c:v>
                </c:pt>
                <c:pt idx="6175">
                  <c:v>134.58941639759584</c:v>
                </c:pt>
                <c:pt idx="6176">
                  <c:v>124.35872404665068</c:v>
                </c:pt>
                <c:pt idx="6177">
                  <c:v>113.18478910313557</c:v>
                </c:pt>
                <c:pt idx="6178">
                  <c:v>113.63827948171144</c:v>
                </c:pt>
                <c:pt idx="6179">
                  <c:v>110.31146246340199</c:v>
                </c:pt>
                <c:pt idx="6180">
                  <c:v>103.55713402867343</c:v>
                </c:pt>
                <c:pt idx="6181">
                  <c:v>104.85037855827103</c:v>
                </c:pt>
                <c:pt idx="6182">
                  <c:v>108.3319781785134</c:v>
                </c:pt>
                <c:pt idx="6183">
                  <c:v>120.18172041082475</c:v>
                </c:pt>
                <c:pt idx="6184">
                  <c:v>125.4332272299296</c:v>
                </c:pt>
                <c:pt idx="6185">
                  <c:v>129.06083650137424</c:v>
                </c:pt>
                <c:pt idx="6186">
                  <c:v>131.38645395254693</c:v>
                </c:pt>
                <c:pt idx="6187">
                  <c:v>129.70884929269602</c:v>
                </c:pt>
                <c:pt idx="6188">
                  <c:v>129.31766522199896</c:v>
                </c:pt>
                <c:pt idx="6189">
                  <c:v>138.36494127936453</c:v>
                </c:pt>
                <c:pt idx="6190">
                  <c:v>143.09527172474168</c:v>
                </c:pt>
                <c:pt idx="6191">
                  <c:v>138.40032005266767</c:v>
                </c:pt>
                <c:pt idx="6192">
                  <c:v>137.75019807646663</c:v>
                </c:pt>
                <c:pt idx="6193">
                  <c:v>143.68350762130746</c:v>
                </c:pt>
                <c:pt idx="6194">
                  <c:v>156.7384899567939</c:v>
                </c:pt>
                <c:pt idx="6195">
                  <c:v>175.0966168801786</c:v>
                </c:pt>
                <c:pt idx="6196">
                  <c:v>181.55666489909214</c:v>
                </c:pt>
                <c:pt idx="6197">
                  <c:v>148.56157700957192</c:v>
                </c:pt>
                <c:pt idx="6198">
                  <c:v>123.54391367811226</c:v>
                </c:pt>
                <c:pt idx="6199">
                  <c:v>109.87880547312912</c:v>
                </c:pt>
                <c:pt idx="6200">
                  <c:v>104.5641920691412</c:v>
                </c:pt>
                <c:pt idx="6201">
                  <c:v>102.11402438167235</c:v>
                </c:pt>
                <c:pt idx="6202">
                  <c:v>99.304752691022259</c:v>
                </c:pt>
                <c:pt idx="6203">
                  <c:v>95.668127750256318</c:v>
                </c:pt>
                <c:pt idx="6204">
                  <c:v>95.70227321158373</c:v>
                </c:pt>
                <c:pt idx="6205">
                  <c:v>99.824487117276917</c:v>
                </c:pt>
                <c:pt idx="6206">
                  <c:v>103.19588088253418</c:v>
                </c:pt>
                <c:pt idx="6207">
                  <c:v>113.02108291427373</c:v>
                </c:pt>
                <c:pt idx="6208">
                  <c:v>121.60028759638479</c:v>
                </c:pt>
                <c:pt idx="6209">
                  <c:v>120.7244319616037</c:v>
                </c:pt>
                <c:pt idx="6210">
                  <c:v>127.0580032394013</c:v>
                </c:pt>
                <c:pt idx="6211">
                  <c:v>130.79441275005249</c:v>
                </c:pt>
                <c:pt idx="6212">
                  <c:v>130.87234084570073</c:v>
                </c:pt>
                <c:pt idx="6213">
                  <c:v>130.46718180982188</c:v>
                </c:pt>
                <c:pt idx="6214">
                  <c:v>131.75254909973248</c:v>
                </c:pt>
                <c:pt idx="6215">
                  <c:v>129.8598321325762</c:v>
                </c:pt>
                <c:pt idx="6216">
                  <c:v>134.36016886552059</c:v>
                </c:pt>
                <c:pt idx="6217">
                  <c:v>137.58960551925841</c:v>
                </c:pt>
                <c:pt idx="6218">
                  <c:v>146.00623011178078</c:v>
                </c:pt>
                <c:pt idx="6219">
                  <c:v>164.24759610765321</c:v>
                </c:pt>
                <c:pt idx="6220">
                  <c:v>168.48320796476327</c:v>
                </c:pt>
                <c:pt idx="6221">
                  <c:v>148.72016768625429</c:v>
                </c:pt>
                <c:pt idx="6222">
                  <c:v>130.67702337932047</c:v>
                </c:pt>
                <c:pt idx="6223">
                  <c:v>118.2071000936004</c:v>
                </c:pt>
                <c:pt idx="6224">
                  <c:v>110.00248262208905</c:v>
                </c:pt>
                <c:pt idx="6225">
                  <c:v>104.32757097849134</c:v>
                </c:pt>
                <c:pt idx="6226">
                  <c:v>100.15563932106136</c:v>
                </c:pt>
                <c:pt idx="6227">
                  <c:v>100.67857614346437</c:v>
                </c:pt>
                <c:pt idx="6228">
                  <c:v>100.13750848029899</c:v>
                </c:pt>
                <c:pt idx="6229">
                  <c:v>101.34582862256968</c:v>
                </c:pt>
                <c:pt idx="6230">
                  <c:v>106.75119867667418</c:v>
                </c:pt>
                <c:pt idx="6231">
                  <c:v>116.57634626759655</c:v>
                </c:pt>
                <c:pt idx="6232">
                  <c:v>125.73935010696212</c:v>
                </c:pt>
                <c:pt idx="6233">
                  <c:v>126.62959189128124</c:v>
                </c:pt>
                <c:pt idx="6234">
                  <c:v>128.9966222040126</c:v>
                </c:pt>
                <c:pt idx="6235">
                  <c:v>127.8007808749025</c:v>
                </c:pt>
                <c:pt idx="6236">
                  <c:v>134.8163381540931</c:v>
                </c:pt>
                <c:pt idx="6237">
                  <c:v>134.38081911965634</c:v>
                </c:pt>
                <c:pt idx="6238">
                  <c:v>130.92599640130481</c:v>
                </c:pt>
                <c:pt idx="6239">
                  <c:v>132.78340334799114</c:v>
                </c:pt>
                <c:pt idx="6240">
                  <c:v>133.17442682493655</c:v>
                </c:pt>
                <c:pt idx="6241">
                  <c:v>137.85814342419488</c:v>
                </c:pt>
                <c:pt idx="6242">
                  <c:v>146.36667294677977</c:v>
                </c:pt>
                <c:pt idx="6243">
                  <c:v>167.28054484950709</c:v>
                </c:pt>
                <c:pt idx="6244">
                  <c:v>180.04059442330674</c:v>
                </c:pt>
                <c:pt idx="6245">
                  <c:v>146.15276640016603</c:v>
                </c:pt>
                <c:pt idx="6246">
                  <c:v>123.46105498460096</c:v>
                </c:pt>
                <c:pt idx="6247">
                  <c:v>109.70649935337921</c:v>
                </c:pt>
                <c:pt idx="6248">
                  <c:v>102.34378207947761</c:v>
                </c:pt>
                <c:pt idx="6249">
                  <c:v>99.851503118188575</c:v>
                </c:pt>
                <c:pt idx="6250">
                  <c:v>100.91244177768037</c:v>
                </c:pt>
                <c:pt idx="6251">
                  <c:v>98.561837906714146</c:v>
                </c:pt>
                <c:pt idx="6252">
                  <c:v>95.511130699926809</c:v>
                </c:pt>
                <c:pt idx="6253">
                  <c:v>96.969378736055617</c:v>
                </c:pt>
                <c:pt idx="6254">
                  <c:v>101.209494984751</c:v>
                </c:pt>
                <c:pt idx="6255">
                  <c:v>109.41543861307898</c:v>
                </c:pt>
                <c:pt idx="6256">
                  <c:v>117.3623183689308</c:v>
                </c:pt>
                <c:pt idx="6257">
                  <c:v>114.77039244322683</c:v>
                </c:pt>
                <c:pt idx="6258">
                  <c:v>121.43677281394673</c:v>
                </c:pt>
                <c:pt idx="6259">
                  <c:v>123.08473205107821</c:v>
                </c:pt>
                <c:pt idx="6260">
                  <c:v>122.3980828704989</c:v>
                </c:pt>
                <c:pt idx="6261">
                  <c:v>126.02721320034789</c:v>
                </c:pt>
                <c:pt idx="6262">
                  <c:v>128.05173807784132</c:v>
                </c:pt>
                <c:pt idx="6263">
                  <c:v>126.78602074393778</c:v>
                </c:pt>
                <c:pt idx="6264">
                  <c:v>131.05057878927335</c:v>
                </c:pt>
                <c:pt idx="6265">
                  <c:v>134.20507751221055</c:v>
                </c:pt>
                <c:pt idx="6266">
                  <c:v>142.84383284078336</c:v>
                </c:pt>
                <c:pt idx="6267">
                  <c:v>163.77864579315363</c:v>
                </c:pt>
                <c:pt idx="6268">
                  <c:v>174.83230290962825</c:v>
                </c:pt>
                <c:pt idx="6269">
                  <c:v>148.88836476709992</c:v>
                </c:pt>
                <c:pt idx="6270">
                  <c:v>127.81167277222205</c:v>
                </c:pt>
                <c:pt idx="6271">
                  <c:v>119.69372546130154</c:v>
                </c:pt>
                <c:pt idx="6272">
                  <c:v>105.57008598442401</c:v>
                </c:pt>
                <c:pt idx="6273">
                  <c:v>102.16001148431785</c:v>
                </c:pt>
                <c:pt idx="6274">
                  <c:v>100.01403766748584</c:v>
                </c:pt>
                <c:pt idx="6275">
                  <c:v>97.796969404458835</c:v>
                </c:pt>
                <c:pt idx="6276">
                  <c:v>98.477172734701469</c:v>
                </c:pt>
                <c:pt idx="6277">
                  <c:v>99.65863379076869</c:v>
                </c:pt>
                <c:pt idx="6278">
                  <c:v>104.23930560654709</c:v>
                </c:pt>
                <c:pt idx="6279">
                  <c:v>112.38769415788063</c:v>
                </c:pt>
                <c:pt idx="6280">
                  <c:v>117.33125002417198</c:v>
                </c:pt>
                <c:pt idx="6281">
                  <c:v>113.59313742198958</c:v>
                </c:pt>
                <c:pt idx="6282">
                  <c:v>121.69866294701909</c:v>
                </c:pt>
                <c:pt idx="6283">
                  <c:v>125.87175584673923</c:v>
                </c:pt>
                <c:pt idx="6284">
                  <c:v>131.15470881514901</c:v>
                </c:pt>
                <c:pt idx="6285">
                  <c:v>128.37292334607517</c:v>
                </c:pt>
                <c:pt idx="6286">
                  <c:v>124.00442552344698</c:v>
                </c:pt>
                <c:pt idx="6287">
                  <c:v>122.07895853517718</c:v>
                </c:pt>
                <c:pt idx="6288">
                  <c:v>126.68251264576647</c:v>
                </c:pt>
                <c:pt idx="6289">
                  <c:v>128.57835733336708</c:v>
                </c:pt>
                <c:pt idx="6290">
                  <c:v>130.53659348022478</c:v>
                </c:pt>
                <c:pt idx="6291">
                  <c:v>135.32923537154667</c:v>
                </c:pt>
                <c:pt idx="6292">
                  <c:v>146.57118671801047</c:v>
                </c:pt>
                <c:pt idx="6293">
                  <c:v>144.99101198787559</c:v>
                </c:pt>
                <c:pt idx="6294">
                  <c:v>140.86243531816766</c:v>
                </c:pt>
                <c:pt idx="6295">
                  <c:v>132.0600036726093</c:v>
                </c:pt>
                <c:pt idx="6296">
                  <c:v>122.4570672378791</c:v>
                </c:pt>
                <c:pt idx="6297">
                  <c:v>112.55082757752251</c:v>
                </c:pt>
                <c:pt idx="6298">
                  <c:v>108.08609881134622</c:v>
                </c:pt>
                <c:pt idx="6299">
                  <c:v>103.79017452385523</c:v>
                </c:pt>
                <c:pt idx="6300">
                  <c:v>101.74038727521044</c:v>
                </c:pt>
                <c:pt idx="6301">
                  <c:v>101.91125920962948</c:v>
                </c:pt>
                <c:pt idx="6302">
                  <c:v>103.8328207146121</c:v>
                </c:pt>
                <c:pt idx="6303">
                  <c:v>109.42644802081288</c:v>
                </c:pt>
                <c:pt idx="6304">
                  <c:v>116.98350521561939</c:v>
                </c:pt>
                <c:pt idx="6305">
                  <c:v>118.09041249920406</c:v>
                </c:pt>
                <c:pt idx="6306">
                  <c:v>130.7912487180285</c:v>
                </c:pt>
                <c:pt idx="6307">
                  <c:v>132.8928301139336</c:v>
                </c:pt>
                <c:pt idx="6308">
                  <c:v>125.08962256907479</c:v>
                </c:pt>
                <c:pt idx="6309">
                  <c:v>126.03890976936647</c:v>
                </c:pt>
                <c:pt idx="6310">
                  <c:v>124.68302734155084</c:v>
                </c:pt>
                <c:pt idx="6311">
                  <c:v>114.77046597130166</c:v>
                </c:pt>
                <c:pt idx="6312">
                  <c:v>117.59814020746252</c:v>
                </c:pt>
                <c:pt idx="6313">
                  <c:v>122.81949349628682</c:v>
                </c:pt>
                <c:pt idx="6314">
                  <c:v>132.21194124058451</c:v>
                </c:pt>
                <c:pt idx="6315">
                  <c:v>139.86606127756593</c:v>
                </c:pt>
                <c:pt idx="6316">
                  <c:v>147.3245848752679</c:v>
                </c:pt>
                <c:pt idx="6317">
                  <c:v>159.73280914934568</c:v>
                </c:pt>
                <c:pt idx="6318">
                  <c:v>146.46909357685544</c:v>
                </c:pt>
                <c:pt idx="6319">
                  <c:v>131.89937978938033</c:v>
                </c:pt>
                <c:pt idx="6320">
                  <c:v>121.22806455337856</c:v>
                </c:pt>
                <c:pt idx="6321">
                  <c:v>115.02658748755938</c:v>
                </c:pt>
                <c:pt idx="6322">
                  <c:v>111.17548621509228</c:v>
                </c:pt>
                <c:pt idx="6323">
                  <c:v>107.64850862011822</c:v>
                </c:pt>
                <c:pt idx="6324">
                  <c:v>104.77308703583894</c:v>
                </c:pt>
                <c:pt idx="6325">
                  <c:v>105.15200011862254</c:v>
                </c:pt>
                <c:pt idx="6326">
                  <c:v>110.80657719617118</c:v>
                </c:pt>
                <c:pt idx="6327">
                  <c:v>124.05029865376903</c:v>
                </c:pt>
                <c:pt idx="6328">
                  <c:v>142.22292054987975</c:v>
                </c:pt>
                <c:pt idx="6329">
                  <c:v>148.73688424270958</c:v>
                </c:pt>
                <c:pt idx="6330">
                  <c:v>151.94716639272818</c:v>
                </c:pt>
                <c:pt idx="6331">
                  <c:v>152.28187038147291</c:v>
                </c:pt>
                <c:pt idx="6332">
                  <c:v>152.95351792305996</c:v>
                </c:pt>
                <c:pt idx="6333">
                  <c:v>138.3007443534523</c:v>
                </c:pt>
                <c:pt idx="6334">
                  <c:v>153.26743201114493</c:v>
                </c:pt>
                <c:pt idx="6335">
                  <c:v>164.01602144487802</c:v>
                </c:pt>
                <c:pt idx="6336">
                  <c:v>154.44523670341886</c:v>
                </c:pt>
                <c:pt idx="6337">
                  <c:v>177.79308536179394</c:v>
                </c:pt>
                <c:pt idx="6338">
                  <c:v>216.39802804971231</c:v>
                </c:pt>
                <c:pt idx="6339">
                  <c:v>216.69624756627212</c:v>
                </c:pt>
                <c:pt idx="6340">
                  <c:v>237.08911158642019</c:v>
                </c:pt>
                <c:pt idx="6341">
                  <c:v>233.22323718675187</c:v>
                </c:pt>
                <c:pt idx="6342">
                  <c:v>200.07621546799987</c:v>
                </c:pt>
                <c:pt idx="6343">
                  <c:v>198.04246265518498</c:v>
                </c:pt>
                <c:pt idx="6344">
                  <c:v>183.62367464591074</c:v>
                </c:pt>
                <c:pt idx="6345">
                  <c:v>180.92356273885503</c:v>
                </c:pt>
                <c:pt idx="6346">
                  <c:v>172.21592980811431</c:v>
                </c:pt>
                <c:pt idx="6347">
                  <c:v>168.65689731663372</c:v>
                </c:pt>
                <c:pt idx="6348">
                  <c:v>163.86241428859944</c:v>
                </c:pt>
                <c:pt idx="6349">
                  <c:v>164.90281739930569</c:v>
                </c:pt>
                <c:pt idx="6350">
                  <c:v>163.51240317300977</c:v>
                </c:pt>
                <c:pt idx="6351">
                  <c:v>191.4947426155658</c:v>
                </c:pt>
                <c:pt idx="6352">
                  <c:v>196.55242984312667</c:v>
                </c:pt>
                <c:pt idx="6353">
                  <c:v>192.36510554938297</c:v>
                </c:pt>
                <c:pt idx="6354">
                  <c:v>208.41295646871143</c:v>
                </c:pt>
                <c:pt idx="6355">
                  <c:v>226.54979636698062</c:v>
                </c:pt>
                <c:pt idx="6356">
                  <c:v>214.3292023068617</c:v>
                </c:pt>
                <c:pt idx="6357">
                  <c:v>214.61836076940148</c:v>
                </c:pt>
                <c:pt idx="6358">
                  <c:v>223.52457431981594</c:v>
                </c:pt>
                <c:pt idx="6359">
                  <c:v>227.87912574780438</c:v>
                </c:pt>
                <c:pt idx="6360">
                  <c:v>231.34597118695388</c:v>
                </c:pt>
                <c:pt idx="6361">
                  <c:v>252.30758871231507</c:v>
                </c:pt>
                <c:pt idx="6362">
                  <c:v>267.81513081490823</c:v>
                </c:pt>
                <c:pt idx="6363">
                  <c:v>295.34242998920672</c:v>
                </c:pt>
                <c:pt idx="6364">
                  <c:v>328.37007509021277</c:v>
                </c:pt>
                <c:pt idx="6365">
                  <c:v>273.41835816830337</c:v>
                </c:pt>
                <c:pt idx="6366">
                  <c:v>206.42790972757658</c:v>
                </c:pt>
                <c:pt idx="6367">
                  <c:v>173.04002165134489</c:v>
                </c:pt>
                <c:pt idx="6368">
                  <c:v>158.12186212043937</c:v>
                </c:pt>
                <c:pt idx="6369">
                  <c:v>149.26525378623242</c:v>
                </c:pt>
                <c:pt idx="6370">
                  <c:v>146.81989439201885</c:v>
                </c:pt>
                <c:pt idx="6371">
                  <c:v>146.15570871950612</c:v>
                </c:pt>
                <c:pt idx="6372">
                  <c:v>144.60462761537124</c:v>
                </c:pt>
                <c:pt idx="6373">
                  <c:v>147.62368337908737</c:v>
                </c:pt>
                <c:pt idx="6374">
                  <c:v>149.79678873980103</c:v>
                </c:pt>
                <c:pt idx="6375">
                  <c:v>165.46061175515558</c:v>
                </c:pt>
                <c:pt idx="6376">
                  <c:v>176.91100376242224</c:v>
                </c:pt>
                <c:pt idx="6377">
                  <c:v>183.13879759212475</c:v>
                </c:pt>
                <c:pt idx="6378">
                  <c:v>173.17456500825085</c:v>
                </c:pt>
                <c:pt idx="6379">
                  <c:v>170.97087528966682</c:v>
                </c:pt>
                <c:pt idx="6380">
                  <c:v>168.31066879714382</c:v>
                </c:pt>
                <c:pt idx="6381">
                  <c:v>165.72322563358111</c:v>
                </c:pt>
                <c:pt idx="6382">
                  <c:v>166.41255239431842</c:v>
                </c:pt>
                <c:pt idx="6383">
                  <c:v>177.39047347589604</c:v>
                </c:pt>
                <c:pt idx="6384">
                  <c:v>184.54200877225975</c:v>
                </c:pt>
                <c:pt idx="6385">
                  <c:v>188.44315365727704</c:v>
                </c:pt>
                <c:pt idx="6386">
                  <c:v>189.84059965933753</c:v>
                </c:pt>
                <c:pt idx="6387">
                  <c:v>210.01568025317573</c:v>
                </c:pt>
                <c:pt idx="6388">
                  <c:v>226.36020643648936</c:v>
                </c:pt>
                <c:pt idx="6389">
                  <c:v>213.31372779744504</c:v>
                </c:pt>
                <c:pt idx="6390">
                  <c:v>172.62173632863912</c:v>
                </c:pt>
                <c:pt idx="6391">
                  <c:v>164.71114655410886</c:v>
                </c:pt>
                <c:pt idx="6392">
                  <c:v>164.54547860291871</c:v>
                </c:pt>
                <c:pt idx="6393">
                  <c:v>164.54547860291871</c:v>
                </c:pt>
                <c:pt idx="6394">
                  <c:v>164.54547860291871</c:v>
                </c:pt>
                <c:pt idx="6395">
                  <c:v>164.54547860291871</c:v>
                </c:pt>
                <c:pt idx="6396">
                  <c:v>164.54547860291871</c:v>
                </c:pt>
                <c:pt idx="6397">
                  <c:v>170.89227630034736</c:v>
                </c:pt>
                <c:pt idx="6398">
                  <c:v>189.53914697361171</c:v>
                </c:pt>
                <c:pt idx="6399">
                  <c:v>201.41282918758915</c:v>
                </c:pt>
                <c:pt idx="6400">
                  <c:v>197.96548957274646</c:v>
                </c:pt>
                <c:pt idx="6401">
                  <c:v>199.79466442153415</c:v>
                </c:pt>
                <c:pt idx="6402">
                  <c:v>203.29282997300783</c:v>
                </c:pt>
                <c:pt idx="6403">
                  <c:v>204.1336183933301</c:v>
                </c:pt>
                <c:pt idx="6404">
                  <c:v>196.73549115763871</c:v>
                </c:pt>
                <c:pt idx="6405">
                  <c:v>202.3473829586531</c:v>
                </c:pt>
                <c:pt idx="6406">
                  <c:v>201.44134684177448</c:v>
                </c:pt>
                <c:pt idx="6407">
                  <c:v>190.48198870797637</c:v>
                </c:pt>
                <c:pt idx="6408">
                  <c:v>208.02022689594946</c:v>
                </c:pt>
                <c:pt idx="6409">
                  <c:v>218.27206976311589</c:v>
                </c:pt>
                <c:pt idx="6410">
                  <c:v>218.17857061411362</c:v>
                </c:pt>
                <c:pt idx="6411">
                  <c:v>237.34040839747266</c:v>
                </c:pt>
                <c:pt idx="6412">
                  <c:v>255.94716651814457</c:v>
                </c:pt>
                <c:pt idx="6413">
                  <c:v>252.24581596581993</c:v>
                </c:pt>
                <c:pt idx="6414">
                  <c:v>215.90027331789003</c:v>
                </c:pt>
                <c:pt idx="6415">
                  <c:v>199.1445897106903</c:v>
                </c:pt>
                <c:pt idx="6416">
                  <c:v>166.44271593972672</c:v>
                </c:pt>
                <c:pt idx="6417">
                  <c:v>162.90993200134528</c:v>
                </c:pt>
                <c:pt idx="6418">
                  <c:v>157.21179793385784</c:v>
                </c:pt>
                <c:pt idx="6419">
                  <c:v>165.45829381889547</c:v>
                </c:pt>
                <c:pt idx="6420">
                  <c:v>160.97172135951496</c:v>
                </c:pt>
                <c:pt idx="6421">
                  <c:v>174.2255960308452</c:v>
                </c:pt>
                <c:pt idx="6422">
                  <c:v>192.23078433901892</c:v>
                </c:pt>
                <c:pt idx="6423">
                  <c:v>191.50085159555522</c:v>
                </c:pt>
                <c:pt idx="6424">
                  <c:v>208.64524392270124</c:v>
                </c:pt>
                <c:pt idx="6425">
                  <c:v>199.90189489117284</c:v>
                </c:pt>
                <c:pt idx="6426">
                  <c:v>202.20338832905068</c:v>
                </c:pt>
                <c:pt idx="6427">
                  <c:v>189.83993438722217</c:v>
                </c:pt>
                <c:pt idx="6428">
                  <c:v>180.8422894808138</c:v>
                </c:pt>
                <c:pt idx="6429">
                  <c:v>178.51414426191997</c:v>
                </c:pt>
                <c:pt idx="6430">
                  <c:v>177.32859084281608</c:v>
                </c:pt>
                <c:pt idx="6431">
                  <c:v>179.1684746417547</c:v>
                </c:pt>
                <c:pt idx="6432">
                  <c:v>177.69776383395345</c:v>
                </c:pt>
                <c:pt idx="6433">
                  <c:v>176.51596109021878</c:v>
                </c:pt>
                <c:pt idx="6434">
                  <c:v>189.11437455631608</c:v>
                </c:pt>
                <c:pt idx="6435">
                  <c:v>200.06909318490608</c:v>
                </c:pt>
                <c:pt idx="6436">
                  <c:v>207.81949675288399</c:v>
                </c:pt>
                <c:pt idx="6437">
                  <c:v>197.03554841156176</c:v>
                </c:pt>
                <c:pt idx="6438">
                  <c:v>176.73785091338965</c:v>
                </c:pt>
                <c:pt idx="6439">
                  <c:v>160.33979988858817</c:v>
                </c:pt>
                <c:pt idx="6440">
                  <c:v>154.27515439434598</c:v>
                </c:pt>
                <c:pt idx="6441">
                  <c:v>150.23835704453623</c:v>
                </c:pt>
                <c:pt idx="6442">
                  <c:v>153.93797983962719</c:v>
                </c:pt>
                <c:pt idx="6443">
                  <c:v>150.95844929940904</c:v>
                </c:pt>
                <c:pt idx="6444">
                  <c:v>151.76838887857082</c:v>
                </c:pt>
                <c:pt idx="6445">
                  <c:v>145.39028772156044</c:v>
                </c:pt>
                <c:pt idx="6446">
                  <c:v>152.53287513544637</c:v>
                </c:pt>
                <c:pt idx="6447">
                  <c:v>168.50696143017058</c:v>
                </c:pt>
                <c:pt idx="6448">
                  <c:v>183.63060673340101</c:v>
                </c:pt>
                <c:pt idx="6449">
                  <c:v>191.15322550438992</c:v>
                </c:pt>
                <c:pt idx="6450">
                  <c:v>202.89184930202563</c:v>
                </c:pt>
                <c:pt idx="6451">
                  <c:v>212.89534284779518</c:v>
                </c:pt>
                <c:pt idx="6452">
                  <c:v>212.39693951877683</c:v>
                </c:pt>
                <c:pt idx="6453">
                  <c:v>213.46848080691751</c:v>
                </c:pt>
                <c:pt idx="6454">
                  <c:v>217.80094328610187</c:v>
                </c:pt>
                <c:pt idx="6455">
                  <c:v>222.45578757147476</c:v>
                </c:pt>
                <c:pt idx="6456">
                  <c:v>222.92814949975346</c:v>
                </c:pt>
                <c:pt idx="6457">
                  <c:v>227.61796540177409</c:v>
                </c:pt>
                <c:pt idx="6458">
                  <c:v>230.83810999691923</c:v>
                </c:pt>
                <c:pt idx="6459">
                  <c:v>238.84469765445479</c:v>
                </c:pt>
                <c:pt idx="6460">
                  <c:v>261.48787316501807</c:v>
                </c:pt>
                <c:pt idx="6461">
                  <c:v>239.94802636115858</c:v>
                </c:pt>
                <c:pt idx="6462">
                  <c:v>199.99787434800987</c:v>
                </c:pt>
                <c:pt idx="6463">
                  <c:v>180.10920079140561</c:v>
                </c:pt>
                <c:pt idx="6464">
                  <c:v>166.8244100609088</c:v>
                </c:pt>
                <c:pt idx="6465">
                  <c:v>153.25299013741653</c:v>
                </c:pt>
                <c:pt idx="6466">
                  <c:v>144.5436572095812</c:v>
                </c:pt>
                <c:pt idx="6467">
                  <c:v>137.09952368017932</c:v>
                </c:pt>
                <c:pt idx="6468">
                  <c:v>136.9306303831965</c:v>
                </c:pt>
                <c:pt idx="6469">
                  <c:v>140.29420844629891</c:v>
                </c:pt>
                <c:pt idx="6470">
                  <c:v>142.37143472934196</c:v>
                </c:pt>
                <c:pt idx="6471">
                  <c:v>160.06155403341606</c:v>
                </c:pt>
                <c:pt idx="6472">
                  <c:v>180.44045769239199</c:v>
                </c:pt>
                <c:pt idx="6473">
                  <c:v>189.38038409438857</c:v>
                </c:pt>
                <c:pt idx="6474">
                  <c:v>188.78541463506863</c:v>
                </c:pt>
                <c:pt idx="6475">
                  <c:v>196.77994717409447</c:v>
                </c:pt>
                <c:pt idx="6476">
                  <c:v>201.66065117099021</c:v>
                </c:pt>
                <c:pt idx="6477">
                  <c:v>198.76867492631555</c:v>
                </c:pt>
                <c:pt idx="6478">
                  <c:v>201.02314818942301</c:v>
                </c:pt>
                <c:pt idx="6479">
                  <c:v>204.4029778914576</c:v>
                </c:pt>
                <c:pt idx="6480">
                  <c:v>201.94395259244618</c:v>
                </c:pt>
                <c:pt idx="6481">
                  <c:v>183.20529443616985</c:v>
                </c:pt>
                <c:pt idx="6482">
                  <c:v>184.69174458838668</c:v>
                </c:pt>
                <c:pt idx="6483">
                  <c:v>186.33428812871347</c:v>
                </c:pt>
                <c:pt idx="6484">
                  <c:v>219.49145176293189</c:v>
                </c:pt>
                <c:pt idx="6485">
                  <c:v>208.13744079869355</c:v>
                </c:pt>
                <c:pt idx="6486">
                  <c:v>180.24402305037421</c:v>
                </c:pt>
                <c:pt idx="6487">
                  <c:v>162.56049554840246</c:v>
                </c:pt>
                <c:pt idx="6488">
                  <c:v>151.13491130301961</c:v>
                </c:pt>
                <c:pt idx="6489">
                  <c:v>145.15356640806439</c:v>
                </c:pt>
                <c:pt idx="6490">
                  <c:v>139.27904760688546</c:v>
                </c:pt>
                <c:pt idx="6491">
                  <c:v>133.55566135440591</c:v>
                </c:pt>
                <c:pt idx="6492">
                  <c:v>128.77510540370784</c:v>
                </c:pt>
                <c:pt idx="6493">
                  <c:v>129.32013217638058</c:v>
                </c:pt>
                <c:pt idx="6494">
                  <c:v>126.34239914853561</c:v>
                </c:pt>
                <c:pt idx="6495">
                  <c:v>136.18648038665572</c:v>
                </c:pt>
                <c:pt idx="6496">
                  <c:v>147.54396141943752</c:v>
                </c:pt>
                <c:pt idx="6497">
                  <c:v>157.56339987138523</c:v>
                </c:pt>
                <c:pt idx="6498">
                  <c:v>158.05764233431137</c:v>
                </c:pt>
                <c:pt idx="6499">
                  <c:v>157.13383791670597</c:v>
                </c:pt>
                <c:pt idx="6500">
                  <c:v>156.65128733113806</c:v>
                </c:pt>
                <c:pt idx="6501">
                  <c:v>177.98078619093164</c:v>
                </c:pt>
                <c:pt idx="6502">
                  <c:v>175.45585197041868</c:v>
                </c:pt>
                <c:pt idx="6503">
                  <c:v>166.18867473881005</c:v>
                </c:pt>
                <c:pt idx="6504">
                  <c:v>166.67512786410128</c:v>
                </c:pt>
                <c:pt idx="6505">
                  <c:v>179.10197508099247</c:v>
                </c:pt>
                <c:pt idx="6506">
                  <c:v>192.82484279295542</c:v>
                </c:pt>
                <c:pt idx="6507">
                  <c:v>217.93345545636333</c:v>
                </c:pt>
                <c:pt idx="6508">
                  <c:v>242.89599516676384</c:v>
                </c:pt>
                <c:pt idx="6509">
                  <c:v>230.17345991324422</c:v>
                </c:pt>
                <c:pt idx="6510">
                  <c:v>201.70691069223102</c:v>
                </c:pt>
                <c:pt idx="6511">
                  <c:v>185.21584005047055</c:v>
                </c:pt>
                <c:pt idx="6512">
                  <c:v>175.74783960873654</c:v>
                </c:pt>
                <c:pt idx="6513">
                  <c:v>160.15105734099649</c:v>
                </c:pt>
                <c:pt idx="6514">
                  <c:v>145.31166555693841</c:v>
                </c:pt>
                <c:pt idx="6515">
                  <c:v>137.83940700526605</c:v>
                </c:pt>
                <c:pt idx="6516">
                  <c:v>137.83940700526605</c:v>
                </c:pt>
                <c:pt idx="6517">
                  <c:v>181.50129820948092</c:v>
                </c:pt>
                <c:pt idx="6518">
                  <c:v>138.37844179689256</c:v>
                </c:pt>
                <c:pt idx="6519">
                  <c:v>152.58256279897492</c:v>
                </c:pt>
                <c:pt idx="6520">
                  <c:v>157.18901763364534</c:v>
                </c:pt>
                <c:pt idx="6521">
                  <c:v>154.12431511438339</c:v>
                </c:pt>
                <c:pt idx="6522">
                  <c:v>155.98145415454894</c:v>
                </c:pt>
                <c:pt idx="6523">
                  <c:v>151.22719398093065</c:v>
                </c:pt>
                <c:pt idx="6524">
                  <c:v>151.55535484110703</c:v>
                </c:pt>
                <c:pt idx="6525">
                  <c:v>150.69523947334781</c:v>
                </c:pt>
                <c:pt idx="6526">
                  <c:v>149.72362080683601</c:v>
                </c:pt>
                <c:pt idx="6527">
                  <c:v>146.37135495014604</c:v>
                </c:pt>
                <c:pt idx="6528">
                  <c:v>148.71888474794267</c:v>
                </c:pt>
                <c:pt idx="6529">
                  <c:v>154.85480291924307</c:v>
                </c:pt>
                <c:pt idx="6530">
                  <c:v>164.44596682178403</c:v>
                </c:pt>
                <c:pt idx="6531">
                  <c:v>184.2531720429235</c:v>
                </c:pt>
                <c:pt idx="6532">
                  <c:v>200.27243969273454</c:v>
                </c:pt>
                <c:pt idx="6533">
                  <c:v>216.13763490654435</c:v>
                </c:pt>
                <c:pt idx="6534">
                  <c:v>193.77337671570012</c:v>
                </c:pt>
                <c:pt idx="6535">
                  <c:v>183.68176773830942</c:v>
                </c:pt>
                <c:pt idx="6536">
                  <c:v>181.3588393820967</c:v>
                </c:pt>
                <c:pt idx="6537">
                  <c:v>180.66814344312237</c:v>
                </c:pt>
                <c:pt idx="6538">
                  <c:v>174.6432337870832</c:v>
                </c:pt>
                <c:pt idx="6539">
                  <c:v>186.32342056482281</c:v>
                </c:pt>
                <c:pt idx="6540">
                  <c:v>179.91868663169583</c:v>
                </c:pt>
                <c:pt idx="6541">
                  <c:v>184.78221598011692</c:v>
                </c:pt>
                <c:pt idx="6542">
                  <c:v>183.85637476988774</c:v>
                </c:pt>
                <c:pt idx="6543">
                  <c:v>187.16937443262216</c:v>
                </c:pt>
                <c:pt idx="6544">
                  <c:v>191.50010733492326</c:v>
                </c:pt>
                <c:pt idx="6545">
                  <c:v>182.93743078980532</c:v>
                </c:pt>
                <c:pt idx="6546">
                  <c:v>177.13763188800905</c:v>
                </c:pt>
                <c:pt idx="6547">
                  <c:v>169.58665584765689</c:v>
                </c:pt>
                <c:pt idx="6548">
                  <c:v>161.20155619618225</c:v>
                </c:pt>
                <c:pt idx="6549">
                  <c:v>157.00929003865519</c:v>
                </c:pt>
                <c:pt idx="6550">
                  <c:v>153.9670512736669</c:v>
                </c:pt>
                <c:pt idx="6551">
                  <c:v>152.30379244070761</c:v>
                </c:pt>
                <c:pt idx="6552">
                  <c:v>159.00499679375287</c:v>
                </c:pt>
                <c:pt idx="6553">
                  <c:v>160.01663983866382</c:v>
                </c:pt>
                <c:pt idx="6554">
                  <c:v>167.88967796880254</c:v>
                </c:pt>
                <c:pt idx="6555">
                  <c:v>191.50275943174586</c:v>
                </c:pt>
                <c:pt idx="6556">
                  <c:v>202.26076298557913</c:v>
                </c:pt>
                <c:pt idx="6557">
                  <c:v>195.16832308886728</c:v>
                </c:pt>
                <c:pt idx="6558">
                  <c:v>179.25636588308006</c:v>
                </c:pt>
                <c:pt idx="6559">
                  <c:v>165.34012376529256</c:v>
                </c:pt>
                <c:pt idx="6560">
                  <c:v>154.01045900548019</c:v>
                </c:pt>
                <c:pt idx="6561">
                  <c:v>140.80065042175804</c:v>
                </c:pt>
                <c:pt idx="6562">
                  <c:v>132.93999695941181</c:v>
                </c:pt>
                <c:pt idx="6563">
                  <c:v>126.02966263547343</c:v>
                </c:pt>
                <c:pt idx="6564">
                  <c:v>128.4194753843862</c:v>
                </c:pt>
                <c:pt idx="6565">
                  <c:v>134.3395388261481</c:v>
                </c:pt>
                <c:pt idx="6566">
                  <c:v>139.89386047779738</c:v>
                </c:pt>
                <c:pt idx="6567">
                  <c:v>146.85573197129764</c:v>
                </c:pt>
                <c:pt idx="6568">
                  <c:v>157.21428283051998</c:v>
                </c:pt>
                <c:pt idx="6569">
                  <c:v>155.80660527614828</c:v>
                </c:pt>
                <c:pt idx="6570">
                  <c:v>151.65335185663824</c:v>
                </c:pt>
                <c:pt idx="6571">
                  <c:v>146.34547026595885</c:v>
                </c:pt>
                <c:pt idx="6572">
                  <c:v>142.66431828151224</c:v>
                </c:pt>
                <c:pt idx="6573">
                  <c:v>142.67052650588727</c:v>
                </c:pt>
                <c:pt idx="6574">
                  <c:v>142.63622117743952</c:v>
                </c:pt>
                <c:pt idx="6575">
                  <c:v>144.10852853212234</c:v>
                </c:pt>
                <c:pt idx="6576">
                  <c:v>149.41991831558801</c:v>
                </c:pt>
                <c:pt idx="6577">
                  <c:v>151.23975439382266</c:v>
                </c:pt>
                <c:pt idx="6578">
                  <c:v>159.09289132385493</c:v>
                </c:pt>
                <c:pt idx="6579">
                  <c:v>179.03606010360699</c:v>
                </c:pt>
                <c:pt idx="6580">
                  <c:v>183.38275922089804</c:v>
                </c:pt>
                <c:pt idx="6581">
                  <c:v>176.92712229620429</c:v>
                </c:pt>
                <c:pt idx="6582">
                  <c:v>158.56163484764841</c:v>
                </c:pt>
                <c:pt idx="6583">
                  <c:v>148.98557577456259</c:v>
                </c:pt>
                <c:pt idx="6584">
                  <c:v>145.57971713279764</c:v>
                </c:pt>
                <c:pt idx="6585">
                  <c:v>140.13738684617954</c:v>
                </c:pt>
                <c:pt idx="6586">
                  <c:v>137.99603626209972</c:v>
                </c:pt>
                <c:pt idx="6587">
                  <c:v>133.75559993757207</c:v>
                </c:pt>
                <c:pt idx="6588">
                  <c:v>131.06302079416301</c:v>
                </c:pt>
                <c:pt idx="6589">
                  <c:v>128.82532766329024</c:v>
                </c:pt>
                <c:pt idx="6590">
                  <c:v>133.5111157133959</c:v>
                </c:pt>
                <c:pt idx="6591">
                  <c:v>152.79531220822901</c:v>
                </c:pt>
                <c:pt idx="6592">
                  <c:v>178.35301426316536</c:v>
                </c:pt>
                <c:pt idx="6593">
                  <c:v>189.33901148475857</c:v>
                </c:pt>
                <c:pt idx="6594">
                  <c:v>196.59947156325001</c:v>
                </c:pt>
                <c:pt idx="6595">
                  <c:v>203.15944262760254</c:v>
                </c:pt>
                <c:pt idx="6596">
                  <c:v>200.35689475360763</c:v>
                </c:pt>
                <c:pt idx="6597">
                  <c:v>200.09596570711284</c:v>
                </c:pt>
                <c:pt idx="6598">
                  <c:v>201.34861571640266</c:v>
                </c:pt>
                <c:pt idx="6599">
                  <c:v>191.03314521615874</c:v>
                </c:pt>
                <c:pt idx="6600">
                  <c:v>180.59271036391476</c:v>
                </c:pt>
                <c:pt idx="6601">
                  <c:v>174.87396976834106</c:v>
                </c:pt>
                <c:pt idx="6602">
                  <c:v>183.39616099899914</c:v>
                </c:pt>
                <c:pt idx="6603">
                  <c:v>198.73851895667897</c:v>
                </c:pt>
                <c:pt idx="6604">
                  <c:v>205.08225090903673</c:v>
                </c:pt>
                <c:pt idx="6605">
                  <c:v>203.91596842317514</c:v>
                </c:pt>
                <c:pt idx="6606">
                  <c:v>182.99552954208465</c:v>
                </c:pt>
                <c:pt idx="6607">
                  <c:v>164.17659142913416</c:v>
                </c:pt>
                <c:pt idx="6608">
                  <c:v>153.74284424408827</c:v>
                </c:pt>
                <c:pt idx="6609">
                  <c:v>148.73527618652551</c:v>
                </c:pt>
                <c:pt idx="6610">
                  <c:v>133.14482814867117</c:v>
                </c:pt>
                <c:pt idx="6611">
                  <c:v>130.66581996084801</c:v>
                </c:pt>
                <c:pt idx="6612">
                  <c:v>133.65326289230822</c:v>
                </c:pt>
                <c:pt idx="6613">
                  <c:v>131.85154249459362</c:v>
                </c:pt>
                <c:pt idx="6614">
                  <c:v>135.19695464295688</c:v>
                </c:pt>
                <c:pt idx="6615">
                  <c:v>144.82784011147868</c:v>
                </c:pt>
                <c:pt idx="6616">
                  <c:v>151.64744401905926</c:v>
                </c:pt>
                <c:pt idx="6617">
                  <c:v>152.15726811606476</c:v>
                </c:pt>
                <c:pt idx="6618">
                  <c:v>148.10704681805487</c:v>
                </c:pt>
                <c:pt idx="6619">
                  <c:v>148.10187803156046</c:v>
                </c:pt>
                <c:pt idx="6620">
                  <c:v>151.58011219365835</c:v>
                </c:pt>
                <c:pt idx="6621">
                  <c:v>152.21846689502976</c:v>
                </c:pt>
                <c:pt idx="6622">
                  <c:v>156.13136591733101</c:v>
                </c:pt>
                <c:pt idx="6623">
                  <c:v>162.48116444766239</c:v>
                </c:pt>
                <c:pt idx="6624">
                  <c:v>162.98553378543102</c:v>
                </c:pt>
                <c:pt idx="6625">
                  <c:v>167.62107038870585</c:v>
                </c:pt>
                <c:pt idx="6626">
                  <c:v>177.96166110026712</c:v>
                </c:pt>
                <c:pt idx="6627">
                  <c:v>182.80310285059949</c:v>
                </c:pt>
                <c:pt idx="6628">
                  <c:v>201.01894985419699</c:v>
                </c:pt>
                <c:pt idx="6629">
                  <c:v>203.20459130662078</c:v>
                </c:pt>
                <c:pt idx="6630">
                  <c:v>174.07959274301041</c:v>
                </c:pt>
                <c:pt idx="6631">
                  <c:v>153.03130776109128</c:v>
                </c:pt>
                <c:pt idx="6632">
                  <c:v>142.62954689843275</c:v>
                </c:pt>
                <c:pt idx="6633">
                  <c:v>137.92239288134692</c:v>
                </c:pt>
                <c:pt idx="6634">
                  <c:v>132.80632662193509</c:v>
                </c:pt>
                <c:pt idx="6635">
                  <c:v>128.02521997575894</c:v>
                </c:pt>
                <c:pt idx="6636">
                  <c:v>125.75619749610671</c:v>
                </c:pt>
                <c:pt idx="6637">
                  <c:v>126.89620699139718</c:v>
                </c:pt>
                <c:pt idx="6638">
                  <c:v>133.43835361097186</c:v>
                </c:pt>
                <c:pt idx="6639">
                  <c:v>145.72958411580044</c:v>
                </c:pt>
                <c:pt idx="6640">
                  <c:v>154.04425580345122</c:v>
                </c:pt>
                <c:pt idx="6641">
                  <c:v>158.11948652850418</c:v>
                </c:pt>
                <c:pt idx="6642">
                  <c:v>158.9225108225076</c:v>
                </c:pt>
                <c:pt idx="6643">
                  <c:v>161.20124646979653</c:v>
                </c:pt>
                <c:pt idx="6644">
                  <c:v>165.31792845908598</c:v>
                </c:pt>
                <c:pt idx="6645">
                  <c:v>170.9953320277352</c:v>
                </c:pt>
                <c:pt idx="6646">
                  <c:v>174.95314487818587</c:v>
                </c:pt>
                <c:pt idx="6647">
                  <c:v>179.68524194870486</c:v>
                </c:pt>
                <c:pt idx="6648">
                  <c:v>180.28422865990819</c:v>
                </c:pt>
                <c:pt idx="6649">
                  <c:v>184.00858803054433</c:v>
                </c:pt>
                <c:pt idx="6650">
                  <c:v>193.17745146415353</c:v>
                </c:pt>
                <c:pt idx="6651">
                  <c:v>199.2173456373535</c:v>
                </c:pt>
                <c:pt idx="6652">
                  <c:v>221.45964129934953</c:v>
                </c:pt>
                <c:pt idx="6653">
                  <c:v>219.74198188717793</c:v>
                </c:pt>
                <c:pt idx="6654">
                  <c:v>181.88983687228648</c:v>
                </c:pt>
                <c:pt idx="6655">
                  <c:v>163.84168996660591</c:v>
                </c:pt>
                <c:pt idx="6656">
                  <c:v>151.38358256183568</c:v>
                </c:pt>
                <c:pt idx="6657">
                  <c:v>146.02662950864749</c:v>
                </c:pt>
                <c:pt idx="6658">
                  <c:v>142.97401236208719</c:v>
                </c:pt>
                <c:pt idx="6659">
                  <c:v>138.53468792759151</c:v>
                </c:pt>
                <c:pt idx="6660">
                  <c:v>138.04469784490323</c:v>
                </c:pt>
                <c:pt idx="6661">
                  <c:v>138.40533569439683</c:v>
                </c:pt>
                <c:pt idx="6662">
                  <c:v>145.28953560905984</c:v>
                </c:pt>
                <c:pt idx="6663">
                  <c:v>166.0368645208695</c:v>
                </c:pt>
                <c:pt idx="6664">
                  <c:v>179.7747364521731</c:v>
                </c:pt>
                <c:pt idx="6665">
                  <c:v>183.29156217358053</c:v>
                </c:pt>
                <c:pt idx="6666">
                  <c:v>180.72756367862536</c:v>
                </c:pt>
                <c:pt idx="6667">
                  <c:v>186.5573267213835</c:v>
                </c:pt>
                <c:pt idx="6668">
                  <c:v>186.48273631390049</c:v>
                </c:pt>
                <c:pt idx="6669">
                  <c:v>185.73419196339916</c:v>
                </c:pt>
                <c:pt idx="6670">
                  <c:v>181.01539004944061</c:v>
                </c:pt>
                <c:pt idx="6671">
                  <c:v>182.96243535927678</c:v>
                </c:pt>
                <c:pt idx="6672">
                  <c:v>187.31871631666633</c:v>
                </c:pt>
                <c:pt idx="6673">
                  <c:v>193.7789384757989</c:v>
                </c:pt>
                <c:pt idx="6674">
                  <c:v>201.19639904782304</c:v>
                </c:pt>
                <c:pt idx="6675">
                  <c:v>223.01852544703257</c:v>
                </c:pt>
                <c:pt idx="6676">
                  <c:v>244.840743670683</c:v>
                </c:pt>
                <c:pt idx="6677">
                  <c:v>240.92226443600001</c:v>
                </c:pt>
                <c:pt idx="6678">
                  <c:v>209.69448775067568</c:v>
                </c:pt>
                <c:pt idx="6679">
                  <c:v>181.59088161950314</c:v>
                </c:pt>
                <c:pt idx="6680">
                  <c:v>163.03608413201684</c:v>
                </c:pt>
                <c:pt idx="6681">
                  <c:v>158.46924168988608</c:v>
                </c:pt>
                <c:pt idx="6682">
                  <c:v>152.23019101263094</c:v>
                </c:pt>
                <c:pt idx="6683">
                  <c:v>145.80743254157963</c:v>
                </c:pt>
                <c:pt idx="6684">
                  <c:v>146.7958964152665</c:v>
                </c:pt>
                <c:pt idx="6685">
                  <c:v>152.17773829075568</c:v>
                </c:pt>
                <c:pt idx="6686">
                  <c:v>161.84860301194726</c:v>
                </c:pt>
                <c:pt idx="6687">
                  <c:v>188.59266670228305</c:v>
                </c:pt>
                <c:pt idx="6688">
                  <c:v>200.59115100183931</c:v>
                </c:pt>
                <c:pt idx="6689">
                  <c:v>197.19210312979482</c:v>
                </c:pt>
                <c:pt idx="6690">
                  <c:v>197.50129134141235</c:v>
                </c:pt>
                <c:pt idx="6691">
                  <c:v>199.05180755588134</c:v>
                </c:pt>
                <c:pt idx="6692">
                  <c:v>189.10377362779576</c:v>
                </c:pt>
                <c:pt idx="6693">
                  <c:v>183.04532758040602</c:v>
                </c:pt>
                <c:pt idx="6694">
                  <c:v>185.03714278391698</c:v>
                </c:pt>
                <c:pt idx="6695">
                  <c:v>194.63026299421324</c:v>
                </c:pt>
                <c:pt idx="6696">
                  <c:v>188.1569253468256</c:v>
                </c:pt>
                <c:pt idx="6697">
                  <c:v>190.05582412738295</c:v>
                </c:pt>
                <c:pt idx="6698">
                  <c:v>201.44005955142936</c:v>
                </c:pt>
                <c:pt idx="6699">
                  <c:v>215.89649666431143</c:v>
                </c:pt>
                <c:pt idx="6700">
                  <c:v>228.61896487977089</c:v>
                </c:pt>
                <c:pt idx="6701">
                  <c:v>233.89161733280611</c:v>
                </c:pt>
                <c:pt idx="6702">
                  <c:v>215.81265402033489</c:v>
                </c:pt>
                <c:pt idx="6703">
                  <c:v>219.094328522083</c:v>
                </c:pt>
                <c:pt idx="6704">
                  <c:v>219.57900333082495</c:v>
                </c:pt>
                <c:pt idx="6705">
                  <c:v>226.08673792974088</c:v>
                </c:pt>
                <c:pt idx="6706">
                  <c:v>212.5370476497209</c:v>
                </c:pt>
                <c:pt idx="6707">
                  <c:v>212.68327076851835</c:v>
                </c:pt>
                <c:pt idx="6708">
                  <c:v>237.08554890943768</c:v>
                </c:pt>
                <c:pt idx="6709">
                  <c:v>217.73891860356503</c:v>
                </c:pt>
                <c:pt idx="6710">
                  <c:v>227.0449306219746</c:v>
                </c:pt>
                <c:pt idx="6711">
                  <c:v>225.14242296135976</c:v>
                </c:pt>
                <c:pt idx="6712">
                  <c:v>256.24879223578932</c:v>
                </c:pt>
                <c:pt idx="6713">
                  <c:v>250.53341305712524</c:v>
                </c:pt>
                <c:pt idx="6714">
                  <c:v>242.01375153422427</c:v>
                </c:pt>
                <c:pt idx="6715">
                  <c:v>239.32023468065111</c:v>
                </c:pt>
                <c:pt idx="6716">
                  <c:v>236.28576773096208</c:v>
                </c:pt>
                <c:pt idx="6717">
                  <c:v>231.05988533420975</c:v>
                </c:pt>
                <c:pt idx="6718">
                  <c:v>233.50836479222525</c:v>
                </c:pt>
                <c:pt idx="6719">
                  <c:v>235.03569155466903</c:v>
                </c:pt>
                <c:pt idx="6720">
                  <c:v>229.60652942008659</c:v>
                </c:pt>
                <c:pt idx="6721">
                  <c:v>235.81750808641797</c:v>
                </c:pt>
                <c:pt idx="6722">
                  <c:v>260.20844175905683</c:v>
                </c:pt>
                <c:pt idx="6723">
                  <c:v>282.17861343594495</c:v>
                </c:pt>
                <c:pt idx="6724">
                  <c:v>308.11582942726005</c:v>
                </c:pt>
                <c:pt idx="6725">
                  <c:v>305.11230088531238</c:v>
                </c:pt>
                <c:pt idx="6726">
                  <c:v>244.89174974310157</c:v>
                </c:pt>
                <c:pt idx="6727">
                  <c:v>213.03301825574286</c:v>
                </c:pt>
                <c:pt idx="6728">
                  <c:v>203.17900419495044</c:v>
                </c:pt>
                <c:pt idx="6729">
                  <c:v>183.27428807489395</c:v>
                </c:pt>
                <c:pt idx="6730">
                  <c:v>171.74241188732137</c:v>
                </c:pt>
                <c:pt idx="6731">
                  <c:v>171.37383907035144</c:v>
                </c:pt>
                <c:pt idx="6732">
                  <c:v>177.5678634170701</c:v>
                </c:pt>
                <c:pt idx="6733">
                  <c:v>183.18407452178434</c:v>
                </c:pt>
                <c:pt idx="6734">
                  <c:v>190.73994363728582</c:v>
                </c:pt>
                <c:pt idx="6735">
                  <c:v>204.13584246125566</c:v>
                </c:pt>
                <c:pt idx="6736">
                  <c:v>208.42277480161718</c:v>
                </c:pt>
                <c:pt idx="6737">
                  <c:v>207.04081580322119</c:v>
                </c:pt>
                <c:pt idx="6738">
                  <c:v>195.09237865053194</c:v>
                </c:pt>
                <c:pt idx="6739">
                  <c:v>187.98309009495154</c:v>
                </c:pt>
                <c:pt idx="6740">
                  <c:v>185.13870749429208</c:v>
                </c:pt>
                <c:pt idx="6741">
                  <c:v>181.4521613682619</c:v>
                </c:pt>
                <c:pt idx="6742">
                  <c:v>179.94282995288393</c:v>
                </c:pt>
                <c:pt idx="6743">
                  <c:v>174.29499700451657</c:v>
                </c:pt>
                <c:pt idx="6744">
                  <c:v>180.78013215170722</c:v>
                </c:pt>
                <c:pt idx="6745">
                  <c:v>184.58081712811185</c:v>
                </c:pt>
                <c:pt idx="6746">
                  <c:v>192.38343580349499</c:v>
                </c:pt>
                <c:pt idx="6747">
                  <c:v>213.69807589363307</c:v>
                </c:pt>
                <c:pt idx="6748">
                  <c:v>220.81777707552081</c:v>
                </c:pt>
                <c:pt idx="6749">
                  <c:v>213.19972594351219</c:v>
                </c:pt>
                <c:pt idx="6750">
                  <c:v>195.78747609383811</c:v>
                </c:pt>
                <c:pt idx="6751">
                  <c:v>176.35753305223659</c:v>
                </c:pt>
                <c:pt idx="6752">
                  <c:v>166.99919165222255</c:v>
                </c:pt>
                <c:pt idx="6753">
                  <c:v>159.21104289062845</c:v>
                </c:pt>
                <c:pt idx="6754">
                  <c:v>144.90830070938711</c:v>
                </c:pt>
                <c:pt idx="6755">
                  <c:v>144.85344036171429</c:v>
                </c:pt>
                <c:pt idx="6756">
                  <c:v>149.25158455917941</c:v>
                </c:pt>
                <c:pt idx="6757">
                  <c:v>154.12636966287891</c:v>
                </c:pt>
                <c:pt idx="6758">
                  <c:v>159.47280035681379</c:v>
                </c:pt>
                <c:pt idx="6759">
                  <c:v>175.98696127706916</c:v>
                </c:pt>
                <c:pt idx="6760">
                  <c:v>193.90452724002688</c:v>
                </c:pt>
                <c:pt idx="6761">
                  <c:v>196.76069086268211</c:v>
                </c:pt>
                <c:pt idx="6762">
                  <c:v>196.74259360504527</c:v>
                </c:pt>
                <c:pt idx="6763">
                  <c:v>195.56773313530653</c:v>
                </c:pt>
                <c:pt idx="6764">
                  <c:v>193.74430588471392</c:v>
                </c:pt>
                <c:pt idx="6765">
                  <c:v>193.97385197285269</c:v>
                </c:pt>
                <c:pt idx="6766">
                  <c:v>191.1761621921587</c:v>
                </c:pt>
                <c:pt idx="6767">
                  <c:v>192.88708595206089</c:v>
                </c:pt>
                <c:pt idx="6768">
                  <c:v>195.79993426799899</c:v>
                </c:pt>
                <c:pt idx="6769">
                  <c:v>201.70045111666499</c:v>
                </c:pt>
                <c:pt idx="6770">
                  <c:v>215.05508684025369</c:v>
                </c:pt>
                <c:pt idx="6771">
                  <c:v>237.61826738669413</c:v>
                </c:pt>
                <c:pt idx="6772">
                  <c:v>248.77884147084569</c:v>
                </c:pt>
                <c:pt idx="6773">
                  <c:v>245.64589205359258</c:v>
                </c:pt>
                <c:pt idx="6774">
                  <c:v>214.25767441109974</c:v>
                </c:pt>
                <c:pt idx="6775">
                  <c:v>184.59327379211425</c:v>
                </c:pt>
                <c:pt idx="6776">
                  <c:v>171.27648737691476</c:v>
                </c:pt>
                <c:pt idx="6777">
                  <c:v>167.62883995994821</c:v>
                </c:pt>
                <c:pt idx="6778">
                  <c:v>164.21885957373505</c:v>
                </c:pt>
                <c:pt idx="6779">
                  <c:v>160.98110619504473</c:v>
                </c:pt>
                <c:pt idx="6780">
                  <c:v>151.8071078608794</c:v>
                </c:pt>
                <c:pt idx="6781">
                  <c:v>158.35219296776305</c:v>
                </c:pt>
                <c:pt idx="6782">
                  <c:v>168.49957946644321</c:v>
                </c:pt>
                <c:pt idx="6783">
                  <c:v>181.12236217529431</c:v>
                </c:pt>
                <c:pt idx="6784">
                  <c:v>185.17669648286972</c:v>
                </c:pt>
                <c:pt idx="6785">
                  <c:v>194.46004779444576</c:v>
                </c:pt>
                <c:pt idx="6786">
                  <c:v>195.50880876703047</c:v>
                </c:pt>
                <c:pt idx="6787">
                  <c:v>201.81947452661166</c:v>
                </c:pt>
                <c:pt idx="6788">
                  <c:v>205.80237248069179</c:v>
                </c:pt>
                <c:pt idx="6789">
                  <c:v>205.25838677691922</c:v>
                </c:pt>
                <c:pt idx="6790">
                  <c:v>198.77901154950422</c:v>
                </c:pt>
                <c:pt idx="6791">
                  <c:v>203.69045556851916</c:v>
                </c:pt>
                <c:pt idx="6792">
                  <c:v>205.4982561299324</c:v>
                </c:pt>
                <c:pt idx="6793">
                  <c:v>217.02518632654935</c:v>
                </c:pt>
                <c:pt idx="6794">
                  <c:v>224.6968897486214</c:v>
                </c:pt>
                <c:pt idx="6795">
                  <c:v>229.7868889933228</c:v>
                </c:pt>
                <c:pt idx="6796">
                  <c:v>246.63169767092856</c:v>
                </c:pt>
                <c:pt idx="6797">
                  <c:v>261.23631810515417</c:v>
                </c:pt>
                <c:pt idx="6798">
                  <c:v>225.66572417341362</c:v>
                </c:pt>
                <c:pt idx="6799">
                  <c:v>193.1886709577584</c:v>
                </c:pt>
                <c:pt idx="6800">
                  <c:v>171.32132217113877</c:v>
                </c:pt>
                <c:pt idx="6801">
                  <c:v>159.78487047830484</c:v>
                </c:pt>
                <c:pt idx="6802">
                  <c:v>154.33105046685714</c:v>
                </c:pt>
                <c:pt idx="6803">
                  <c:v>150.11285078684509</c:v>
                </c:pt>
                <c:pt idx="6804">
                  <c:v>146.61951356911021</c:v>
                </c:pt>
                <c:pt idx="6805">
                  <c:v>147.31646346179085</c:v>
                </c:pt>
                <c:pt idx="6806">
                  <c:v>157.85343641272357</c:v>
                </c:pt>
                <c:pt idx="6807">
                  <c:v>166.53297744467167</c:v>
                </c:pt>
                <c:pt idx="6808">
                  <c:v>171.19051918357073</c:v>
                </c:pt>
                <c:pt idx="6809">
                  <c:v>172.84974114592615</c:v>
                </c:pt>
                <c:pt idx="6810">
                  <c:v>166.37526562096969</c:v>
                </c:pt>
                <c:pt idx="6811">
                  <c:v>161.264253265387</c:v>
                </c:pt>
                <c:pt idx="6812">
                  <c:v>164.7425065892441</c:v>
                </c:pt>
                <c:pt idx="6813">
                  <c:v>167.53029816670787</c:v>
                </c:pt>
                <c:pt idx="6814">
                  <c:v>169.54341580805851</c:v>
                </c:pt>
                <c:pt idx="6815">
                  <c:v>161.96710970266875</c:v>
                </c:pt>
                <c:pt idx="6816">
                  <c:v>164.31740811345867</c:v>
                </c:pt>
                <c:pt idx="6817">
                  <c:v>184.20207134924561</c:v>
                </c:pt>
                <c:pt idx="6818">
                  <c:v>190.98504634046049</c:v>
                </c:pt>
                <c:pt idx="6819">
                  <c:v>200.02214290201209</c:v>
                </c:pt>
                <c:pt idx="6820">
                  <c:v>209.51405918591223</c:v>
                </c:pt>
                <c:pt idx="6821">
                  <c:v>211.54012541161865</c:v>
                </c:pt>
                <c:pt idx="6822">
                  <c:v>196.43941934373356</c:v>
                </c:pt>
                <c:pt idx="6823">
                  <c:v>175.3988476405581</c:v>
                </c:pt>
                <c:pt idx="6824">
                  <c:v>166.85057546916505</c:v>
                </c:pt>
                <c:pt idx="6825">
                  <c:v>162.56247532887264</c:v>
                </c:pt>
                <c:pt idx="6826">
                  <c:v>156.74148278387455</c:v>
                </c:pt>
                <c:pt idx="6827">
                  <c:v>149.24088477035949</c:v>
                </c:pt>
                <c:pt idx="6828">
                  <c:v>144.83036233657151</c:v>
                </c:pt>
                <c:pt idx="6829">
                  <c:v>145.13319033325155</c:v>
                </c:pt>
                <c:pt idx="6830">
                  <c:v>153.08813117327506</c:v>
                </c:pt>
                <c:pt idx="6831">
                  <c:v>179.31655523937889</c:v>
                </c:pt>
                <c:pt idx="6832">
                  <c:v>201.23459964674635</c:v>
                </c:pt>
                <c:pt idx="6833">
                  <c:v>203.46745185817673</c:v>
                </c:pt>
                <c:pt idx="6834">
                  <c:v>212.49607196301886</c:v>
                </c:pt>
                <c:pt idx="6835">
                  <c:v>215.94537368903153</c:v>
                </c:pt>
                <c:pt idx="6836">
                  <c:v>212.49247570887451</c:v>
                </c:pt>
                <c:pt idx="6837">
                  <c:v>200.86463973004319</c:v>
                </c:pt>
                <c:pt idx="6838">
                  <c:v>200.86499482991425</c:v>
                </c:pt>
                <c:pt idx="6839">
                  <c:v>210.12148278846286</c:v>
                </c:pt>
                <c:pt idx="6840">
                  <c:v>202.77918036111896</c:v>
                </c:pt>
                <c:pt idx="6841">
                  <c:v>204.43714304271737</c:v>
                </c:pt>
                <c:pt idx="6842">
                  <c:v>212.60237276091314</c:v>
                </c:pt>
                <c:pt idx="6843">
                  <c:v>222.77760369921833</c:v>
                </c:pt>
                <c:pt idx="6844">
                  <c:v>234.3869920286154</c:v>
                </c:pt>
                <c:pt idx="6845">
                  <c:v>243.67511709574302</c:v>
                </c:pt>
                <c:pt idx="6846">
                  <c:v>230.37312199946794</c:v>
                </c:pt>
                <c:pt idx="6847">
                  <c:v>223.21198604373251</c:v>
                </c:pt>
                <c:pt idx="6848">
                  <c:v>216.43979294896175</c:v>
                </c:pt>
                <c:pt idx="6849">
                  <c:v>212.92707593221522</c:v>
                </c:pt>
                <c:pt idx="6850">
                  <c:v>237.58672255142997</c:v>
                </c:pt>
                <c:pt idx="6851">
                  <c:v>242.5338811737588</c:v>
                </c:pt>
                <c:pt idx="6852">
                  <c:v>258.22641538822643</c:v>
                </c:pt>
                <c:pt idx="6853">
                  <c:v>254.06261625327079</c:v>
                </c:pt>
                <c:pt idx="6854">
                  <c:v>247.3532694514883</c:v>
                </c:pt>
                <c:pt idx="6855">
                  <c:v>249.10979602806702</c:v>
                </c:pt>
                <c:pt idx="6856">
                  <c:v>243.23585934362185</c:v>
                </c:pt>
                <c:pt idx="6857">
                  <c:v>233.3802023847274</c:v>
                </c:pt>
                <c:pt idx="6858">
                  <c:v>225.55856621031757</c:v>
                </c:pt>
                <c:pt idx="6859">
                  <c:v>217.82132437004785</c:v>
                </c:pt>
                <c:pt idx="6860">
                  <c:v>217.22118637697866</c:v>
                </c:pt>
                <c:pt idx="6861">
                  <c:v>215.37642421448106</c:v>
                </c:pt>
                <c:pt idx="6862">
                  <c:v>209.98431537182933</c:v>
                </c:pt>
                <c:pt idx="6863">
                  <c:v>203.6710723913356</c:v>
                </c:pt>
                <c:pt idx="6864">
                  <c:v>209.00433886082942</c:v>
                </c:pt>
                <c:pt idx="6865">
                  <c:v>215.48946164156229</c:v>
                </c:pt>
                <c:pt idx="6866">
                  <c:v>224.24893610267782</c:v>
                </c:pt>
                <c:pt idx="6867">
                  <c:v>237.46703753237037</c:v>
                </c:pt>
                <c:pt idx="6868">
                  <c:v>252.64317893918809</c:v>
                </c:pt>
                <c:pt idx="6869">
                  <c:v>265.38596759998723</c:v>
                </c:pt>
                <c:pt idx="6870">
                  <c:v>260.6880287039686</c:v>
                </c:pt>
                <c:pt idx="6871">
                  <c:v>261.2690124013231</c:v>
                </c:pt>
                <c:pt idx="6872">
                  <c:v>247.33688766469655</c:v>
                </c:pt>
                <c:pt idx="6873">
                  <c:v>249.25501155381775</c:v>
                </c:pt>
                <c:pt idx="6874">
                  <c:v>239.14511640368909</c:v>
                </c:pt>
                <c:pt idx="6875">
                  <c:v>249.2908645804234</c:v>
                </c:pt>
                <c:pt idx="6876">
                  <c:v>254.35327766170076</c:v>
                </c:pt>
                <c:pt idx="6877">
                  <c:v>253.91533966063488</c:v>
                </c:pt>
                <c:pt idx="6878">
                  <c:v>247.12050979858168</c:v>
                </c:pt>
                <c:pt idx="6879">
                  <c:v>251.2315643827412</c:v>
                </c:pt>
                <c:pt idx="6880">
                  <c:v>256.23887010132182</c:v>
                </c:pt>
                <c:pt idx="6881">
                  <c:v>244.32859097870971</c:v>
                </c:pt>
                <c:pt idx="6882">
                  <c:v>238.21041626674551</c:v>
                </c:pt>
                <c:pt idx="6883">
                  <c:v>231.32557592864509</c:v>
                </c:pt>
                <c:pt idx="6884">
                  <c:v>222.29577308413468</c:v>
                </c:pt>
                <c:pt idx="6885">
                  <c:v>214.13360431873605</c:v>
                </c:pt>
                <c:pt idx="6886">
                  <c:v>208.06734332714686</c:v>
                </c:pt>
                <c:pt idx="6887">
                  <c:v>208.29100345656335</c:v>
                </c:pt>
                <c:pt idx="6888">
                  <c:v>213.14554573947083</c:v>
                </c:pt>
                <c:pt idx="6889">
                  <c:v>214.62997424364494</c:v>
                </c:pt>
                <c:pt idx="6890">
                  <c:v>219.87077226969828</c:v>
                </c:pt>
                <c:pt idx="6891">
                  <c:v>233.57762216744726</c:v>
                </c:pt>
                <c:pt idx="6892">
                  <c:v>245.5044801132978</c:v>
                </c:pt>
                <c:pt idx="6893">
                  <c:v>254.70381599932736</c:v>
                </c:pt>
                <c:pt idx="6894">
                  <c:v>231.49381600650838</c:v>
                </c:pt>
                <c:pt idx="6895">
                  <c:v>214.94784035284525</c:v>
                </c:pt>
                <c:pt idx="6896">
                  <c:v>199.37059500852359</c:v>
                </c:pt>
                <c:pt idx="6897">
                  <c:v>199.68148961893453</c:v>
                </c:pt>
                <c:pt idx="6898">
                  <c:v>200.56085591545309</c:v>
                </c:pt>
                <c:pt idx="6899">
                  <c:v>211.56972455091949</c:v>
                </c:pt>
                <c:pt idx="6900">
                  <c:v>212.71023490629005</c:v>
                </c:pt>
                <c:pt idx="6901">
                  <c:v>204.96034958051428</c:v>
                </c:pt>
                <c:pt idx="6902">
                  <c:v>210.87780058529714</c:v>
                </c:pt>
                <c:pt idx="6903">
                  <c:v>221.93502605357554</c:v>
                </c:pt>
                <c:pt idx="6904">
                  <c:v>229.79725226977155</c:v>
                </c:pt>
                <c:pt idx="6905">
                  <c:v>220.03213594655563</c:v>
                </c:pt>
                <c:pt idx="6906">
                  <c:v>215.88169772981246</c:v>
                </c:pt>
                <c:pt idx="6907">
                  <c:v>214.07730482764072</c:v>
                </c:pt>
                <c:pt idx="6908">
                  <c:v>208.98969211629748</c:v>
                </c:pt>
                <c:pt idx="6909">
                  <c:v>207.01282784380464</c:v>
                </c:pt>
                <c:pt idx="6910">
                  <c:v>200.29060036799979</c:v>
                </c:pt>
                <c:pt idx="6911">
                  <c:v>200.16227519560579</c:v>
                </c:pt>
                <c:pt idx="6912">
                  <c:v>203.45552177323037</c:v>
                </c:pt>
                <c:pt idx="6913">
                  <c:v>205.88614358167581</c:v>
                </c:pt>
                <c:pt idx="6914">
                  <c:v>217.03693498083516</c:v>
                </c:pt>
                <c:pt idx="6915">
                  <c:v>227.04296373985665</c:v>
                </c:pt>
                <c:pt idx="6916">
                  <c:v>237.66646509359836</c:v>
                </c:pt>
                <c:pt idx="6917">
                  <c:v>252.71695977975938</c:v>
                </c:pt>
                <c:pt idx="6918">
                  <c:v>226.49918282775894</c:v>
                </c:pt>
                <c:pt idx="6919">
                  <c:v>203.96046681446091</c:v>
                </c:pt>
                <c:pt idx="6920">
                  <c:v>187.63348366660421</c:v>
                </c:pt>
                <c:pt idx="6921">
                  <c:v>179.85076025056776</c:v>
                </c:pt>
                <c:pt idx="6922">
                  <c:v>182.56363097169157</c:v>
                </c:pt>
                <c:pt idx="6923">
                  <c:v>172.77450054799237</c:v>
                </c:pt>
                <c:pt idx="6924">
                  <c:v>176.14976838082052</c:v>
                </c:pt>
                <c:pt idx="6925">
                  <c:v>190.1687507676329</c:v>
                </c:pt>
                <c:pt idx="6926">
                  <c:v>200.73740524006877</c:v>
                </c:pt>
                <c:pt idx="6927">
                  <c:v>208.63706789381672</c:v>
                </c:pt>
                <c:pt idx="6928">
                  <c:v>209.59410794701961</c:v>
                </c:pt>
                <c:pt idx="6929">
                  <c:v>208.38542713430604</c:v>
                </c:pt>
                <c:pt idx="6930">
                  <c:v>211.16349452629214</c:v>
                </c:pt>
                <c:pt idx="6931">
                  <c:v>206.90258109172339</c:v>
                </c:pt>
                <c:pt idx="6932">
                  <c:v>201.25161222593428</c:v>
                </c:pt>
                <c:pt idx="6933">
                  <c:v>200.99704463511196</c:v>
                </c:pt>
                <c:pt idx="6934">
                  <c:v>197.10298370607711</c:v>
                </c:pt>
                <c:pt idx="6935">
                  <c:v>198.00747519904283</c:v>
                </c:pt>
                <c:pt idx="6936">
                  <c:v>197.08416787091164</c:v>
                </c:pt>
                <c:pt idx="6937">
                  <c:v>198.0592445420487</c:v>
                </c:pt>
                <c:pt idx="6938">
                  <c:v>207.81901583620225</c:v>
                </c:pt>
                <c:pt idx="6939">
                  <c:v>220.34640210220704</c:v>
                </c:pt>
                <c:pt idx="6940">
                  <c:v>236.13854852200171</c:v>
                </c:pt>
                <c:pt idx="6941">
                  <c:v>249.80383896097899</c:v>
                </c:pt>
                <c:pt idx="6942">
                  <c:v>229.8458178235754</c:v>
                </c:pt>
                <c:pt idx="6943">
                  <c:v>207.07858671342512</c:v>
                </c:pt>
                <c:pt idx="6944">
                  <c:v>200.50043828909733</c:v>
                </c:pt>
                <c:pt idx="6945">
                  <c:v>199.35868242019956</c:v>
                </c:pt>
                <c:pt idx="6946">
                  <c:v>195.95709071555319</c:v>
                </c:pt>
                <c:pt idx="6947">
                  <c:v>189.17916114500895</c:v>
                </c:pt>
                <c:pt idx="6948">
                  <c:v>184.10536319596306</c:v>
                </c:pt>
                <c:pt idx="6949">
                  <c:v>188.19528325217811</c:v>
                </c:pt>
                <c:pt idx="6950">
                  <c:v>198.65238116524432</c:v>
                </c:pt>
                <c:pt idx="6951">
                  <c:v>203.87075743270773</c:v>
                </c:pt>
                <c:pt idx="6952">
                  <c:v>204.99635334165021</c:v>
                </c:pt>
                <c:pt idx="6953">
                  <c:v>202.06998932669006</c:v>
                </c:pt>
                <c:pt idx="6954">
                  <c:v>199.10891551271783</c:v>
                </c:pt>
                <c:pt idx="6955">
                  <c:v>201.86872797206976</c:v>
                </c:pt>
                <c:pt idx="6956">
                  <c:v>198.71236745042077</c:v>
                </c:pt>
                <c:pt idx="6957">
                  <c:v>205.83504620260436</c:v>
                </c:pt>
                <c:pt idx="6958">
                  <c:v>205.35450354903566</c:v>
                </c:pt>
                <c:pt idx="6959">
                  <c:v>212.78892522218939</c:v>
                </c:pt>
                <c:pt idx="6960">
                  <c:v>197.31895692609538</c:v>
                </c:pt>
                <c:pt idx="6961">
                  <c:v>200.50594981412303</c:v>
                </c:pt>
                <c:pt idx="6962">
                  <c:v>203.78558544566241</c:v>
                </c:pt>
                <c:pt idx="6963">
                  <c:v>213.39201750062784</c:v>
                </c:pt>
                <c:pt idx="6964">
                  <c:v>233.13612652493424</c:v>
                </c:pt>
                <c:pt idx="6965">
                  <c:v>240.53127406799044</c:v>
                </c:pt>
                <c:pt idx="6966">
                  <c:v>239.9414392695553</c:v>
                </c:pt>
                <c:pt idx="6967">
                  <c:v>227.98049101608814</c:v>
                </c:pt>
                <c:pt idx="6968">
                  <c:v>216.2702088237603</c:v>
                </c:pt>
                <c:pt idx="6969">
                  <c:v>211.56085804157127</c:v>
                </c:pt>
                <c:pt idx="6970">
                  <c:v>203.18398914558691</c:v>
                </c:pt>
                <c:pt idx="6971">
                  <c:v>195.77618019206355</c:v>
                </c:pt>
                <c:pt idx="6972">
                  <c:v>197.68922355009985</c:v>
                </c:pt>
                <c:pt idx="6973">
                  <c:v>198.83467768707911</c:v>
                </c:pt>
                <c:pt idx="6974">
                  <c:v>206.77670082078509</c:v>
                </c:pt>
                <c:pt idx="6975">
                  <c:v>211.47847169506926</c:v>
                </c:pt>
                <c:pt idx="6976">
                  <c:v>206.34418132469119</c:v>
                </c:pt>
                <c:pt idx="6977">
                  <c:v>199.96012422594504</c:v>
                </c:pt>
                <c:pt idx="6978">
                  <c:v>200.06381072604381</c:v>
                </c:pt>
                <c:pt idx="6979">
                  <c:v>192.60650947456878</c:v>
                </c:pt>
                <c:pt idx="6980">
                  <c:v>190.27576026615253</c:v>
                </c:pt>
                <c:pt idx="6981">
                  <c:v>186.63648352812947</c:v>
                </c:pt>
                <c:pt idx="6982">
                  <c:v>184.27658196879241</c:v>
                </c:pt>
                <c:pt idx="6983">
                  <c:v>179.41847330925833</c:v>
                </c:pt>
                <c:pt idx="6984">
                  <c:v>178.21772623631227</c:v>
                </c:pt>
                <c:pt idx="6985">
                  <c:v>175.36089068565295</c:v>
                </c:pt>
                <c:pt idx="6986">
                  <c:v>180.04680105697128</c:v>
                </c:pt>
                <c:pt idx="6987">
                  <c:v>180.40721795932023</c:v>
                </c:pt>
                <c:pt idx="6988">
                  <c:v>186.115863720325</c:v>
                </c:pt>
                <c:pt idx="6989">
                  <c:v>196.12842374297395</c:v>
                </c:pt>
                <c:pt idx="6990">
                  <c:v>198.92183086769739</c:v>
                </c:pt>
                <c:pt idx="6991">
                  <c:v>196.50995607508719</c:v>
                </c:pt>
                <c:pt idx="6992">
                  <c:v>195.49019923174527</c:v>
                </c:pt>
                <c:pt idx="6993">
                  <c:v>191.64102685674635</c:v>
                </c:pt>
                <c:pt idx="6994">
                  <c:v>198.95907536486646</c:v>
                </c:pt>
                <c:pt idx="6995">
                  <c:v>188.49301395081525</c:v>
                </c:pt>
                <c:pt idx="6996">
                  <c:v>188.95404022765081</c:v>
                </c:pt>
                <c:pt idx="6997">
                  <c:v>182.40255605111835</c:v>
                </c:pt>
                <c:pt idx="6998">
                  <c:v>188.50003360846995</c:v>
                </c:pt>
                <c:pt idx="6999">
                  <c:v>203.56413487947225</c:v>
                </c:pt>
                <c:pt idx="7000">
                  <c:v>206.60048675290719</c:v>
                </c:pt>
                <c:pt idx="7001">
                  <c:v>208.55225760762067</c:v>
                </c:pt>
                <c:pt idx="7002">
                  <c:v>208.43604847136959</c:v>
                </c:pt>
                <c:pt idx="7003">
                  <c:v>208.44110294482846</c:v>
                </c:pt>
                <c:pt idx="7004">
                  <c:v>187.28968077623023</c:v>
                </c:pt>
                <c:pt idx="7005">
                  <c:v>180.77587993225995</c:v>
                </c:pt>
                <c:pt idx="7006">
                  <c:v>177.43740941401842</c:v>
                </c:pt>
                <c:pt idx="7007">
                  <c:v>184.95078784118772</c:v>
                </c:pt>
                <c:pt idx="7008">
                  <c:v>190.82128969432529</c:v>
                </c:pt>
                <c:pt idx="7009">
                  <c:v>198.46925087642893</c:v>
                </c:pt>
                <c:pt idx="7010">
                  <c:v>208.95837123573045</c:v>
                </c:pt>
                <c:pt idx="7011">
                  <c:v>247.31513169220381</c:v>
                </c:pt>
                <c:pt idx="7012">
                  <c:v>251.71002092094517</c:v>
                </c:pt>
                <c:pt idx="7013">
                  <c:v>259.88731842151765</c:v>
                </c:pt>
                <c:pt idx="7014">
                  <c:v>220.09008205297343</c:v>
                </c:pt>
                <c:pt idx="7015">
                  <c:v>191.02184513946904</c:v>
                </c:pt>
                <c:pt idx="7016">
                  <c:v>183.48272558085898</c:v>
                </c:pt>
                <c:pt idx="7017">
                  <c:v>181.96483949874906</c:v>
                </c:pt>
                <c:pt idx="7018">
                  <c:v>174.60926900137406</c:v>
                </c:pt>
                <c:pt idx="7019">
                  <c:v>177.67381214208805</c:v>
                </c:pt>
                <c:pt idx="7020">
                  <c:v>177.47058029775076</c:v>
                </c:pt>
                <c:pt idx="7021">
                  <c:v>186.19428582631616</c:v>
                </c:pt>
                <c:pt idx="7022">
                  <c:v>205.89287828833443</c:v>
                </c:pt>
                <c:pt idx="7023">
                  <c:v>219.70455868557139</c:v>
                </c:pt>
                <c:pt idx="7024">
                  <c:v>222.98973783643578</c:v>
                </c:pt>
                <c:pt idx="7025">
                  <c:v>216.87141202622786</c:v>
                </c:pt>
                <c:pt idx="7026">
                  <c:v>208.9082866105008</c:v>
                </c:pt>
                <c:pt idx="7027">
                  <c:v>206.19984651458361</c:v>
                </c:pt>
                <c:pt idx="7028">
                  <c:v>202.68828771824366</c:v>
                </c:pt>
                <c:pt idx="7029">
                  <c:v>204.7913067611216</c:v>
                </c:pt>
                <c:pt idx="7030">
                  <c:v>208.01355927829337</c:v>
                </c:pt>
                <c:pt idx="7031">
                  <c:v>219.08835539953213</c:v>
                </c:pt>
                <c:pt idx="7032">
                  <c:v>226.11097404341717</c:v>
                </c:pt>
                <c:pt idx="7033">
                  <c:v>232.92228614798347</c:v>
                </c:pt>
                <c:pt idx="7034">
                  <c:v>236.62789074727209</c:v>
                </c:pt>
                <c:pt idx="7035">
                  <c:v>254.75201951604754</c:v>
                </c:pt>
                <c:pt idx="7036">
                  <c:v>279.94234163784756</c:v>
                </c:pt>
                <c:pt idx="7037">
                  <c:v>272.73163325918949</c:v>
                </c:pt>
                <c:pt idx="7038">
                  <c:v>249.94515384770696</c:v>
                </c:pt>
                <c:pt idx="7039">
                  <c:v>224.38555855553568</c:v>
                </c:pt>
                <c:pt idx="7040">
                  <c:v>214.66298276166464</c:v>
                </c:pt>
                <c:pt idx="7041">
                  <c:v>210.39016916203212</c:v>
                </c:pt>
                <c:pt idx="7042">
                  <c:v>206.41547696805523</c:v>
                </c:pt>
                <c:pt idx="7043">
                  <c:v>220.27300902300078</c:v>
                </c:pt>
                <c:pt idx="7044">
                  <c:v>227.07847373525914</c:v>
                </c:pt>
                <c:pt idx="7045">
                  <c:v>255.39735116783186</c:v>
                </c:pt>
                <c:pt idx="7046">
                  <c:v>256.53358955109746</c:v>
                </c:pt>
                <c:pt idx="7047">
                  <c:v>257.59213732219098</c:v>
                </c:pt>
                <c:pt idx="7048">
                  <c:v>251.81271762865649</c:v>
                </c:pt>
                <c:pt idx="7049">
                  <c:v>243.76757248208006</c:v>
                </c:pt>
                <c:pt idx="7050">
                  <c:v>233.38731431124597</c:v>
                </c:pt>
                <c:pt idx="7051">
                  <c:v>234.75651390180596</c:v>
                </c:pt>
                <c:pt idx="7052">
                  <c:v>231.19824729012475</c:v>
                </c:pt>
                <c:pt idx="7053">
                  <c:v>231.03708572569809</c:v>
                </c:pt>
                <c:pt idx="7054">
                  <c:v>223.56888547702059</c:v>
                </c:pt>
                <c:pt idx="7055">
                  <c:v>224.50903017896297</c:v>
                </c:pt>
                <c:pt idx="7056">
                  <c:v>240.22264470197453</c:v>
                </c:pt>
                <c:pt idx="7057">
                  <c:v>250.1486578264456</c:v>
                </c:pt>
                <c:pt idx="7058">
                  <c:v>269.516817466291</c:v>
                </c:pt>
                <c:pt idx="7059">
                  <c:v>314.23499905382516</c:v>
                </c:pt>
                <c:pt idx="7060">
                  <c:v>340.88632337240188</c:v>
                </c:pt>
                <c:pt idx="7061">
                  <c:v>349.02727456946371</c:v>
                </c:pt>
                <c:pt idx="7062">
                  <c:v>317.00747166057067</c:v>
                </c:pt>
                <c:pt idx="7063">
                  <c:v>240.1665069518296</c:v>
                </c:pt>
                <c:pt idx="7064">
                  <c:v>223.58265617833848</c:v>
                </c:pt>
                <c:pt idx="7065">
                  <c:v>213.82921079469213</c:v>
                </c:pt>
                <c:pt idx="7066">
                  <c:v>216.34093578398836</c:v>
                </c:pt>
                <c:pt idx="7067">
                  <c:v>214.4462351957873</c:v>
                </c:pt>
                <c:pt idx="7068">
                  <c:v>220.30812498755313</c:v>
                </c:pt>
                <c:pt idx="7069">
                  <c:v>225.90755531107936</c:v>
                </c:pt>
                <c:pt idx="7070">
                  <c:v>235.38146306945885</c:v>
                </c:pt>
                <c:pt idx="7071">
                  <c:v>241.36389126931013</c:v>
                </c:pt>
                <c:pt idx="7072">
                  <c:v>242.98448970002545</c:v>
                </c:pt>
                <c:pt idx="7073">
                  <c:v>234.24284521759631</c:v>
                </c:pt>
                <c:pt idx="7074">
                  <c:v>229.50679631732291</c:v>
                </c:pt>
                <c:pt idx="7075">
                  <c:v>217.66277614021749</c:v>
                </c:pt>
                <c:pt idx="7076">
                  <c:v>216.235176772236</c:v>
                </c:pt>
                <c:pt idx="7077">
                  <c:v>216.02975583729136</c:v>
                </c:pt>
                <c:pt idx="7078">
                  <c:v>215.41982428149163</c:v>
                </c:pt>
                <c:pt idx="7079">
                  <c:v>219.185142402351</c:v>
                </c:pt>
                <c:pt idx="7080">
                  <c:v>219.42736920389154</c:v>
                </c:pt>
                <c:pt idx="7081">
                  <c:v>227.62789547359671</c:v>
                </c:pt>
                <c:pt idx="7082">
                  <c:v>240.9108237906529</c:v>
                </c:pt>
                <c:pt idx="7083">
                  <c:v>268.40095697630005</c:v>
                </c:pt>
                <c:pt idx="7084">
                  <c:v>281.87723098687928</c:v>
                </c:pt>
                <c:pt idx="7085">
                  <c:v>276.77510730481896</c:v>
                </c:pt>
                <c:pt idx="7086">
                  <c:v>258.01837054438295</c:v>
                </c:pt>
                <c:pt idx="7087">
                  <c:v>237.79438518793583</c:v>
                </c:pt>
                <c:pt idx="7088">
                  <c:v>222.87147606575462</c:v>
                </c:pt>
                <c:pt idx="7089">
                  <c:v>212.0725491143798</c:v>
                </c:pt>
                <c:pt idx="7090">
                  <c:v>205.304558786695</c:v>
                </c:pt>
                <c:pt idx="7091">
                  <c:v>212.63705586241778</c:v>
                </c:pt>
                <c:pt idx="7092">
                  <c:v>222.7529873368166</c:v>
                </c:pt>
                <c:pt idx="7093">
                  <c:v>238.16082987822651</c:v>
                </c:pt>
                <c:pt idx="7094">
                  <c:v>246.55680747993532</c:v>
                </c:pt>
                <c:pt idx="7095">
                  <c:v>250.80706504485121</c:v>
                </c:pt>
                <c:pt idx="7096">
                  <c:v>245.89111050988933</c:v>
                </c:pt>
                <c:pt idx="7097">
                  <c:v>242.97996569473051</c:v>
                </c:pt>
                <c:pt idx="7098">
                  <c:v>242.70230333494555</c:v>
                </c:pt>
                <c:pt idx="7099">
                  <c:v>239.00088998773549</c:v>
                </c:pt>
                <c:pt idx="7100">
                  <c:v>226.3977098169878</c:v>
                </c:pt>
                <c:pt idx="7101">
                  <c:v>220.70641600287396</c:v>
                </c:pt>
                <c:pt idx="7102">
                  <c:v>222.13434327080898</c:v>
                </c:pt>
                <c:pt idx="7103">
                  <c:v>222.91994674003078</c:v>
                </c:pt>
                <c:pt idx="7104">
                  <c:v>222.86412558817233</c:v>
                </c:pt>
                <c:pt idx="7105">
                  <c:v>228.85323638883494</c:v>
                </c:pt>
                <c:pt idx="7106">
                  <c:v>237.92889580492098</c:v>
                </c:pt>
                <c:pt idx="7107">
                  <c:v>260.71172180329603</c:v>
                </c:pt>
                <c:pt idx="7108">
                  <c:v>278.37116651103679</c:v>
                </c:pt>
                <c:pt idx="7109">
                  <c:v>272.33238056260825</c:v>
                </c:pt>
                <c:pt idx="7110">
                  <c:v>273.71481907706629</c:v>
                </c:pt>
                <c:pt idx="7111">
                  <c:v>269.3420400922073</c:v>
                </c:pt>
                <c:pt idx="7112">
                  <c:v>246.51995454609317</c:v>
                </c:pt>
                <c:pt idx="7113">
                  <c:v>239.39261316216451</c:v>
                </c:pt>
                <c:pt idx="7114">
                  <c:v>240.85383195100147</c:v>
                </c:pt>
                <c:pt idx="7115">
                  <c:v>246.31243651494478</c:v>
                </c:pt>
                <c:pt idx="7116">
                  <c:v>232.46391207129616</c:v>
                </c:pt>
                <c:pt idx="7117">
                  <c:v>242.63130023509825</c:v>
                </c:pt>
                <c:pt idx="7118">
                  <c:v>255.04231967759071</c:v>
                </c:pt>
                <c:pt idx="7119">
                  <c:v>253.9884023995852</c:v>
                </c:pt>
                <c:pt idx="7120">
                  <c:v>249.09786495075673</c:v>
                </c:pt>
                <c:pt idx="7121">
                  <c:v>245.17682719768078</c:v>
                </c:pt>
                <c:pt idx="7122">
                  <c:v>242.09189217446695</c:v>
                </c:pt>
                <c:pt idx="7123">
                  <c:v>237.71514226269818</c:v>
                </c:pt>
                <c:pt idx="7124">
                  <c:v>235.80425064264935</c:v>
                </c:pt>
                <c:pt idx="7125">
                  <c:v>243.04230754285706</c:v>
                </c:pt>
                <c:pt idx="7126">
                  <c:v>241.40653552298551</c:v>
                </c:pt>
                <c:pt idx="7127">
                  <c:v>238.09925969541774</c:v>
                </c:pt>
                <c:pt idx="7128">
                  <c:v>241.44155485105057</c:v>
                </c:pt>
                <c:pt idx="7129">
                  <c:v>243.95309741083787</c:v>
                </c:pt>
                <c:pt idx="7130">
                  <c:v>247.17692058752951</c:v>
                </c:pt>
                <c:pt idx="7131">
                  <c:v>246.6506399200112</c:v>
                </c:pt>
                <c:pt idx="7132">
                  <c:v>266.21355233897509</c:v>
                </c:pt>
                <c:pt idx="7133">
                  <c:v>277.24843087101215</c:v>
                </c:pt>
                <c:pt idx="7134">
                  <c:v>276.48457772354323</c:v>
                </c:pt>
                <c:pt idx="7135">
                  <c:v>273.5659340766689</c:v>
                </c:pt>
                <c:pt idx="7136">
                  <c:v>290.73682256783906</c:v>
                </c:pt>
                <c:pt idx="7137">
                  <c:v>267.05363345246792</c:v>
                </c:pt>
                <c:pt idx="7138">
                  <c:v>274.01810285814634</c:v>
                </c:pt>
                <c:pt idx="7139">
                  <c:v>262.34210376878821</c:v>
                </c:pt>
                <c:pt idx="7140">
                  <c:v>244.30460747936627</c:v>
                </c:pt>
                <c:pt idx="7141">
                  <c:v>236.21001314321325</c:v>
                </c:pt>
                <c:pt idx="7142">
                  <c:v>253.11950826248184</c:v>
                </c:pt>
                <c:pt idx="7143">
                  <c:v>260.37212659854981</c:v>
                </c:pt>
                <c:pt idx="7144">
                  <c:v>270.7740378749304</c:v>
                </c:pt>
                <c:pt idx="7145">
                  <c:v>277.99955509331028</c:v>
                </c:pt>
                <c:pt idx="7146">
                  <c:v>275.48328600310231</c:v>
                </c:pt>
                <c:pt idx="7147">
                  <c:v>275.16810489784064</c:v>
                </c:pt>
                <c:pt idx="7148">
                  <c:v>273.36583963184557</c:v>
                </c:pt>
                <c:pt idx="7149">
                  <c:v>255.22992182420325</c:v>
                </c:pt>
                <c:pt idx="7150">
                  <c:v>251.88641474912851</c:v>
                </c:pt>
                <c:pt idx="7151">
                  <c:v>264.17267647439371</c:v>
                </c:pt>
                <c:pt idx="7152">
                  <c:v>269.6478323442426</c:v>
                </c:pt>
                <c:pt idx="7153">
                  <c:v>255.08080927562204</c:v>
                </c:pt>
                <c:pt idx="7154">
                  <c:v>248.94154114264643</c:v>
                </c:pt>
                <c:pt idx="7155">
                  <c:v>262.59365018450058</c:v>
                </c:pt>
                <c:pt idx="7156">
                  <c:v>271.6679346200774</c:v>
                </c:pt>
                <c:pt idx="7157">
                  <c:v>283.32697040869346</c:v>
                </c:pt>
                <c:pt idx="7158">
                  <c:v>288.79667052619487</c:v>
                </c:pt>
                <c:pt idx="7159">
                  <c:v>274.40422959738959</c:v>
                </c:pt>
                <c:pt idx="7160">
                  <c:v>257.43547224347833</c:v>
                </c:pt>
                <c:pt idx="7161">
                  <c:v>242.18519076483938</c:v>
                </c:pt>
                <c:pt idx="7162">
                  <c:v>238.56309019836681</c:v>
                </c:pt>
                <c:pt idx="7163">
                  <c:v>229.92710099857894</c:v>
                </c:pt>
                <c:pt idx="7164">
                  <c:v>227.39566516735408</c:v>
                </c:pt>
                <c:pt idx="7165">
                  <c:v>232.68120831700108</c:v>
                </c:pt>
                <c:pt idx="7166">
                  <c:v>242.27373671432341</c:v>
                </c:pt>
                <c:pt idx="7167">
                  <c:v>242.97146730827106</c:v>
                </c:pt>
                <c:pt idx="7168">
                  <c:v>242.2707015974531</c:v>
                </c:pt>
                <c:pt idx="7169">
                  <c:v>242.30428141141709</c:v>
                </c:pt>
                <c:pt idx="7170">
                  <c:v>243.75923202924307</c:v>
                </c:pt>
                <c:pt idx="7171">
                  <c:v>238.65818954916944</c:v>
                </c:pt>
                <c:pt idx="7172">
                  <c:v>234.46231548563824</c:v>
                </c:pt>
                <c:pt idx="7173">
                  <c:v>227.8151874721396</c:v>
                </c:pt>
                <c:pt idx="7174">
                  <c:v>225.58387612795099</c:v>
                </c:pt>
                <c:pt idx="7175">
                  <c:v>230.97686205917216</c:v>
                </c:pt>
                <c:pt idx="7176">
                  <c:v>234.28268559024795</c:v>
                </c:pt>
                <c:pt idx="7177">
                  <c:v>242.84740048312585</c:v>
                </c:pt>
                <c:pt idx="7178">
                  <c:v>246.88357395726484</c:v>
                </c:pt>
                <c:pt idx="7179">
                  <c:v>254.56595317792073</c:v>
                </c:pt>
                <c:pt idx="7180">
                  <c:v>278.50842964618181</c:v>
                </c:pt>
                <c:pt idx="7181">
                  <c:v>306.01579590801293</c:v>
                </c:pt>
                <c:pt idx="7182">
                  <c:v>283.58402274101866</c:v>
                </c:pt>
                <c:pt idx="7183">
                  <c:v>246.41230971675768</c:v>
                </c:pt>
                <c:pt idx="7184">
                  <c:v>240.38695186720275</c:v>
                </c:pt>
                <c:pt idx="7185">
                  <c:v>239.36546397098937</c:v>
                </c:pt>
                <c:pt idx="7186">
                  <c:v>241.38558416046499</c:v>
                </c:pt>
                <c:pt idx="7187">
                  <c:v>219.53497369108749</c:v>
                </c:pt>
                <c:pt idx="7188">
                  <c:v>216.01248000483886</c:v>
                </c:pt>
                <c:pt idx="7189">
                  <c:v>222.946912453583</c:v>
                </c:pt>
                <c:pt idx="7190">
                  <c:v>240.54760659237874</c:v>
                </c:pt>
                <c:pt idx="7191">
                  <c:v>243.54219588142297</c:v>
                </c:pt>
                <c:pt idx="7192">
                  <c:v>245.72917117752391</c:v>
                </c:pt>
                <c:pt idx="7193">
                  <c:v>243.80081153524202</c:v>
                </c:pt>
                <c:pt idx="7194">
                  <c:v>240.41141964947195</c:v>
                </c:pt>
                <c:pt idx="7195">
                  <c:v>251.48743718093195</c:v>
                </c:pt>
                <c:pt idx="7196">
                  <c:v>248.16393102688099</c:v>
                </c:pt>
                <c:pt idx="7197">
                  <c:v>238.7600032227964</c:v>
                </c:pt>
                <c:pt idx="7198">
                  <c:v>241.29984483796511</c:v>
                </c:pt>
                <c:pt idx="7199">
                  <c:v>241.1806716903582</c:v>
                </c:pt>
                <c:pt idx="7200">
                  <c:v>241.69105266913783</c:v>
                </c:pt>
                <c:pt idx="7201">
                  <c:v>245.05044640537733</c:v>
                </c:pt>
                <c:pt idx="7202">
                  <c:v>253.09115268845488</c:v>
                </c:pt>
                <c:pt idx="7203">
                  <c:v>265.78288455252539</c:v>
                </c:pt>
                <c:pt idx="7204">
                  <c:v>293.24012972089753</c:v>
                </c:pt>
                <c:pt idx="7205">
                  <c:v>321.56828285237134</c:v>
                </c:pt>
                <c:pt idx="7206">
                  <c:v>288.2909628106633</c:v>
                </c:pt>
                <c:pt idx="7207">
                  <c:v>239.55214951588755</c:v>
                </c:pt>
                <c:pt idx="7208">
                  <c:v>215.46398560219927</c:v>
                </c:pt>
                <c:pt idx="7209">
                  <c:v>200.20676842952309</c:v>
                </c:pt>
                <c:pt idx="7210">
                  <c:v>188.1546758172166</c:v>
                </c:pt>
                <c:pt idx="7211">
                  <c:v>186.94458884080231</c:v>
                </c:pt>
                <c:pt idx="7212">
                  <c:v>183.94870384109129</c:v>
                </c:pt>
                <c:pt idx="7213">
                  <c:v>186.05979879682963</c:v>
                </c:pt>
                <c:pt idx="7214">
                  <c:v>214.95411121568679</c:v>
                </c:pt>
                <c:pt idx="7215">
                  <c:v>241.07640473743538</c:v>
                </c:pt>
                <c:pt idx="7216">
                  <c:v>249.91631519610894</c:v>
                </c:pt>
                <c:pt idx="7217">
                  <c:v>254.69808995975239</c:v>
                </c:pt>
                <c:pt idx="7218">
                  <c:v>257.22527100961372</c:v>
                </c:pt>
                <c:pt idx="7219">
                  <c:v>265.30928649643374</c:v>
                </c:pt>
                <c:pt idx="7220">
                  <c:v>251.92897652975924</c:v>
                </c:pt>
                <c:pt idx="7221">
                  <c:v>259.0157216297319</c:v>
                </c:pt>
                <c:pt idx="7222">
                  <c:v>260.5761485841216</c:v>
                </c:pt>
                <c:pt idx="7223">
                  <c:v>266.37108254793293</c:v>
                </c:pt>
                <c:pt idx="7224">
                  <c:v>251.46693278346106</c:v>
                </c:pt>
                <c:pt idx="7225">
                  <c:v>255.00326353553214</c:v>
                </c:pt>
                <c:pt idx="7226">
                  <c:v>255.65070997469513</c:v>
                </c:pt>
                <c:pt idx="7227">
                  <c:v>263.82439132805609</c:v>
                </c:pt>
                <c:pt idx="7228">
                  <c:v>288.69068478458269</c:v>
                </c:pt>
                <c:pt idx="7229">
                  <c:v>305.32235801912066</c:v>
                </c:pt>
                <c:pt idx="7230">
                  <c:v>327.45088349687444</c:v>
                </c:pt>
                <c:pt idx="7231">
                  <c:v>308.43807103688232</c:v>
                </c:pt>
                <c:pt idx="7232">
                  <c:v>274.62462159478179</c:v>
                </c:pt>
                <c:pt idx="7233">
                  <c:v>236.51427951971908</c:v>
                </c:pt>
                <c:pt idx="7234">
                  <c:v>217.66981294203364</c:v>
                </c:pt>
                <c:pt idx="7235">
                  <c:v>213.86875502804637</c:v>
                </c:pt>
                <c:pt idx="7236">
                  <c:v>210.00785796745413</c:v>
                </c:pt>
                <c:pt idx="7237">
                  <c:v>221.85403559962117</c:v>
                </c:pt>
                <c:pt idx="7238">
                  <c:v>271.30972869782033</c:v>
                </c:pt>
                <c:pt idx="7239">
                  <c:v>294.38366084140375</c:v>
                </c:pt>
                <c:pt idx="7240">
                  <c:v>312.73517246905715</c:v>
                </c:pt>
                <c:pt idx="7241">
                  <c:v>323.70263804443488</c:v>
                </c:pt>
                <c:pt idx="7242">
                  <c:v>319.0237995288411</c:v>
                </c:pt>
                <c:pt idx="7243">
                  <c:v>326.18999526107734</c:v>
                </c:pt>
                <c:pt idx="7244">
                  <c:v>328.68636162032681</c:v>
                </c:pt>
                <c:pt idx="7245">
                  <c:v>322.01562389583347</c:v>
                </c:pt>
                <c:pt idx="7246">
                  <c:v>325.16924464862939</c:v>
                </c:pt>
                <c:pt idx="7247">
                  <c:v>327.31917918253561</c:v>
                </c:pt>
                <c:pt idx="7248">
                  <c:v>328.10990814820565</c:v>
                </c:pt>
                <c:pt idx="7249">
                  <c:v>344.89338713313543</c:v>
                </c:pt>
                <c:pt idx="7250">
                  <c:v>351.53122806238798</c:v>
                </c:pt>
                <c:pt idx="7251">
                  <c:v>383.54510829064918</c:v>
                </c:pt>
                <c:pt idx="7252">
                  <c:v>418.37763585304015</c:v>
                </c:pt>
                <c:pt idx="7253">
                  <c:v>451.30696454027355</c:v>
                </c:pt>
                <c:pt idx="7254">
                  <c:v>418.52074556453755</c:v>
                </c:pt>
                <c:pt idx="7255">
                  <c:v>354.39055441846915</c:v>
                </c:pt>
                <c:pt idx="7256">
                  <c:v>305.0160877238003</c:v>
                </c:pt>
                <c:pt idx="7257">
                  <c:v>272.49816987634023</c:v>
                </c:pt>
                <c:pt idx="7258">
                  <c:v>252.76084956514848</c:v>
                </c:pt>
                <c:pt idx="7259">
                  <c:v>241.49653809531821</c:v>
                </c:pt>
                <c:pt idx="7260">
                  <c:v>236.72616989516132</c:v>
                </c:pt>
                <c:pt idx="7261">
                  <c:v>262.11295668557284</c:v>
                </c:pt>
                <c:pt idx="7262">
                  <c:v>313.96087079539802</c:v>
                </c:pt>
                <c:pt idx="7263">
                  <c:v>325.3532917417449</c:v>
                </c:pt>
                <c:pt idx="7264">
                  <c:v>325.09087929155567</c:v>
                </c:pt>
                <c:pt idx="7265">
                  <c:v>339.16822467889369</c:v>
                </c:pt>
                <c:pt idx="7266">
                  <c:v>322.89664600558217</c:v>
                </c:pt>
                <c:pt idx="7267">
                  <c:v>299.98224264202918</c:v>
                </c:pt>
                <c:pt idx="7268">
                  <c:v>287.26004028447824</c:v>
                </c:pt>
                <c:pt idx="7269">
                  <c:v>281.74649550530341</c:v>
                </c:pt>
                <c:pt idx="7270">
                  <c:v>276.27660870449853</c:v>
                </c:pt>
                <c:pt idx="7271">
                  <c:v>280.31552005451249</c:v>
                </c:pt>
                <c:pt idx="7272">
                  <c:v>275.79335694596517</c:v>
                </c:pt>
                <c:pt idx="7273">
                  <c:v>275.60413755165678</c:v>
                </c:pt>
                <c:pt idx="7274">
                  <c:v>278.4518594082806</c:v>
                </c:pt>
                <c:pt idx="7275">
                  <c:v>292.94624205073956</c:v>
                </c:pt>
                <c:pt idx="7276">
                  <c:v>313.34686481658389</c:v>
                </c:pt>
                <c:pt idx="7277">
                  <c:v>328.67746841473024</c:v>
                </c:pt>
                <c:pt idx="7278">
                  <c:v>327.6226797066887</c:v>
                </c:pt>
                <c:pt idx="7279">
                  <c:v>301.93232436326372</c:v>
                </c:pt>
                <c:pt idx="7280">
                  <c:v>284.97653351738859</c:v>
                </c:pt>
                <c:pt idx="7281">
                  <c:v>265.3207067789732</c:v>
                </c:pt>
                <c:pt idx="7282">
                  <c:v>257.91648956898143</c:v>
                </c:pt>
                <c:pt idx="7283">
                  <c:v>255.33149033555787</c:v>
                </c:pt>
                <c:pt idx="7284">
                  <c:v>252.4011498329879</c:v>
                </c:pt>
                <c:pt idx="7285">
                  <c:v>260.12883719527611</c:v>
                </c:pt>
                <c:pt idx="7286">
                  <c:v>270.88219415372578</c:v>
                </c:pt>
                <c:pt idx="7287">
                  <c:v>269.19552404624341</c:v>
                </c:pt>
                <c:pt idx="7288">
                  <c:v>265.2523650527487</c:v>
                </c:pt>
                <c:pt idx="7289">
                  <c:v>268.23800812903823</c:v>
                </c:pt>
                <c:pt idx="7290">
                  <c:v>258.62302425715097</c:v>
                </c:pt>
                <c:pt idx="7291">
                  <c:v>250.891772619927</c:v>
                </c:pt>
                <c:pt idx="7292">
                  <c:v>250.94281135988049</c:v>
                </c:pt>
                <c:pt idx="7293">
                  <c:v>243.71948011835451</c:v>
                </c:pt>
                <c:pt idx="7294">
                  <c:v>236.69140687217271</c:v>
                </c:pt>
                <c:pt idx="7295">
                  <c:v>234.52669986841568</c:v>
                </c:pt>
                <c:pt idx="7296">
                  <c:v>232.34337017246878</c:v>
                </c:pt>
                <c:pt idx="7297">
                  <c:v>233.82605685218169</c:v>
                </c:pt>
                <c:pt idx="7298">
                  <c:v>237.58412409495338</c:v>
                </c:pt>
                <c:pt idx="7299">
                  <c:v>240.18803135372883</c:v>
                </c:pt>
                <c:pt idx="7300">
                  <c:v>248.01309117445876</c:v>
                </c:pt>
                <c:pt idx="7301">
                  <c:v>272.70611465801102</c:v>
                </c:pt>
                <c:pt idx="7302">
                  <c:v>265.32989749373519</c:v>
                </c:pt>
                <c:pt idx="7303">
                  <c:v>251.9653619331001</c:v>
                </c:pt>
                <c:pt idx="7304">
                  <c:v>237.36168444218222</c:v>
                </c:pt>
                <c:pt idx="7305">
                  <c:v>212.27228754242816</c:v>
                </c:pt>
                <c:pt idx="7306">
                  <c:v>197.521160626267</c:v>
                </c:pt>
                <c:pt idx="7307">
                  <c:v>193.70197657784462</c:v>
                </c:pt>
                <c:pt idx="7308">
                  <c:v>198.58711479843072</c:v>
                </c:pt>
                <c:pt idx="7309">
                  <c:v>197.3931916667257</c:v>
                </c:pt>
                <c:pt idx="7310">
                  <c:v>216.09428502790263</c:v>
                </c:pt>
                <c:pt idx="7311">
                  <c:v>234.52841336372643</c:v>
                </c:pt>
                <c:pt idx="7312">
                  <c:v>230.86432195865814</c:v>
                </c:pt>
                <c:pt idx="7313">
                  <c:v>233.7355159422292</c:v>
                </c:pt>
                <c:pt idx="7314">
                  <c:v>229.21432293644145</c:v>
                </c:pt>
                <c:pt idx="7315">
                  <c:v>229.07527776347786</c:v>
                </c:pt>
                <c:pt idx="7316">
                  <c:v>218.67292467946078</c:v>
                </c:pt>
                <c:pt idx="7317">
                  <c:v>213.88521858276434</c:v>
                </c:pt>
                <c:pt idx="7318">
                  <c:v>204.44332885237611</c:v>
                </c:pt>
                <c:pt idx="7319">
                  <c:v>211.37187124059744</c:v>
                </c:pt>
                <c:pt idx="7320">
                  <c:v>214.29340231790519</c:v>
                </c:pt>
                <c:pt idx="7321">
                  <c:v>207.89015377984805</c:v>
                </c:pt>
                <c:pt idx="7322">
                  <c:v>203.89805853141974</c:v>
                </c:pt>
                <c:pt idx="7323">
                  <c:v>216.32854307411188</c:v>
                </c:pt>
                <c:pt idx="7324">
                  <c:v>223.74779349329299</c:v>
                </c:pt>
                <c:pt idx="7325">
                  <c:v>238.52490180647717</c:v>
                </c:pt>
                <c:pt idx="7326">
                  <c:v>238.17309230653385</c:v>
                </c:pt>
                <c:pt idx="7327">
                  <c:v>225.73414812862802</c:v>
                </c:pt>
                <c:pt idx="7328">
                  <c:v>230.39434110266683</c:v>
                </c:pt>
                <c:pt idx="7329">
                  <c:v>240.27469663614727</c:v>
                </c:pt>
                <c:pt idx="7330">
                  <c:v>230.22097829785622</c:v>
                </c:pt>
                <c:pt idx="7331">
                  <c:v>219.90864659898227</c:v>
                </c:pt>
                <c:pt idx="7332">
                  <c:v>201.61562256526503</c:v>
                </c:pt>
                <c:pt idx="7333">
                  <c:v>203.24800471752502</c:v>
                </c:pt>
                <c:pt idx="7334">
                  <c:v>243.10468226432812</c:v>
                </c:pt>
                <c:pt idx="7335">
                  <c:v>246.26676661591628</c:v>
                </c:pt>
                <c:pt idx="7336">
                  <c:v>246.49287742004282</c:v>
                </c:pt>
                <c:pt idx="7337">
                  <c:v>245.20787459541148</c:v>
                </c:pt>
                <c:pt idx="7338">
                  <c:v>234.35468347053035</c:v>
                </c:pt>
                <c:pt idx="7339">
                  <c:v>230.62967528855461</c:v>
                </c:pt>
                <c:pt idx="7340">
                  <c:v>232.29839873390924</c:v>
                </c:pt>
                <c:pt idx="7341">
                  <c:v>226.70622761979888</c:v>
                </c:pt>
                <c:pt idx="7342">
                  <c:v>227.01815216698822</c:v>
                </c:pt>
                <c:pt idx="7343">
                  <c:v>225.91549399474843</c:v>
                </c:pt>
                <c:pt idx="7344">
                  <c:v>220.16032160231998</c:v>
                </c:pt>
                <c:pt idx="7345">
                  <c:v>219.83384381690206</c:v>
                </c:pt>
                <c:pt idx="7346">
                  <c:v>221.42628487909116</c:v>
                </c:pt>
                <c:pt idx="7347">
                  <c:v>230.52371449495664</c:v>
                </c:pt>
                <c:pt idx="7348">
                  <c:v>260.74539707980284</c:v>
                </c:pt>
                <c:pt idx="7349">
                  <c:v>281.18022133433362</c:v>
                </c:pt>
                <c:pt idx="7350">
                  <c:v>279.01659089489578</c:v>
                </c:pt>
                <c:pt idx="7351">
                  <c:v>241.50843047220289</c:v>
                </c:pt>
                <c:pt idx="7352">
                  <c:v>233.93567467082548</c:v>
                </c:pt>
                <c:pt idx="7353">
                  <c:v>227.19343266185663</c:v>
                </c:pt>
                <c:pt idx="7354">
                  <c:v>218.8376551086177</c:v>
                </c:pt>
                <c:pt idx="7355">
                  <c:v>207.99684241975041</c:v>
                </c:pt>
                <c:pt idx="7356">
                  <c:v>209.21732472642725</c:v>
                </c:pt>
                <c:pt idx="7357">
                  <c:v>231.90976659889114</c:v>
                </c:pt>
                <c:pt idx="7358">
                  <c:v>253.70224702860173</c:v>
                </c:pt>
                <c:pt idx="7359">
                  <c:v>256.01482902970673</c:v>
                </c:pt>
                <c:pt idx="7360">
                  <c:v>262.23392447377682</c:v>
                </c:pt>
                <c:pt idx="7361">
                  <c:v>253.2900671995439</c:v>
                </c:pt>
                <c:pt idx="7362">
                  <c:v>237.56348582770539</c:v>
                </c:pt>
                <c:pt idx="7363">
                  <c:v>237.38080978437006</c:v>
                </c:pt>
                <c:pt idx="7364">
                  <c:v>230.92326297312857</c:v>
                </c:pt>
                <c:pt idx="7365">
                  <c:v>225.7781780268464</c:v>
                </c:pt>
                <c:pt idx="7366">
                  <c:v>217.52301075526941</c:v>
                </c:pt>
                <c:pt idx="7367">
                  <c:v>211.58811680642967</c:v>
                </c:pt>
                <c:pt idx="7368">
                  <c:v>211.87879752017065</c:v>
                </c:pt>
                <c:pt idx="7369">
                  <c:v>221.63045398061342</c:v>
                </c:pt>
                <c:pt idx="7370">
                  <c:v>227.83203984750344</c:v>
                </c:pt>
                <c:pt idx="7371">
                  <c:v>246.09232751943284</c:v>
                </c:pt>
                <c:pt idx="7372">
                  <c:v>250.96026988075351</c:v>
                </c:pt>
                <c:pt idx="7373">
                  <c:v>293.0806455772962</c:v>
                </c:pt>
                <c:pt idx="7374">
                  <c:v>295.32595738990619</c:v>
                </c:pt>
                <c:pt idx="7375">
                  <c:v>263.12396968790119</c:v>
                </c:pt>
                <c:pt idx="7376">
                  <c:v>256.38893105658775</c:v>
                </c:pt>
                <c:pt idx="7377">
                  <c:v>257.28799068546903</c:v>
                </c:pt>
                <c:pt idx="7378">
                  <c:v>257.46683346858492</c:v>
                </c:pt>
                <c:pt idx="7379">
                  <c:v>257.47730235575432</c:v>
                </c:pt>
                <c:pt idx="7380">
                  <c:v>241.65400891117199</c:v>
                </c:pt>
                <c:pt idx="7381">
                  <c:v>242.17737846055115</c:v>
                </c:pt>
                <c:pt idx="7382">
                  <c:v>271.02729624619059</c:v>
                </c:pt>
                <c:pt idx="7383">
                  <c:v>267.12972095412044</c:v>
                </c:pt>
                <c:pt idx="7384">
                  <c:v>285.64119332320104</c:v>
                </c:pt>
                <c:pt idx="7385">
                  <c:v>283.4076214481239</c:v>
                </c:pt>
                <c:pt idx="7386">
                  <c:v>271.80314595278242</c:v>
                </c:pt>
                <c:pt idx="7387">
                  <c:v>270.8919232233568</c:v>
                </c:pt>
                <c:pt idx="7388">
                  <c:v>262.61277976072597</c:v>
                </c:pt>
                <c:pt idx="7389">
                  <c:v>256.35948570526966</c:v>
                </c:pt>
                <c:pt idx="7390">
                  <c:v>257.33481988583696</c:v>
                </c:pt>
                <c:pt idx="7391">
                  <c:v>258.83078473547079</c:v>
                </c:pt>
                <c:pt idx="7392">
                  <c:v>255.16716811980368</c:v>
                </c:pt>
                <c:pt idx="7393">
                  <c:v>254.57276834062006</c:v>
                </c:pt>
                <c:pt idx="7394">
                  <c:v>264.44844756311284</c:v>
                </c:pt>
                <c:pt idx="7395">
                  <c:v>281.35467605946121</c:v>
                </c:pt>
                <c:pt idx="7396">
                  <c:v>309.7373927643074</c:v>
                </c:pt>
                <c:pt idx="7397">
                  <c:v>337.30481925387483</c:v>
                </c:pt>
                <c:pt idx="7398">
                  <c:v>332.72960007907113</c:v>
                </c:pt>
                <c:pt idx="7399">
                  <c:v>321.67818118692423</c:v>
                </c:pt>
                <c:pt idx="7400">
                  <c:v>313.79714736807591</c:v>
                </c:pt>
                <c:pt idx="7401">
                  <c:v>313.16795167083154</c:v>
                </c:pt>
                <c:pt idx="7402">
                  <c:v>316.32010680424622</c:v>
                </c:pt>
                <c:pt idx="7403">
                  <c:v>323.49499344949163</c:v>
                </c:pt>
                <c:pt idx="7404">
                  <c:v>341.79924417440714</c:v>
                </c:pt>
                <c:pt idx="7405">
                  <c:v>333.29713419698948</c:v>
                </c:pt>
                <c:pt idx="7406">
                  <c:v>335.61894270188537</c:v>
                </c:pt>
                <c:pt idx="7407">
                  <c:v>326.1331533535274</c:v>
                </c:pt>
                <c:pt idx="7408">
                  <c:v>322.70201171197397</c:v>
                </c:pt>
                <c:pt idx="7409">
                  <c:v>319.90403815338368</c:v>
                </c:pt>
                <c:pt idx="7410">
                  <c:v>306.56477262602499</c:v>
                </c:pt>
                <c:pt idx="7411">
                  <c:v>302.67484869896526</c:v>
                </c:pt>
                <c:pt idx="7412">
                  <c:v>287.48832087426484</c:v>
                </c:pt>
                <c:pt idx="7413">
                  <c:v>279.75255188945039</c:v>
                </c:pt>
                <c:pt idx="7414">
                  <c:v>278.85853029733067</c:v>
                </c:pt>
                <c:pt idx="7415">
                  <c:v>276.268770009089</c:v>
                </c:pt>
                <c:pt idx="7416">
                  <c:v>280.16901591884903</c:v>
                </c:pt>
                <c:pt idx="7417">
                  <c:v>283.82298416015828</c:v>
                </c:pt>
                <c:pt idx="7418">
                  <c:v>290.32744377618536</c:v>
                </c:pt>
                <c:pt idx="7419">
                  <c:v>304.47522749919131</c:v>
                </c:pt>
                <c:pt idx="7420">
                  <c:v>335.73149568291836</c:v>
                </c:pt>
                <c:pt idx="7421">
                  <c:v>351.90498629846195</c:v>
                </c:pt>
                <c:pt idx="7422">
                  <c:v>354.59268986408614</c:v>
                </c:pt>
                <c:pt idx="7423">
                  <c:v>342.28917554885118</c:v>
                </c:pt>
                <c:pt idx="7424">
                  <c:v>312.78544417967731</c:v>
                </c:pt>
                <c:pt idx="7425">
                  <c:v>305.80491528888638</c:v>
                </c:pt>
                <c:pt idx="7426">
                  <c:v>309.1894041544781</c:v>
                </c:pt>
                <c:pt idx="7427">
                  <c:v>323.9001891229766</c:v>
                </c:pt>
                <c:pt idx="7428">
                  <c:v>328.48447566430912</c:v>
                </c:pt>
                <c:pt idx="7429">
                  <c:v>330.30321629392859</c:v>
                </c:pt>
                <c:pt idx="7430">
                  <c:v>342.58884221321148</c:v>
                </c:pt>
                <c:pt idx="7431">
                  <c:v>327.40570540483634</c:v>
                </c:pt>
                <c:pt idx="7432">
                  <c:v>332.64778381645215</c:v>
                </c:pt>
                <c:pt idx="7433">
                  <c:v>328.75874088312673</c:v>
                </c:pt>
                <c:pt idx="7434">
                  <c:v>343.2229360600021</c:v>
                </c:pt>
                <c:pt idx="7435">
                  <c:v>338.11537730791781</c:v>
                </c:pt>
                <c:pt idx="7436">
                  <c:v>317.83983772850644</c:v>
                </c:pt>
                <c:pt idx="7437">
                  <c:v>328.86901434405786</c:v>
                </c:pt>
                <c:pt idx="7438">
                  <c:v>318.48879657137434</c:v>
                </c:pt>
                <c:pt idx="7439">
                  <c:v>306.35073902776605</c:v>
                </c:pt>
                <c:pt idx="7440">
                  <c:v>294.63014425762549</c:v>
                </c:pt>
                <c:pt idx="7441">
                  <c:v>312.73404425764198</c:v>
                </c:pt>
                <c:pt idx="7442">
                  <c:v>317.79290122669454</c:v>
                </c:pt>
                <c:pt idx="7443">
                  <c:v>352.43093606758111</c:v>
                </c:pt>
                <c:pt idx="7444">
                  <c:v>386.45557628860087</c:v>
                </c:pt>
                <c:pt idx="7445">
                  <c:v>426.03102573466873</c:v>
                </c:pt>
                <c:pt idx="7446">
                  <c:v>423.27575346302143</c:v>
                </c:pt>
                <c:pt idx="7447">
                  <c:v>363.98552221757518</c:v>
                </c:pt>
                <c:pt idx="7448">
                  <c:v>313.26307538395383</c:v>
                </c:pt>
                <c:pt idx="7449">
                  <c:v>295.50727494565535</c:v>
                </c:pt>
                <c:pt idx="7450">
                  <c:v>287.04189906161429</c:v>
                </c:pt>
                <c:pt idx="7451">
                  <c:v>285.09435828030308</c:v>
                </c:pt>
                <c:pt idx="7452">
                  <c:v>283.27802618703328</c:v>
                </c:pt>
                <c:pt idx="7453">
                  <c:v>332.03439855518081</c:v>
                </c:pt>
                <c:pt idx="7454">
                  <c:v>368.30635142026586</c:v>
                </c:pt>
                <c:pt idx="7455">
                  <c:v>360.07402775073496</c:v>
                </c:pt>
                <c:pt idx="7456">
                  <c:v>355.94963053172808</c:v>
                </c:pt>
                <c:pt idx="7457">
                  <c:v>339.41558438003381</c:v>
                </c:pt>
                <c:pt idx="7458">
                  <c:v>326.56856127035257</c:v>
                </c:pt>
                <c:pt idx="7459">
                  <c:v>326.49804192324018</c:v>
                </c:pt>
                <c:pt idx="7460">
                  <c:v>315.66422797415441</c:v>
                </c:pt>
                <c:pt idx="7461">
                  <c:v>311.10531177546829</c:v>
                </c:pt>
                <c:pt idx="7462">
                  <c:v>305.24222961722239</c:v>
                </c:pt>
                <c:pt idx="7463">
                  <c:v>312.4273609892083</c:v>
                </c:pt>
                <c:pt idx="7464">
                  <c:v>306.72223436217638</c:v>
                </c:pt>
                <c:pt idx="7465">
                  <c:v>306.74441511306975</c:v>
                </c:pt>
                <c:pt idx="7466">
                  <c:v>306.44790147225115</c:v>
                </c:pt>
                <c:pt idx="7467">
                  <c:v>317.06068094406413</c:v>
                </c:pt>
                <c:pt idx="7468">
                  <c:v>333.13866078882461</c:v>
                </c:pt>
                <c:pt idx="7469">
                  <c:v>357.10059913719897</c:v>
                </c:pt>
                <c:pt idx="7470">
                  <c:v>363.76773233046282</c:v>
                </c:pt>
                <c:pt idx="7471">
                  <c:v>358.61067608002247</c:v>
                </c:pt>
                <c:pt idx="7472">
                  <c:v>341.73020252359896</c:v>
                </c:pt>
                <c:pt idx="7473">
                  <c:v>324.67384106491335</c:v>
                </c:pt>
                <c:pt idx="7474">
                  <c:v>307.01240912399567</c:v>
                </c:pt>
                <c:pt idx="7475">
                  <c:v>307.77984634987126</c:v>
                </c:pt>
                <c:pt idx="7476">
                  <c:v>312.79777599757557</c:v>
                </c:pt>
                <c:pt idx="7477">
                  <c:v>313.56980208265588</c:v>
                </c:pt>
                <c:pt idx="7478">
                  <c:v>341.20635529178315</c:v>
                </c:pt>
                <c:pt idx="7479">
                  <c:v>334.20026373430409</c:v>
                </c:pt>
                <c:pt idx="7480">
                  <c:v>346.43009286557503</c:v>
                </c:pt>
                <c:pt idx="7481">
                  <c:v>337.92011757704432</c:v>
                </c:pt>
                <c:pt idx="7482">
                  <c:v>336.26763777374333</c:v>
                </c:pt>
                <c:pt idx="7483">
                  <c:v>342.47659075888566</c:v>
                </c:pt>
                <c:pt idx="7484">
                  <c:v>336.77013523304947</c:v>
                </c:pt>
                <c:pt idx="7485">
                  <c:v>335.52362001547124</c:v>
                </c:pt>
                <c:pt idx="7486">
                  <c:v>335.07994273638718</c:v>
                </c:pt>
                <c:pt idx="7487">
                  <c:v>333.25664778460487</c:v>
                </c:pt>
                <c:pt idx="7488">
                  <c:v>328.20586830152172</c:v>
                </c:pt>
                <c:pt idx="7489">
                  <c:v>330.3962808376092</c:v>
                </c:pt>
                <c:pt idx="7490">
                  <c:v>331.74472776485163</c:v>
                </c:pt>
                <c:pt idx="7491">
                  <c:v>344.96160099406092</c:v>
                </c:pt>
                <c:pt idx="7492">
                  <c:v>349.51350760535166</c:v>
                </c:pt>
                <c:pt idx="7493">
                  <c:v>367.030906170798</c:v>
                </c:pt>
                <c:pt idx="7494">
                  <c:v>374.74912250281972</c:v>
                </c:pt>
                <c:pt idx="7495">
                  <c:v>357.10042497522261</c:v>
                </c:pt>
                <c:pt idx="7496">
                  <c:v>324.49494860803213</c:v>
                </c:pt>
                <c:pt idx="7497">
                  <c:v>286.33087079963673</c:v>
                </c:pt>
                <c:pt idx="7498">
                  <c:v>263.48601805051942</c:v>
                </c:pt>
                <c:pt idx="7499">
                  <c:v>257.74300083999503</c:v>
                </c:pt>
                <c:pt idx="7500">
                  <c:v>257.06478993485194</c:v>
                </c:pt>
                <c:pt idx="7501">
                  <c:v>291.944896513054</c:v>
                </c:pt>
                <c:pt idx="7502">
                  <c:v>329.45209879553005</c:v>
                </c:pt>
                <c:pt idx="7503">
                  <c:v>322.30391928988126</c:v>
                </c:pt>
                <c:pt idx="7504">
                  <c:v>326.26503540241208</c:v>
                </c:pt>
                <c:pt idx="7505">
                  <c:v>325.90601747038829</c:v>
                </c:pt>
                <c:pt idx="7506">
                  <c:v>309.43903565850508</c:v>
                </c:pt>
                <c:pt idx="7507">
                  <c:v>308.38260803890938</c:v>
                </c:pt>
                <c:pt idx="7508">
                  <c:v>298.31017497249104</c:v>
                </c:pt>
                <c:pt idx="7509">
                  <c:v>291.68525343798916</c:v>
                </c:pt>
                <c:pt idx="7510">
                  <c:v>289.19165776126698</c:v>
                </c:pt>
                <c:pt idx="7511">
                  <c:v>291.91551000674906</c:v>
                </c:pt>
                <c:pt idx="7512">
                  <c:v>294.18542980911195</c:v>
                </c:pt>
                <c:pt idx="7513">
                  <c:v>299.66907331807704</c:v>
                </c:pt>
                <c:pt idx="7514">
                  <c:v>302.1298543029306</c:v>
                </c:pt>
                <c:pt idx="7515">
                  <c:v>320.27747770297981</c:v>
                </c:pt>
                <c:pt idx="7516">
                  <c:v>353.23173399343392</c:v>
                </c:pt>
                <c:pt idx="7517">
                  <c:v>376.73119201035354</c:v>
                </c:pt>
                <c:pt idx="7518">
                  <c:v>375.71855796753584</c:v>
                </c:pt>
                <c:pt idx="7519">
                  <c:v>362.70716954758251</c:v>
                </c:pt>
                <c:pt idx="7520">
                  <c:v>346.31059779643584</c:v>
                </c:pt>
                <c:pt idx="7521">
                  <c:v>354.90013377902068</c:v>
                </c:pt>
                <c:pt idx="7522">
                  <c:v>340.21533295574818</c:v>
                </c:pt>
                <c:pt idx="7523">
                  <c:v>313.11707711804735</c:v>
                </c:pt>
                <c:pt idx="7524">
                  <c:v>296.53984685878163</c:v>
                </c:pt>
                <c:pt idx="7525">
                  <c:v>322.09699560936326</c:v>
                </c:pt>
                <c:pt idx="7526">
                  <c:v>327.9013712034178</c:v>
                </c:pt>
                <c:pt idx="7527">
                  <c:v>328.30187054116925</c:v>
                </c:pt>
                <c:pt idx="7528">
                  <c:v>325.75850833064305</c:v>
                </c:pt>
                <c:pt idx="7529">
                  <c:v>322.73244189233014</c:v>
                </c:pt>
                <c:pt idx="7530">
                  <c:v>323.26587482422542</c:v>
                </c:pt>
                <c:pt idx="7531">
                  <c:v>320.62884608726154</c:v>
                </c:pt>
                <c:pt idx="7532">
                  <c:v>325.04576868728748</c:v>
                </c:pt>
                <c:pt idx="7533">
                  <c:v>320.00057990693483</c:v>
                </c:pt>
                <c:pt idx="7534">
                  <c:v>318.9559895072365</c:v>
                </c:pt>
                <c:pt idx="7535">
                  <c:v>321.42067235902368</c:v>
                </c:pt>
                <c:pt idx="7536">
                  <c:v>324.75536724599294</c:v>
                </c:pt>
                <c:pt idx="7537">
                  <c:v>335.78698156694952</c:v>
                </c:pt>
                <c:pt idx="7538">
                  <c:v>344.43197856287566</c:v>
                </c:pt>
                <c:pt idx="7539">
                  <c:v>366.3442754823713</c:v>
                </c:pt>
                <c:pt idx="7540">
                  <c:v>405.40175977204746</c:v>
                </c:pt>
                <c:pt idx="7541">
                  <c:v>431.19844049458874</c:v>
                </c:pt>
                <c:pt idx="7542">
                  <c:v>435.6472179895178</c:v>
                </c:pt>
                <c:pt idx="7543">
                  <c:v>362.65881237734999</c:v>
                </c:pt>
                <c:pt idx="7544">
                  <c:v>301.61619838513934</c:v>
                </c:pt>
                <c:pt idx="7545">
                  <c:v>272.78455332724053</c:v>
                </c:pt>
                <c:pt idx="7546">
                  <c:v>262.90757799612101</c:v>
                </c:pt>
                <c:pt idx="7547">
                  <c:v>257.59692485686526</c:v>
                </c:pt>
                <c:pt idx="7548">
                  <c:v>265.56560078741529</c:v>
                </c:pt>
                <c:pt idx="7549">
                  <c:v>312.22329079113831</c:v>
                </c:pt>
                <c:pt idx="7550">
                  <c:v>311.69064596988574</c:v>
                </c:pt>
                <c:pt idx="7551">
                  <c:v>310.318548820731</c:v>
                </c:pt>
                <c:pt idx="7552">
                  <c:v>323.67367339003079</c:v>
                </c:pt>
                <c:pt idx="7553">
                  <c:v>323.82944694412339</c:v>
                </c:pt>
                <c:pt idx="7554">
                  <c:v>313.70482655702034</c:v>
                </c:pt>
                <c:pt idx="7555">
                  <c:v>306.22558176340652</c:v>
                </c:pt>
                <c:pt idx="7556">
                  <c:v>295.2976540296446</c:v>
                </c:pt>
                <c:pt idx="7557">
                  <c:v>283.87761947316966</c:v>
                </c:pt>
                <c:pt idx="7558">
                  <c:v>282.36577318976526</c:v>
                </c:pt>
                <c:pt idx="7559">
                  <c:v>279.0747404216346</c:v>
                </c:pt>
                <c:pt idx="7560">
                  <c:v>276.94304341599849</c:v>
                </c:pt>
                <c:pt idx="7561">
                  <c:v>280.2657091183118</c:v>
                </c:pt>
                <c:pt idx="7562">
                  <c:v>286.426380998372</c:v>
                </c:pt>
                <c:pt idx="7563">
                  <c:v>305.46002216179897</c:v>
                </c:pt>
                <c:pt idx="7564">
                  <c:v>325.69513105413387</c:v>
                </c:pt>
                <c:pt idx="7565">
                  <c:v>340.12329521878632</c:v>
                </c:pt>
                <c:pt idx="7566">
                  <c:v>334.47160472911088</c:v>
                </c:pt>
                <c:pt idx="7567">
                  <c:v>325.9526171461589</c:v>
                </c:pt>
                <c:pt idx="7568">
                  <c:v>325.49532094094286</c:v>
                </c:pt>
                <c:pt idx="7569">
                  <c:v>322.48893183160874</c:v>
                </c:pt>
                <c:pt idx="7570">
                  <c:v>327.49241811517982</c:v>
                </c:pt>
                <c:pt idx="7571">
                  <c:v>323.89969809073131</c:v>
                </c:pt>
                <c:pt idx="7572">
                  <c:v>324.16973376337796</c:v>
                </c:pt>
                <c:pt idx="7573">
                  <c:v>315.30264166044196</c:v>
                </c:pt>
                <c:pt idx="7574">
                  <c:v>318.47604789790989</c:v>
                </c:pt>
                <c:pt idx="7575">
                  <c:v>312.80385346320986</c:v>
                </c:pt>
                <c:pt idx="7576">
                  <c:v>312.35425428659795</c:v>
                </c:pt>
                <c:pt idx="7577">
                  <c:v>308.06571508345974</c:v>
                </c:pt>
                <c:pt idx="7578">
                  <c:v>295.1522035386692</c:v>
                </c:pt>
                <c:pt idx="7579">
                  <c:v>276.50809690244205</c:v>
                </c:pt>
                <c:pt idx="7580">
                  <c:v>266.49930364955173</c:v>
                </c:pt>
                <c:pt idx="7581">
                  <c:v>260.74136775842703</c:v>
                </c:pt>
                <c:pt idx="7582">
                  <c:v>260.73071387517416</c:v>
                </c:pt>
                <c:pt idx="7583">
                  <c:v>258.54172121866168</c:v>
                </c:pt>
                <c:pt idx="7584">
                  <c:v>260.12456187744846</c:v>
                </c:pt>
                <c:pt idx="7585">
                  <c:v>264.29259853402061</c:v>
                </c:pt>
                <c:pt idx="7586">
                  <c:v>268.78262390469752</c:v>
                </c:pt>
                <c:pt idx="7587">
                  <c:v>285.09974655689678</c:v>
                </c:pt>
                <c:pt idx="7588">
                  <c:v>309.14123850833874</c:v>
                </c:pt>
                <c:pt idx="7589">
                  <c:v>322.38819479494776</c:v>
                </c:pt>
                <c:pt idx="7590">
                  <c:v>320.28392899772541</c:v>
                </c:pt>
                <c:pt idx="7591">
                  <c:v>317.34126415916086</c:v>
                </c:pt>
                <c:pt idx="7592">
                  <c:v>321.98709476629199</c:v>
                </c:pt>
                <c:pt idx="7593">
                  <c:v>313.47961955236707</c:v>
                </c:pt>
                <c:pt idx="7594">
                  <c:v>307.42630553790548</c:v>
                </c:pt>
                <c:pt idx="7595">
                  <c:v>311.20827987461848</c:v>
                </c:pt>
                <c:pt idx="7596">
                  <c:v>304.06948443208626</c:v>
                </c:pt>
                <c:pt idx="7597">
                  <c:v>297.23002830653013</c:v>
                </c:pt>
                <c:pt idx="7598">
                  <c:v>293.23806938142741</c:v>
                </c:pt>
                <c:pt idx="7599">
                  <c:v>295.7357343368684</c:v>
                </c:pt>
                <c:pt idx="7600">
                  <c:v>293.71588816902693</c:v>
                </c:pt>
                <c:pt idx="7601">
                  <c:v>297.92437586130427</c:v>
                </c:pt>
                <c:pt idx="7602">
                  <c:v>288.05107132301271</c:v>
                </c:pt>
                <c:pt idx="7603">
                  <c:v>283.36097267214598</c:v>
                </c:pt>
                <c:pt idx="7604">
                  <c:v>275.75589449146128</c:v>
                </c:pt>
                <c:pt idx="7605">
                  <c:v>262.51117416703744</c:v>
                </c:pt>
                <c:pt idx="7606">
                  <c:v>261.53239018154454</c:v>
                </c:pt>
                <c:pt idx="7607">
                  <c:v>259.73682342127699</c:v>
                </c:pt>
                <c:pt idx="7608">
                  <c:v>260.37752358957607</c:v>
                </c:pt>
                <c:pt idx="7609">
                  <c:v>262.69528679863993</c:v>
                </c:pt>
                <c:pt idx="7610">
                  <c:v>269.23300543740169</c:v>
                </c:pt>
                <c:pt idx="7611">
                  <c:v>287.31915090365248</c:v>
                </c:pt>
                <c:pt idx="7612">
                  <c:v>314.11451014966133</c:v>
                </c:pt>
                <c:pt idx="7613">
                  <c:v>325.07364516854182</c:v>
                </c:pt>
                <c:pt idx="7614">
                  <c:v>327.83822891972449</c:v>
                </c:pt>
                <c:pt idx="7615">
                  <c:v>325.8878967566975</c:v>
                </c:pt>
                <c:pt idx="7616">
                  <c:v>315.86557211353716</c:v>
                </c:pt>
                <c:pt idx="7617">
                  <c:v>312.95945218574241</c:v>
                </c:pt>
                <c:pt idx="7618">
                  <c:v>292.70775810352535</c:v>
                </c:pt>
                <c:pt idx="7619">
                  <c:v>291.20226277891288</c:v>
                </c:pt>
                <c:pt idx="7620">
                  <c:v>308.32071607100522</c:v>
                </c:pt>
                <c:pt idx="7621">
                  <c:v>309.13775772279769</c:v>
                </c:pt>
                <c:pt idx="7622">
                  <c:v>306.92481421212472</c:v>
                </c:pt>
                <c:pt idx="7623">
                  <c:v>306.83158246478416</c:v>
                </c:pt>
                <c:pt idx="7624">
                  <c:v>308.17491419292031</c:v>
                </c:pt>
                <c:pt idx="7625">
                  <c:v>309.10858774453641</c:v>
                </c:pt>
                <c:pt idx="7626">
                  <c:v>300.8936927994572</c:v>
                </c:pt>
                <c:pt idx="7627">
                  <c:v>296.11469494854242</c:v>
                </c:pt>
                <c:pt idx="7628">
                  <c:v>289.14838474849944</c:v>
                </c:pt>
                <c:pt idx="7629">
                  <c:v>288.93849842603709</c:v>
                </c:pt>
                <c:pt idx="7630">
                  <c:v>286.33322889294686</c:v>
                </c:pt>
                <c:pt idx="7631">
                  <c:v>280.47463935066685</c:v>
                </c:pt>
                <c:pt idx="7632">
                  <c:v>282.59305549290008</c:v>
                </c:pt>
                <c:pt idx="7633">
                  <c:v>283.86691395483206</c:v>
                </c:pt>
                <c:pt idx="7634">
                  <c:v>289.6899361409022</c:v>
                </c:pt>
                <c:pt idx="7635">
                  <c:v>297.34005949025982</c:v>
                </c:pt>
                <c:pt idx="7636">
                  <c:v>300.6077708322922</c:v>
                </c:pt>
                <c:pt idx="7637">
                  <c:v>316.03629706961112</c:v>
                </c:pt>
                <c:pt idx="7638">
                  <c:v>341.34568388974145</c:v>
                </c:pt>
                <c:pt idx="7639">
                  <c:v>349.69238769704299</c:v>
                </c:pt>
                <c:pt idx="7640">
                  <c:v>361.63788835876312</c:v>
                </c:pt>
                <c:pt idx="7641">
                  <c:v>354.21773708519845</c:v>
                </c:pt>
                <c:pt idx="7642">
                  <c:v>332.90263182793819</c:v>
                </c:pt>
                <c:pt idx="7643">
                  <c:v>340.33598224840404</c:v>
                </c:pt>
                <c:pt idx="7644">
                  <c:v>339.2598120200937</c:v>
                </c:pt>
                <c:pt idx="7645">
                  <c:v>333.94742040122844</c:v>
                </c:pt>
                <c:pt idx="7646">
                  <c:v>335.68884848071207</c:v>
                </c:pt>
                <c:pt idx="7647">
                  <c:v>331.32354586967119</c:v>
                </c:pt>
                <c:pt idx="7648">
                  <c:v>331.60278207277497</c:v>
                </c:pt>
                <c:pt idx="7649">
                  <c:v>322.02137836201575</c:v>
                </c:pt>
                <c:pt idx="7650">
                  <c:v>312.14543560256089</c:v>
                </c:pt>
                <c:pt idx="7651">
                  <c:v>302.02257461276622</c:v>
                </c:pt>
                <c:pt idx="7652">
                  <c:v>295.79467318728751</c:v>
                </c:pt>
                <c:pt idx="7653">
                  <c:v>288.2725400764142</c:v>
                </c:pt>
                <c:pt idx="7654">
                  <c:v>288.72776001548743</c:v>
                </c:pt>
                <c:pt idx="7655">
                  <c:v>281.9453965844375</c:v>
                </c:pt>
                <c:pt idx="7656">
                  <c:v>279.08890765647629</c:v>
                </c:pt>
                <c:pt idx="7657">
                  <c:v>278.10218040654809</c:v>
                </c:pt>
                <c:pt idx="7658">
                  <c:v>283.38228829022927</c:v>
                </c:pt>
                <c:pt idx="7659">
                  <c:v>289.0762468841815</c:v>
                </c:pt>
                <c:pt idx="7660">
                  <c:v>301.06452578709536</c:v>
                </c:pt>
                <c:pt idx="7661">
                  <c:v>316.90724050813242</c:v>
                </c:pt>
                <c:pt idx="7662">
                  <c:v>350.28659788227685</c:v>
                </c:pt>
                <c:pt idx="7663">
                  <c:v>380.37026832370043</c:v>
                </c:pt>
                <c:pt idx="7664">
                  <c:v>389.21964174863126</c:v>
                </c:pt>
                <c:pt idx="7665">
                  <c:v>387.77377220440957</c:v>
                </c:pt>
                <c:pt idx="7666">
                  <c:v>391.08993879234055</c:v>
                </c:pt>
                <c:pt idx="7667">
                  <c:v>382.11815443492964</c:v>
                </c:pt>
                <c:pt idx="7668">
                  <c:v>376.95421063155226</c:v>
                </c:pt>
                <c:pt idx="7669">
                  <c:v>362.50924302461965</c:v>
                </c:pt>
                <c:pt idx="7670">
                  <c:v>357.55785641685787</c:v>
                </c:pt>
                <c:pt idx="7671">
                  <c:v>360.67703127882601</c:v>
                </c:pt>
                <c:pt idx="7672">
                  <c:v>363.23403765607492</c:v>
                </c:pt>
                <c:pt idx="7673">
                  <c:v>357.95771681387941</c:v>
                </c:pt>
                <c:pt idx="7674">
                  <c:v>348.69633347602155</c:v>
                </c:pt>
                <c:pt idx="7675">
                  <c:v>344.20801979425357</c:v>
                </c:pt>
                <c:pt idx="7676">
                  <c:v>332.14862891853625</c:v>
                </c:pt>
                <c:pt idx="7677">
                  <c:v>321.31244151152703</c:v>
                </c:pt>
                <c:pt idx="7678">
                  <c:v>316.53409476285145</c:v>
                </c:pt>
                <c:pt idx="7679">
                  <c:v>322.53170856336658</c:v>
                </c:pt>
                <c:pt idx="7680">
                  <c:v>316.52780607620866</c:v>
                </c:pt>
                <c:pt idx="7681">
                  <c:v>317.73889345855139</c:v>
                </c:pt>
                <c:pt idx="7682">
                  <c:v>328.13030451067368</c:v>
                </c:pt>
                <c:pt idx="7683">
                  <c:v>344.69445353201905</c:v>
                </c:pt>
                <c:pt idx="7684">
                  <c:v>371.29123002051887</c:v>
                </c:pt>
                <c:pt idx="7685">
                  <c:v>381.06537891544377</c:v>
                </c:pt>
                <c:pt idx="7686">
                  <c:v>373.92675126250327</c:v>
                </c:pt>
                <c:pt idx="7687">
                  <c:v>365.20894976497573</c:v>
                </c:pt>
                <c:pt idx="7688">
                  <c:v>353.26902986271125</c:v>
                </c:pt>
                <c:pt idx="7689">
                  <c:v>351.05302898496006</c:v>
                </c:pt>
                <c:pt idx="7690">
                  <c:v>338.84918957530903</c:v>
                </c:pt>
                <c:pt idx="7691">
                  <c:v>318.10288654028733</c:v>
                </c:pt>
                <c:pt idx="7692">
                  <c:v>320.51463268852785</c:v>
                </c:pt>
                <c:pt idx="7693">
                  <c:v>331.73515303789031</c:v>
                </c:pt>
                <c:pt idx="7694">
                  <c:v>350.09279542414521</c:v>
                </c:pt>
                <c:pt idx="7695">
                  <c:v>337.93046066924103</c:v>
                </c:pt>
                <c:pt idx="7696">
                  <c:v>329.0110041555788</c:v>
                </c:pt>
                <c:pt idx="7697">
                  <c:v>333.4079238372637</c:v>
                </c:pt>
                <c:pt idx="7698">
                  <c:v>333.18453898576956</c:v>
                </c:pt>
                <c:pt idx="7699">
                  <c:v>343.7601015843469</c:v>
                </c:pt>
                <c:pt idx="7700">
                  <c:v>320.42239916431532</c:v>
                </c:pt>
                <c:pt idx="7701">
                  <c:v>333.81637278760036</c:v>
                </c:pt>
                <c:pt idx="7702">
                  <c:v>308.60554085692434</c:v>
                </c:pt>
                <c:pt idx="7703">
                  <c:v>303.02438665425819</c:v>
                </c:pt>
                <c:pt idx="7704">
                  <c:v>308.16184994163052</c:v>
                </c:pt>
                <c:pt idx="7705">
                  <c:v>312.08938222457891</c:v>
                </c:pt>
                <c:pt idx="7706">
                  <c:v>323.21667221775886</c:v>
                </c:pt>
                <c:pt idx="7707">
                  <c:v>340.06732360768115</c:v>
                </c:pt>
                <c:pt idx="7708">
                  <c:v>359.68566187682859</c:v>
                </c:pt>
                <c:pt idx="7709">
                  <c:v>376.00638322454989</c:v>
                </c:pt>
                <c:pt idx="7710">
                  <c:v>390.96130405003856</c:v>
                </c:pt>
                <c:pt idx="7711">
                  <c:v>387.85264487461689</c:v>
                </c:pt>
                <c:pt idx="7712">
                  <c:v>399.04925777397256</c:v>
                </c:pt>
                <c:pt idx="7713">
                  <c:v>384.18391701147323</c:v>
                </c:pt>
                <c:pt idx="7714">
                  <c:v>406.19444012231855</c:v>
                </c:pt>
                <c:pt idx="7715">
                  <c:v>394.89154287545693</c:v>
                </c:pt>
                <c:pt idx="7716">
                  <c:v>403.86132658165542</c:v>
                </c:pt>
                <c:pt idx="7717">
                  <c:v>389.46566234584321</c:v>
                </c:pt>
                <c:pt idx="7718">
                  <c:v>369.34287608591876</c:v>
                </c:pt>
                <c:pt idx="7719">
                  <c:v>375.42620147685966</c:v>
                </c:pt>
                <c:pt idx="7720">
                  <c:v>397.76980945566538</c:v>
                </c:pt>
                <c:pt idx="7721">
                  <c:v>388.14045546348717</c:v>
                </c:pt>
                <c:pt idx="7722">
                  <c:v>383.14733813927717</c:v>
                </c:pt>
                <c:pt idx="7723">
                  <c:v>372.6560739010979</c:v>
                </c:pt>
                <c:pt idx="7724">
                  <c:v>361.22765912248263</c:v>
                </c:pt>
                <c:pt idx="7725">
                  <c:v>353.72490191954705</c:v>
                </c:pt>
                <c:pt idx="7726">
                  <c:v>346.92601273849334</c:v>
                </c:pt>
                <c:pt idx="7727">
                  <c:v>349.79169016689491</c:v>
                </c:pt>
                <c:pt idx="7728">
                  <c:v>349.13776047471998</c:v>
                </c:pt>
                <c:pt idx="7729">
                  <c:v>359.68413420587206</c:v>
                </c:pt>
                <c:pt idx="7730">
                  <c:v>368.71074629996394</c:v>
                </c:pt>
                <c:pt idx="7731">
                  <c:v>382.61054155896801</c:v>
                </c:pt>
                <c:pt idx="7732">
                  <c:v>421.75378339011877</c:v>
                </c:pt>
                <c:pt idx="7733">
                  <c:v>439.23641715436543</c:v>
                </c:pt>
                <c:pt idx="7734">
                  <c:v>447.88587201315863</c:v>
                </c:pt>
                <c:pt idx="7735">
                  <c:v>449.72436776404425</c:v>
                </c:pt>
                <c:pt idx="7736">
                  <c:v>433.89689273557684</c:v>
                </c:pt>
                <c:pt idx="7737">
                  <c:v>417.68214359776027</c:v>
                </c:pt>
                <c:pt idx="7738">
                  <c:v>412.90706616116989</c:v>
                </c:pt>
                <c:pt idx="7739">
                  <c:v>414.50577028453159</c:v>
                </c:pt>
                <c:pt idx="7740">
                  <c:v>409.29075475098773</c:v>
                </c:pt>
                <c:pt idx="7741">
                  <c:v>401.1291396719285</c:v>
                </c:pt>
                <c:pt idx="7742">
                  <c:v>395.30925962296885</c:v>
                </c:pt>
                <c:pt idx="7743">
                  <c:v>394.63439183433979</c:v>
                </c:pt>
                <c:pt idx="7744">
                  <c:v>397.94712857610028</c:v>
                </c:pt>
                <c:pt idx="7745">
                  <c:v>387.6060384969112</c:v>
                </c:pt>
                <c:pt idx="7746">
                  <c:v>381.11146369461375</c:v>
                </c:pt>
                <c:pt idx="7747">
                  <c:v>372.85753721029232</c:v>
                </c:pt>
                <c:pt idx="7748">
                  <c:v>361.8946035734615</c:v>
                </c:pt>
                <c:pt idx="7749">
                  <c:v>355.15384710668906</c:v>
                </c:pt>
                <c:pt idx="7750">
                  <c:v>350.45406002286052</c:v>
                </c:pt>
                <c:pt idx="7751">
                  <c:v>346.49905609082589</c:v>
                </c:pt>
                <c:pt idx="7752">
                  <c:v>351.79107556235255</c:v>
                </c:pt>
                <c:pt idx="7753">
                  <c:v>357.873023745978</c:v>
                </c:pt>
                <c:pt idx="7754">
                  <c:v>362.52730652097273</c:v>
                </c:pt>
                <c:pt idx="7755">
                  <c:v>383.72172514093319</c:v>
                </c:pt>
                <c:pt idx="7756">
                  <c:v>422.16350331669048</c:v>
                </c:pt>
                <c:pt idx="7757">
                  <c:v>428.47994869198635</c:v>
                </c:pt>
                <c:pt idx="7758">
                  <c:v>435.59160142781013</c:v>
                </c:pt>
                <c:pt idx="7759">
                  <c:v>419.57981310436065</c:v>
                </c:pt>
                <c:pt idx="7760">
                  <c:v>404.33619727906131</c:v>
                </c:pt>
                <c:pt idx="7761">
                  <c:v>389.84794912994067</c:v>
                </c:pt>
                <c:pt idx="7762">
                  <c:v>402.60306158351113</c:v>
                </c:pt>
                <c:pt idx="7763">
                  <c:v>410.79902867858721</c:v>
                </c:pt>
                <c:pt idx="7764">
                  <c:v>407.43100614751614</c:v>
                </c:pt>
                <c:pt idx="7765">
                  <c:v>398.94625009510423</c:v>
                </c:pt>
                <c:pt idx="7766">
                  <c:v>395.53342419906761</c:v>
                </c:pt>
                <c:pt idx="7767">
                  <c:v>403.43415244442127</c:v>
                </c:pt>
                <c:pt idx="7768">
                  <c:v>405.76653863413429</c:v>
                </c:pt>
                <c:pt idx="7769">
                  <c:v>392.16764629280203</c:v>
                </c:pt>
                <c:pt idx="7770">
                  <c:v>389.31188694724705</c:v>
                </c:pt>
                <c:pt idx="7771">
                  <c:v>379.42277428937751</c:v>
                </c:pt>
                <c:pt idx="7772">
                  <c:v>367.72134104363334</c:v>
                </c:pt>
                <c:pt idx="7773">
                  <c:v>361.5509645897564</c:v>
                </c:pt>
                <c:pt idx="7774">
                  <c:v>355.75403066681957</c:v>
                </c:pt>
                <c:pt idx="7775">
                  <c:v>351.59144285947593</c:v>
                </c:pt>
                <c:pt idx="7776">
                  <c:v>353.80761502962895</c:v>
                </c:pt>
                <c:pt idx="7777">
                  <c:v>356.72469862639582</c:v>
                </c:pt>
                <c:pt idx="7778">
                  <c:v>366.46972615722513</c:v>
                </c:pt>
                <c:pt idx="7779">
                  <c:v>379.87557482935961</c:v>
                </c:pt>
                <c:pt idx="7780">
                  <c:v>406.17322573313282</c:v>
                </c:pt>
                <c:pt idx="7781">
                  <c:v>424.07114856677731</c:v>
                </c:pt>
                <c:pt idx="7782">
                  <c:v>437.59058301668864</c:v>
                </c:pt>
                <c:pt idx="7783">
                  <c:v>436.04256122586361</c:v>
                </c:pt>
                <c:pt idx="7784">
                  <c:v>413.88254451337508</c:v>
                </c:pt>
                <c:pt idx="7785">
                  <c:v>388.14219508186858</c:v>
                </c:pt>
                <c:pt idx="7786">
                  <c:v>374.74133268814029</c:v>
                </c:pt>
                <c:pt idx="7787">
                  <c:v>370.86495803593886</c:v>
                </c:pt>
                <c:pt idx="7788">
                  <c:v>379.51575530966971</c:v>
                </c:pt>
                <c:pt idx="7789">
                  <c:v>382.27196493693503</c:v>
                </c:pt>
                <c:pt idx="7790">
                  <c:v>394.62044594662257</c:v>
                </c:pt>
                <c:pt idx="7791">
                  <c:v>392.95968089656947</c:v>
                </c:pt>
                <c:pt idx="7792">
                  <c:v>390.09822151662382</c:v>
                </c:pt>
                <c:pt idx="7793">
                  <c:v>382.58799288241067</c:v>
                </c:pt>
                <c:pt idx="7794">
                  <c:v>376.70692745038372</c:v>
                </c:pt>
                <c:pt idx="7795">
                  <c:v>365.44805084805353</c:v>
                </c:pt>
                <c:pt idx="7796">
                  <c:v>362.35355941405169</c:v>
                </c:pt>
                <c:pt idx="7797">
                  <c:v>387.90305923590211</c:v>
                </c:pt>
                <c:pt idx="7798">
                  <c:v>406.16678682580357</c:v>
                </c:pt>
                <c:pt idx="7799">
                  <c:v>408.89262874772544</c:v>
                </c:pt>
                <c:pt idx="7800">
                  <c:v>415.42659633197138</c:v>
                </c:pt>
                <c:pt idx="7801">
                  <c:v>410.45602306132815</c:v>
                </c:pt>
                <c:pt idx="7802">
                  <c:v>416.215427811128</c:v>
                </c:pt>
                <c:pt idx="7803">
                  <c:v>417.5251210600552</c:v>
                </c:pt>
                <c:pt idx="7804">
                  <c:v>420.03195001992287</c:v>
                </c:pt>
                <c:pt idx="7805">
                  <c:v>423.14117479438346</c:v>
                </c:pt>
                <c:pt idx="7806">
                  <c:v>440.36890140948924</c:v>
                </c:pt>
                <c:pt idx="7807">
                  <c:v>446.88700149378599</c:v>
                </c:pt>
                <c:pt idx="7808">
                  <c:v>419.86927113589792</c:v>
                </c:pt>
                <c:pt idx="7809">
                  <c:v>412.65968536777916</c:v>
                </c:pt>
                <c:pt idx="7810">
                  <c:v>419.46502098703888</c:v>
                </c:pt>
                <c:pt idx="7811">
                  <c:v>436.49756205696269</c:v>
                </c:pt>
                <c:pt idx="7812">
                  <c:v>433.03549488642255</c:v>
                </c:pt>
                <c:pt idx="7813">
                  <c:v>417.95569818220781</c:v>
                </c:pt>
                <c:pt idx="7814">
                  <c:v>424.84046101162761</c:v>
                </c:pt>
                <c:pt idx="7815">
                  <c:v>438.50592304299266</c:v>
                </c:pt>
                <c:pt idx="7816">
                  <c:v>433.30789914349816</c:v>
                </c:pt>
                <c:pt idx="7817">
                  <c:v>430.76415359349517</c:v>
                </c:pt>
                <c:pt idx="7818">
                  <c:v>415.88574501978815</c:v>
                </c:pt>
                <c:pt idx="7819">
                  <c:v>411.92838534576651</c:v>
                </c:pt>
                <c:pt idx="7820">
                  <c:v>390.38329437399875</c:v>
                </c:pt>
                <c:pt idx="7821">
                  <c:v>388.52667956551062</c:v>
                </c:pt>
                <c:pt idx="7822">
                  <c:v>381.60408986416758</c:v>
                </c:pt>
                <c:pt idx="7823">
                  <c:v>374.76388534332801</c:v>
                </c:pt>
                <c:pt idx="7824">
                  <c:v>373.01361174804401</c:v>
                </c:pt>
                <c:pt idx="7825">
                  <c:v>373.08675560500006</c:v>
                </c:pt>
                <c:pt idx="7826">
                  <c:v>376.04377258189271</c:v>
                </c:pt>
                <c:pt idx="7827">
                  <c:v>383.95669315220988</c:v>
                </c:pt>
                <c:pt idx="7828">
                  <c:v>387.53238762682571</c:v>
                </c:pt>
                <c:pt idx="7829">
                  <c:v>393.72767183359753</c:v>
                </c:pt>
                <c:pt idx="7830">
                  <c:v>413.98029639481888</c:v>
                </c:pt>
                <c:pt idx="7831">
                  <c:v>441.21743854841679</c:v>
                </c:pt>
                <c:pt idx="7832">
                  <c:v>436.42455280993295</c:v>
                </c:pt>
                <c:pt idx="7833">
                  <c:v>445.61281750348348</c:v>
                </c:pt>
                <c:pt idx="7834">
                  <c:v>415.92745864118001</c:v>
                </c:pt>
                <c:pt idx="7835">
                  <c:v>414.65185723612217</c:v>
                </c:pt>
                <c:pt idx="7836">
                  <c:v>416.26007514268122</c:v>
                </c:pt>
                <c:pt idx="7837">
                  <c:v>405.84387478068061</c:v>
                </c:pt>
                <c:pt idx="7838">
                  <c:v>394.46801147277802</c:v>
                </c:pt>
                <c:pt idx="7839">
                  <c:v>399.01221814972826</c:v>
                </c:pt>
                <c:pt idx="7840">
                  <c:v>405.47261250882599</c:v>
                </c:pt>
                <c:pt idx="7841">
                  <c:v>405.41012098620052</c:v>
                </c:pt>
                <c:pt idx="7842">
                  <c:v>390.70091541908039</c:v>
                </c:pt>
                <c:pt idx="7843">
                  <c:v>381.26062455886233</c:v>
                </c:pt>
                <c:pt idx="7844">
                  <c:v>359.74025531036438</c:v>
                </c:pt>
                <c:pt idx="7845">
                  <c:v>350.73505601592421</c:v>
                </c:pt>
                <c:pt idx="7846">
                  <c:v>345.04607311310201</c:v>
                </c:pt>
                <c:pt idx="7847">
                  <c:v>349.09117030595678</c:v>
                </c:pt>
                <c:pt idx="7848">
                  <c:v>340.19919936943558</c:v>
                </c:pt>
                <c:pt idx="7849">
                  <c:v>340.5895337972571</c:v>
                </c:pt>
                <c:pt idx="7850">
                  <c:v>351.50174576140273</c:v>
                </c:pt>
                <c:pt idx="7851">
                  <c:v>368.18418466159534</c:v>
                </c:pt>
                <c:pt idx="7852">
                  <c:v>398.93900631492698</c:v>
                </c:pt>
                <c:pt idx="7853">
                  <c:v>406.45535582515959</c:v>
                </c:pt>
                <c:pt idx="7854">
                  <c:v>419.78652948898463</c:v>
                </c:pt>
                <c:pt idx="7855">
                  <c:v>429.43726097646254</c:v>
                </c:pt>
                <c:pt idx="7856">
                  <c:v>374.62204495194607</c:v>
                </c:pt>
                <c:pt idx="7857">
                  <c:v>334.94424555037699</c:v>
                </c:pt>
                <c:pt idx="7858">
                  <c:v>331.30073055999321</c:v>
                </c:pt>
                <c:pt idx="7859">
                  <c:v>316.48192431851362</c:v>
                </c:pt>
                <c:pt idx="7860">
                  <c:v>347.8681507623985</c:v>
                </c:pt>
                <c:pt idx="7861">
                  <c:v>383.83252432901793</c:v>
                </c:pt>
                <c:pt idx="7862">
                  <c:v>385.77207396067388</c:v>
                </c:pt>
                <c:pt idx="7863">
                  <c:v>378.90843023144328</c:v>
                </c:pt>
                <c:pt idx="7864">
                  <c:v>385.6250476389942</c:v>
                </c:pt>
                <c:pt idx="7865">
                  <c:v>384.61521524136998</c:v>
                </c:pt>
                <c:pt idx="7866">
                  <c:v>381.16930801899372</c:v>
                </c:pt>
                <c:pt idx="7867">
                  <c:v>388.65680674836062</c:v>
                </c:pt>
                <c:pt idx="7868">
                  <c:v>388.36462488723799</c:v>
                </c:pt>
                <c:pt idx="7869">
                  <c:v>377.32668313024601</c:v>
                </c:pt>
                <c:pt idx="7870">
                  <c:v>369.93285210270943</c:v>
                </c:pt>
                <c:pt idx="7871">
                  <c:v>378.40330918747003</c:v>
                </c:pt>
                <c:pt idx="7872">
                  <c:v>382.48229468542229</c:v>
                </c:pt>
                <c:pt idx="7873">
                  <c:v>389.228135166931</c:v>
                </c:pt>
                <c:pt idx="7874">
                  <c:v>404.14331524829061</c:v>
                </c:pt>
                <c:pt idx="7875">
                  <c:v>429.64821791677332</c:v>
                </c:pt>
                <c:pt idx="7876">
                  <c:v>465.20195587929658</c:v>
                </c:pt>
                <c:pt idx="7877">
                  <c:v>478.98208333958257</c:v>
                </c:pt>
                <c:pt idx="7878">
                  <c:v>498.36998195197037</c:v>
                </c:pt>
                <c:pt idx="7879">
                  <c:v>461.11697687072905</c:v>
                </c:pt>
                <c:pt idx="7880">
                  <c:v>399.70992976147329</c:v>
                </c:pt>
                <c:pt idx="7881">
                  <c:v>350.54556245503409</c:v>
                </c:pt>
                <c:pt idx="7882">
                  <c:v>326.49224323503006</c:v>
                </c:pt>
                <c:pt idx="7883">
                  <c:v>315.86897265314872</c:v>
                </c:pt>
                <c:pt idx="7884">
                  <c:v>328.85951808937557</c:v>
                </c:pt>
                <c:pt idx="7885">
                  <c:v>366.68078611354127</c:v>
                </c:pt>
                <c:pt idx="7886">
                  <c:v>388.42394909498506</c:v>
                </c:pt>
                <c:pt idx="7887">
                  <c:v>397.75971076965436</c:v>
                </c:pt>
                <c:pt idx="7888">
                  <c:v>416.55466804057676</c:v>
                </c:pt>
                <c:pt idx="7889">
                  <c:v>424.50164580849554</c:v>
                </c:pt>
                <c:pt idx="7890">
                  <c:v>419.92390015599301</c:v>
                </c:pt>
                <c:pt idx="7891">
                  <c:v>413.53735418584864</c:v>
                </c:pt>
                <c:pt idx="7892">
                  <c:v>424.43602657792144</c:v>
                </c:pt>
                <c:pt idx="7893">
                  <c:v>395.488876142143</c:v>
                </c:pt>
                <c:pt idx="7894">
                  <c:v>375.29938011413202</c:v>
                </c:pt>
                <c:pt idx="7895">
                  <c:v>371.80282153875794</c:v>
                </c:pt>
                <c:pt idx="7896">
                  <c:v>368.40330509968317</c:v>
                </c:pt>
                <c:pt idx="7897">
                  <c:v>367.62513543440161</c:v>
                </c:pt>
                <c:pt idx="7898">
                  <c:v>375.30352469384832</c:v>
                </c:pt>
                <c:pt idx="7899">
                  <c:v>395.560230549209</c:v>
                </c:pt>
                <c:pt idx="7900">
                  <c:v>422.12435122116347</c:v>
                </c:pt>
                <c:pt idx="7901">
                  <c:v>427.78328160992282</c:v>
                </c:pt>
                <c:pt idx="7902">
                  <c:v>433.57977062160643</c:v>
                </c:pt>
                <c:pt idx="7903">
                  <c:v>429.51304638097974</c:v>
                </c:pt>
                <c:pt idx="7904">
                  <c:v>407.68292081507656</c:v>
                </c:pt>
                <c:pt idx="7905">
                  <c:v>406.49818339679638</c:v>
                </c:pt>
                <c:pt idx="7906">
                  <c:v>407.06591605721502</c:v>
                </c:pt>
                <c:pt idx="7907">
                  <c:v>404.14458478679717</c:v>
                </c:pt>
                <c:pt idx="7908">
                  <c:v>395.0737393957051</c:v>
                </c:pt>
                <c:pt idx="7909">
                  <c:v>446.63351235965064</c:v>
                </c:pt>
                <c:pt idx="7910">
                  <c:v>445.89653804055843</c:v>
                </c:pt>
                <c:pt idx="7911">
                  <c:v>428.47168430831164</c:v>
                </c:pt>
                <c:pt idx="7912">
                  <c:v>436.50475361265461</c:v>
                </c:pt>
                <c:pt idx="7913">
                  <c:v>430.82880778121387</c:v>
                </c:pt>
                <c:pt idx="7914">
                  <c:v>417.53820589027259</c:v>
                </c:pt>
                <c:pt idx="7915">
                  <c:v>406.22756485915761</c:v>
                </c:pt>
                <c:pt idx="7916">
                  <c:v>405.29756478490333</c:v>
                </c:pt>
                <c:pt idx="7917">
                  <c:v>395.58791187360572</c:v>
                </c:pt>
                <c:pt idx="7918">
                  <c:v>390.6985803861416</c:v>
                </c:pt>
                <c:pt idx="7919">
                  <c:v>397.17797342449148</c:v>
                </c:pt>
                <c:pt idx="7920">
                  <c:v>406.6717798558027</c:v>
                </c:pt>
                <c:pt idx="7921">
                  <c:v>406.9877542837126</c:v>
                </c:pt>
                <c:pt idx="7922">
                  <c:v>419.34025796912368</c:v>
                </c:pt>
                <c:pt idx="7923">
                  <c:v>457.2236609673746</c:v>
                </c:pt>
                <c:pt idx="7924">
                  <c:v>501.82735059882936</c:v>
                </c:pt>
                <c:pt idx="7925">
                  <c:v>531.36689833305445</c:v>
                </c:pt>
                <c:pt idx="7926">
                  <c:v>563.19313747803699</c:v>
                </c:pt>
                <c:pt idx="7927">
                  <c:v>542.38728229321214</c:v>
                </c:pt>
                <c:pt idx="7928">
                  <c:v>468.22954825142256</c:v>
                </c:pt>
                <c:pt idx="7929">
                  <c:v>404.14481362303604</c:v>
                </c:pt>
                <c:pt idx="7930">
                  <c:v>418.74421332237898</c:v>
                </c:pt>
                <c:pt idx="7931">
                  <c:v>414.63222666968971</c:v>
                </c:pt>
                <c:pt idx="7932">
                  <c:v>437.48106826038889</c:v>
                </c:pt>
                <c:pt idx="7933">
                  <c:v>491.2125114209133</c:v>
                </c:pt>
                <c:pt idx="7934">
                  <c:v>479.46872473441977</c:v>
                </c:pt>
                <c:pt idx="7935">
                  <c:v>478.04593002608834</c:v>
                </c:pt>
                <c:pt idx="7936">
                  <c:v>492.76041220672454</c:v>
                </c:pt>
                <c:pt idx="7937">
                  <c:v>478.12045387689153</c:v>
                </c:pt>
                <c:pt idx="7938">
                  <c:v>473.43798298323037</c:v>
                </c:pt>
                <c:pt idx="7939">
                  <c:v>469.23074674838887</c:v>
                </c:pt>
                <c:pt idx="7940">
                  <c:v>454.33963761761231</c:v>
                </c:pt>
                <c:pt idx="7941">
                  <c:v>454.17317742335246</c:v>
                </c:pt>
                <c:pt idx="7942">
                  <c:v>451.63616506821359</c:v>
                </c:pt>
                <c:pt idx="7943">
                  <c:v>458.14391518927187</c:v>
                </c:pt>
                <c:pt idx="7944">
                  <c:v>466.53283924147348</c:v>
                </c:pt>
                <c:pt idx="7945">
                  <c:v>471.23527038593016</c:v>
                </c:pt>
                <c:pt idx="7946">
                  <c:v>477.50393865225789</c:v>
                </c:pt>
                <c:pt idx="7947">
                  <c:v>492.376976295801</c:v>
                </c:pt>
                <c:pt idx="7948">
                  <c:v>522.42679571217195</c:v>
                </c:pt>
                <c:pt idx="7949">
                  <c:v>550.04961617521633</c:v>
                </c:pt>
                <c:pt idx="7950">
                  <c:v>559.84744124017834</c:v>
                </c:pt>
                <c:pt idx="7951">
                  <c:v>554.72663692093738</c:v>
                </c:pt>
                <c:pt idx="7952">
                  <c:v>541.67676893032149</c:v>
                </c:pt>
                <c:pt idx="7953">
                  <c:v>512.05939455959071</c:v>
                </c:pt>
                <c:pt idx="7954">
                  <c:v>515.89227524491514</c:v>
                </c:pt>
                <c:pt idx="7955">
                  <c:v>492.15493988939045</c:v>
                </c:pt>
                <c:pt idx="7956">
                  <c:v>505.17427295303548</c:v>
                </c:pt>
                <c:pt idx="7957">
                  <c:v>518.31810995045316</c:v>
                </c:pt>
                <c:pt idx="7958">
                  <c:v>492.20618471364793</c:v>
                </c:pt>
                <c:pt idx="7959">
                  <c:v>501.33472237003008</c:v>
                </c:pt>
                <c:pt idx="7960">
                  <c:v>499.77517229686453</c:v>
                </c:pt>
                <c:pt idx="7961">
                  <c:v>492.39650333263273</c:v>
                </c:pt>
                <c:pt idx="7962">
                  <c:v>482.88625034798036</c:v>
                </c:pt>
                <c:pt idx="7963">
                  <c:v>480.98365297835539</c:v>
                </c:pt>
                <c:pt idx="7964">
                  <c:v>476.30416821353668</c:v>
                </c:pt>
                <c:pt idx="7965">
                  <c:v>464.73013475138225</c:v>
                </c:pt>
                <c:pt idx="7966">
                  <c:v>463.44286358906476</c:v>
                </c:pt>
                <c:pt idx="7967">
                  <c:v>455.81698075079197</c:v>
                </c:pt>
                <c:pt idx="7968">
                  <c:v>456.88288936307572</c:v>
                </c:pt>
                <c:pt idx="7969">
                  <c:v>462.70508011410078</c:v>
                </c:pt>
                <c:pt idx="7970">
                  <c:v>464.99550810758217</c:v>
                </c:pt>
                <c:pt idx="7971">
                  <c:v>479.97378217496447</c:v>
                </c:pt>
                <c:pt idx="7972">
                  <c:v>486.88621201154308</c:v>
                </c:pt>
                <c:pt idx="7973">
                  <c:v>502.49959719718828</c:v>
                </c:pt>
                <c:pt idx="7974">
                  <c:v>540.75422671318381</c:v>
                </c:pt>
                <c:pt idx="7975">
                  <c:v>568.25423736191965</c:v>
                </c:pt>
                <c:pt idx="7976">
                  <c:v>567.18997667191297</c:v>
                </c:pt>
                <c:pt idx="7977">
                  <c:v>549.39350475106721</c:v>
                </c:pt>
                <c:pt idx="7978">
                  <c:v>533.57501801813214</c:v>
                </c:pt>
                <c:pt idx="7979">
                  <c:v>519.02533869649938</c:v>
                </c:pt>
                <c:pt idx="7980">
                  <c:v>512.4916778993238</c:v>
                </c:pt>
                <c:pt idx="7981">
                  <c:v>549.48694994563994</c:v>
                </c:pt>
                <c:pt idx="7982">
                  <c:v>529.32853158934586</c:v>
                </c:pt>
                <c:pt idx="7983">
                  <c:v>536.05652711262974</c:v>
                </c:pt>
                <c:pt idx="7984">
                  <c:v>537.48479391444096</c:v>
                </c:pt>
                <c:pt idx="7985">
                  <c:v>525.56582804283732</c:v>
                </c:pt>
                <c:pt idx="7986">
                  <c:v>507.64697164161487</c:v>
                </c:pt>
                <c:pt idx="7987">
                  <c:v>507.05529551408296</c:v>
                </c:pt>
                <c:pt idx="7988">
                  <c:v>507.21520862838361</c:v>
                </c:pt>
                <c:pt idx="7989">
                  <c:v>504.91428507598147</c:v>
                </c:pt>
                <c:pt idx="7990">
                  <c:v>500.38964527047159</c:v>
                </c:pt>
                <c:pt idx="7991">
                  <c:v>502.44977414337967</c:v>
                </c:pt>
                <c:pt idx="7992">
                  <c:v>505.1568772016862</c:v>
                </c:pt>
                <c:pt idx="7993">
                  <c:v>511.28402950571535</c:v>
                </c:pt>
                <c:pt idx="7994">
                  <c:v>511.73538336291659</c:v>
                </c:pt>
                <c:pt idx="7995">
                  <c:v>520.96691431190493</c:v>
                </c:pt>
                <c:pt idx="7996">
                  <c:v>521.18218527748036</c:v>
                </c:pt>
                <c:pt idx="7997">
                  <c:v>530.63937851622484</c:v>
                </c:pt>
                <c:pt idx="7998">
                  <c:v>569.84913839099886</c:v>
                </c:pt>
                <c:pt idx="7999">
                  <c:v>620.8660442469527</c:v>
                </c:pt>
                <c:pt idx="8000">
                  <c:v>632.84266847032291</c:v>
                </c:pt>
                <c:pt idx="8001">
                  <c:v>647.05037745186814</c:v>
                </c:pt>
                <c:pt idx="8002">
                  <c:v>640.04495256412486</c:v>
                </c:pt>
                <c:pt idx="8003">
                  <c:v>611.10032669892905</c:v>
                </c:pt>
                <c:pt idx="8004">
                  <c:v>600.83738539612148</c:v>
                </c:pt>
                <c:pt idx="8005">
                  <c:v>574.13840019239171</c:v>
                </c:pt>
                <c:pt idx="8006">
                  <c:v>555.22405683310012</c:v>
                </c:pt>
                <c:pt idx="8007">
                  <c:v>570.63154382492974</c:v>
                </c:pt>
                <c:pt idx="8008">
                  <c:v>559.35837555959597</c:v>
                </c:pt>
                <c:pt idx="8009">
                  <c:v>543.401783721426</c:v>
                </c:pt>
                <c:pt idx="8010">
                  <c:v>542.33626496231193</c:v>
                </c:pt>
                <c:pt idx="8011">
                  <c:v>548.79853033117251</c:v>
                </c:pt>
                <c:pt idx="8012">
                  <c:v>528.85566679041881</c:v>
                </c:pt>
                <c:pt idx="8013">
                  <c:v>525.6971036919449</c:v>
                </c:pt>
                <c:pt idx="8014">
                  <c:v>519.47615830405834</c:v>
                </c:pt>
                <c:pt idx="8015">
                  <c:v>512.43753813880335</c:v>
                </c:pt>
                <c:pt idx="8016">
                  <c:v>512.4012417588159</c:v>
                </c:pt>
                <c:pt idx="8017">
                  <c:v>517.21011403985722</c:v>
                </c:pt>
                <c:pt idx="8018">
                  <c:v>529.48170285304627</c:v>
                </c:pt>
                <c:pt idx="8019">
                  <c:v>555.37670993172787</c:v>
                </c:pt>
                <c:pt idx="8020">
                  <c:v>592.19679382974437</c:v>
                </c:pt>
                <c:pt idx="8021">
                  <c:v>603.25685139142843</c:v>
                </c:pt>
                <c:pt idx="8022">
                  <c:v>628.45340957473957</c:v>
                </c:pt>
                <c:pt idx="8023">
                  <c:v>617.53570175903076</c:v>
                </c:pt>
                <c:pt idx="8024">
                  <c:v>543.54668126339357</c:v>
                </c:pt>
                <c:pt idx="8025">
                  <c:v>534.39460935179636</c:v>
                </c:pt>
                <c:pt idx="8026">
                  <c:v>531.78727328532591</c:v>
                </c:pt>
                <c:pt idx="8027">
                  <c:v>553.64261092676793</c:v>
                </c:pt>
                <c:pt idx="8028">
                  <c:v>604.81651632551552</c:v>
                </c:pt>
                <c:pt idx="8029">
                  <c:v>582.61305453836871</c:v>
                </c:pt>
                <c:pt idx="8030">
                  <c:v>546.12334009572305</c:v>
                </c:pt>
                <c:pt idx="8031">
                  <c:v>551.86299266674723</c:v>
                </c:pt>
                <c:pt idx="8032">
                  <c:v>553.97868363330224</c:v>
                </c:pt>
                <c:pt idx="8033">
                  <c:v>555.39220302979891</c:v>
                </c:pt>
                <c:pt idx="8034">
                  <c:v>550.61211415565185</c:v>
                </c:pt>
                <c:pt idx="8035">
                  <c:v>536.72336914911216</c:v>
                </c:pt>
                <c:pt idx="8036">
                  <c:v>522.40191829334935</c:v>
                </c:pt>
                <c:pt idx="8037">
                  <c:v>501.60404874156006</c:v>
                </c:pt>
                <c:pt idx="8038">
                  <c:v>504.47668001559401</c:v>
                </c:pt>
                <c:pt idx="8039">
                  <c:v>507.38066655723509</c:v>
                </c:pt>
                <c:pt idx="8040">
                  <c:v>497.46607965698297</c:v>
                </c:pt>
                <c:pt idx="8041">
                  <c:v>514.23223969865603</c:v>
                </c:pt>
                <c:pt idx="8042">
                  <c:v>524.27887890845886</c:v>
                </c:pt>
                <c:pt idx="8043">
                  <c:v>555.84644381671524</c:v>
                </c:pt>
                <c:pt idx="8044">
                  <c:v>597.86673423063576</c:v>
                </c:pt>
                <c:pt idx="8045">
                  <c:v>615.54955416863777</c:v>
                </c:pt>
                <c:pt idx="8046">
                  <c:v>615.82525049780122</c:v>
                </c:pt>
                <c:pt idx="8047">
                  <c:v>631.52969298922608</c:v>
                </c:pt>
                <c:pt idx="8048">
                  <c:v>632.85185106423751</c:v>
                </c:pt>
                <c:pt idx="8049">
                  <c:v>620.09619328272231</c:v>
                </c:pt>
                <c:pt idx="8050">
                  <c:v>612.90207192246612</c:v>
                </c:pt>
                <c:pt idx="8051">
                  <c:v>612.73452868169375</c:v>
                </c:pt>
                <c:pt idx="8052">
                  <c:v>613.14397657307461</c:v>
                </c:pt>
                <c:pt idx="8053">
                  <c:v>589.36378743918726</c:v>
                </c:pt>
                <c:pt idx="8054">
                  <c:v>581.31886613629399</c:v>
                </c:pt>
                <c:pt idx="8055">
                  <c:v>586.30865979261716</c:v>
                </c:pt>
                <c:pt idx="8056">
                  <c:v>580.60923028567959</c:v>
                </c:pt>
                <c:pt idx="8057">
                  <c:v>567.01026126124327</c:v>
                </c:pt>
                <c:pt idx="8058">
                  <c:v>551.31924814865147</c:v>
                </c:pt>
                <c:pt idx="8059">
                  <c:v>535.19569906210245</c:v>
                </c:pt>
                <c:pt idx="8060">
                  <c:v>516.75199732558713</c:v>
                </c:pt>
                <c:pt idx="8061">
                  <c:v>502.4064481954947</c:v>
                </c:pt>
                <c:pt idx="8062">
                  <c:v>495.52189554045469</c:v>
                </c:pt>
                <c:pt idx="8063">
                  <c:v>492.55080652122251</c:v>
                </c:pt>
                <c:pt idx="8064">
                  <c:v>501.92262336072463</c:v>
                </c:pt>
                <c:pt idx="8065">
                  <c:v>507.86953661488957</c:v>
                </c:pt>
                <c:pt idx="8066">
                  <c:v>513.19146245685738</c:v>
                </c:pt>
                <c:pt idx="8067">
                  <c:v>539.903553933637</c:v>
                </c:pt>
                <c:pt idx="8068">
                  <c:v>590.3748244352829</c:v>
                </c:pt>
                <c:pt idx="8069">
                  <c:v>592.29124142383148</c:v>
                </c:pt>
                <c:pt idx="8070">
                  <c:v>586.92316612165473</c:v>
                </c:pt>
                <c:pt idx="8071">
                  <c:v>603.55052103214143</c:v>
                </c:pt>
                <c:pt idx="8072">
                  <c:v>603.41846762856676</c:v>
                </c:pt>
                <c:pt idx="8073">
                  <c:v>560.67055662144048</c:v>
                </c:pt>
                <c:pt idx="8074">
                  <c:v>548.94523077628378</c:v>
                </c:pt>
                <c:pt idx="8075">
                  <c:v>570.13876317567792</c:v>
                </c:pt>
                <c:pt idx="8076">
                  <c:v>564.74124340611911</c:v>
                </c:pt>
                <c:pt idx="8077">
                  <c:v>553.11689307570487</c:v>
                </c:pt>
                <c:pt idx="8078">
                  <c:v>539.32268157719147</c:v>
                </c:pt>
                <c:pt idx="8079">
                  <c:v>544.37568538612118</c:v>
                </c:pt>
                <c:pt idx="8080">
                  <c:v>555.93427580598564</c:v>
                </c:pt>
                <c:pt idx="8081">
                  <c:v>541.99534274267751</c:v>
                </c:pt>
                <c:pt idx="8082">
                  <c:v>533.72983526830672</c:v>
                </c:pt>
                <c:pt idx="8083">
                  <c:v>523.67589151000709</c:v>
                </c:pt>
                <c:pt idx="8084">
                  <c:v>505.28712199213481</c:v>
                </c:pt>
                <c:pt idx="8085">
                  <c:v>489.06773770608487</c:v>
                </c:pt>
                <c:pt idx="8086">
                  <c:v>491.90631818889455</c:v>
                </c:pt>
                <c:pt idx="8087">
                  <c:v>480.55266932752926</c:v>
                </c:pt>
                <c:pt idx="8088">
                  <c:v>487.06762035757248</c:v>
                </c:pt>
                <c:pt idx="8089">
                  <c:v>486.84018905774298</c:v>
                </c:pt>
                <c:pt idx="8090">
                  <c:v>495.68782217651159</c:v>
                </c:pt>
                <c:pt idx="8091">
                  <c:v>519.34682893910337</c:v>
                </c:pt>
                <c:pt idx="8092">
                  <c:v>555.88760805988011</c:v>
                </c:pt>
                <c:pt idx="8093">
                  <c:v>556.5590161653231</c:v>
                </c:pt>
                <c:pt idx="8094">
                  <c:v>556.0447865229678</c:v>
                </c:pt>
                <c:pt idx="8095">
                  <c:v>562.37410272729221</c:v>
                </c:pt>
                <c:pt idx="8096">
                  <c:v>574.46527398606713</c:v>
                </c:pt>
                <c:pt idx="8097">
                  <c:v>546.29022349565275</c:v>
                </c:pt>
                <c:pt idx="8098">
                  <c:v>555.18197735989133</c:v>
                </c:pt>
                <c:pt idx="8099">
                  <c:v>557.84063955568195</c:v>
                </c:pt>
                <c:pt idx="8100">
                  <c:v>537.69137934255491</c:v>
                </c:pt>
                <c:pt idx="8101">
                  <c:v>528.90597654642431</c:v>
                </c:pt>
                <c:pt idx="8102">
                  <c:v>501.1858231298595</c:v>
                </c:pt>
                <c:pt idx="8103">
                  <c:v>508.19444501895538</c:v>
                </c:pt>
                <c:pt idx="8104">
                  <c:v>499.68716653521511</c:v>
                </c:pt>
                <c:pt idx="8105">
                  <c:v>490.57427138023996</c:v>
                </c:pt>
                <c:pt idx="8106">
                  <c:v>494.85841986889341</c:v>
                </c:pt>
                <c:pt idx="8107">
                  <c:v>475.57854014150485</c:v>
                </c:pt>
                <c:pt idx="8108">
                  <c:v>454.52398725104234</c:v>
                </c:pt>
                <c:pt idx="8109">
                  <c:v>449.45736926541531</c:v>
                </c:pt>
                <c:pt idx="8110">
                  <c:v>443.01287280067527</c:v>
                </c:pt>
                <c:pt idx="8111">
                  <c:v>448.30192430718557</c:v>
                </c:pt>
                <c:pt idx="8112">
                  <c:v>450.692076961542</c:v>
                </c:pt>
                <c:pt idx="8113">
                  <c:v>451.69369668528674</c:v>
                </c:pt>
                <c:pt idx="8114">
                  <c:v>452.45787247786836</c:v>
                </c:pt>
                <c:pt idx="8115">
                  <c:v>486.65323590773903</c:v>
                </c:pt>
                <c:pt idx="8116">
                  <c:v>518.42925441284729</c:v>
                </c:pt>
                <c:pt idx="8117">
                  <c:v>520.22520345653379</c:v>
                </c:pt>
                <c:pt idx="8118">
                  <c:v>514.53257638299306</c:v>
                </c:pt>
                <c:pt idx="8119">
                  <c:v>518.50260039156092</c:v>
                </c:pt>
                <c:pt idx="8120">
                  <c:v>532.36759891367524</c:v>
                </c:pt>
                <c:pt idx="8121">
                  <c:v>522.94663288851268</c:v>
                </c:pt>
                <c:pt idx="8122">
                  <c:v>522.73735023934591</c:v>
                </c:pt>
                <c:pt idx="8123">
                  <c:v>518.13503412294756</c:v>
                </c:pt>
                <c:pt idx="8124">
                  <c:v>513.25851583741382</c:v>
                </c:pt>
                <c:pt idx="8125">
                  <c:v>501.20672878378372</c:v>
                </c:pt>
                <c:pt idx="8126">
                  <c:v>503.63531655193805</c:v>
                </c:pt>
                <c:pt idx="8127">
                  <c:v>500.2305669082175</c:v>
                </c:pt>
                <c:pt idx="8128">
                  <c:v>491.57500419427129</c:v>
                </c:pt>
                <c:pt idx="8129">
                  <c:v>485.27345377912724</c:v>
                </c:pt>
                <c:pt idx="8130">
                  <c:v>476.46200644688105</c:v>
                </c:pt>
                <c:pt idx="8131">
                  <c:v>473.0157697816619</c:v>
                </c:pt>
                <c:pt idx="8132">
                  <c:v>461.92341588612305</c:v>
                </c:pt>
                <c:pt idx="8133">
                  <c:v>453.03234386450396</c:v>
                </c:pt>
                <c:pt idx="8134">
                  <c:v>449.39873534604783</c:v>
                </c:pt>
                <c:pt idx="8135">
                  <c:v>444.35735403259071</c:v>
                </c:pt>
                <c:pt idx="8136">
                  <c:v>436.93371623809026</c:v>
                </c:pt>
                <c:pt idx="8137">
                  <c:v>429.0915375897842</c:v>
                </c:pt>
                <c:pt idx="8138">
                  <c:v>426.70600996741587</c:v>
                </c:pt>
                <c:pt idx="8139">
                  <c:v>430.92854161791212</c:v>
                </c:pt>
                <c:pt idx="8140">
                  <c:v>439.1086271668334</c:v>
                </c:pt>
                <c:pt idx="8141">
                  <c:v>444.84363332925705</c:v>
                </c:pt>
                <c:pt idx="8142">
                  <c:v>463.9467939915553</c:v>
                </c:pt>
                <c:pt idx="8143">
                  <c:v>486.20587899390483</c:v>
                </c:pt>
                <c:pt idx="8144">
                  <c:v>466.65097496277156</c:v>
                </c:pt>
                <c:pt idx="8145">
                  <c:v>402.49158450985709</c:v>
                </c:pt>
                <c:pt idx="8146">
                  <c:v>402.68283344538133</c:v>
                </c:pt>
                <c:pt idx="8147">
                  <c:v>397.80887256493043</c:v>
                </c:pt>
                <c:pt idx="8148">
                  <c:v>428.96914493056255</c:v>
                </c:pt>
                <c:pt idx="8149">
                  <c:v>473.72049259567382</c:v>
                </c:pt>
                <c:pt idx="8150">
                  <c:v>468.96439028421611</c:v>
                </c:pt>
                <c:pt idx="8151">
                  <c:v>486.74303443256866</c:v>
                </c:pt>
                <c:pt idx="8152">
                  <c:v>500.39618802920461</c:v>
                </c:pt>
                <c:pt idx="8153">
                  <c:v>492.83883718481235</c:v>
                </c:pt>
                <c:pt idx="8154">
                  <c:v>482.90162217442366</c:v>
                </c:pt>
                <c:pt idx="8155">
                  <c:v>481.34649563820375</c:v>
                </c:pt>
                <c:pt idx="8156">
                  <c:v>474.98043297731977</c:v>
                </c:pt>
                <c:pt idx="8157">
                  <c:v>466.66379174317859</c:v>
                </c:pt>
                <c:pt idx="8158">
                  <c:v>456.02168515662311</c:v>
                </c:pt>
                <c:pt idx="8159">
                  <c:v>456.49659835049283</c:v>
                </c:pt>
                <c:pt idx="8160">
                  <c:v>454.41007458471796</c:v>
                </c:pt>
                <c:pt idx="8161">
                  <c:v>454.46875680954992</c:v>
                </c:pt>
                <c:pt idx="8162">
                  <c:v>457.14358893844889</c:v>
                </c:pt>
                <c:pt idx="8163">
                  <c:v>451.14080766283752</c:v>
                </c:pt>
                <c:pt idx="8164">
                  <c:v>464.05075048115521</c:v>
                </c:pt>
                <c:pt idx="8165">
                  <c:v>470.55428859850144</c:v>
                </c:pt>
                <c:pt idx="8166">
                  <c:v>510.35369012627177</c:v>
                </c:pt>
                <c:pt idx="8167">
                  <c:v>564.00058530720594</c:v>
                </c:pt>
                <c:pt idx="8168">
                  <c:v>571.77833022504774</c:v>
                </c:pt>
                <c:pt idx="8169">
                  <c:v>559.4447156524061</c:v>
                </c:pt>
                <c:pt idx="8170">
                  <c:v>548.07879450136898</c:v>
                </c:pt>
                <c:pt idx="8171">
                  <c:v>539.77522785734686</c:v>
                </c:pt>
                <c:pt idx="8172">
                  <c:v>516.00701461177073</c:v>
                </c:pt>
                <c:pt idx="8173">
                  <c:v>495.22012080460166</c:v>
                </c:pt>
                <c:pt idx="8174">
                  <c:v>485.73754708192092</c:v>
                </c:pt>
                <c:pt idx="8175">
                  <c:v>497.10353548211276</c:v>
                </c:pt>
                <c:pt idx="8176">
                  <c:v>497.80941280393057</c:v>
                </c:pt>
                <c:pt idx="8177">
                  <c:v>482.99541408143398</c:v>
                </c:pt>
                <c:pt idx="8178">
                  <c:v>468.34037592900773</c:v>
                </c:pt>
                <c:pt idx="8179">
                  <c:v>450.32260350637233</c:v>
                </c:pt>
                <c:pt idx="8180">
                  <c:v>439.60794166844573</c:v>
                </c:pt>
                <c:pt idx="8181">
                  <c:v>429.94664732216506</c:v>
                </c:pt>
                <c:pt idx="8182">
                  <c:v>457.88158180448244</c:v>
                </c:pt>
                <c:pt idx="8183">
                  <c:v>471.82476779812441</c:v>
                </c:pt>
                <c:pt idx="8184">
                  <c:v>477.0844632423985</c:v>
                </c:pt>
                <c:pt idx="8185">
                  <c:v>489.31071256613336</c:v>
                </c:pt>
                <c:pt idx="8186">
                  <c:v>503.13465307434944</c:v>
                </c:pt>
                <c:pt idx="8187">
                  <c:v>523.52456299712935</c:v>
                </c:pt>
                <c:pt idx="8188">
                  <c:v>573.2777448927759</c:v>
                </c:pt>
                <c:pt idx="8189">
                  <c:v>580.63190219219814</c:v>
                </c:pt>
                <c:pt idx="8190">
                  <c:v>572.12332437747625</c:v>
                </c:pt>
                <c:pt idx="8191">
                  <c:v>584.85426640815717</c:v>
                </c:pt>
                <c:pt idx="8192">
                  <c:v>550.16921352217537</c:v>
                </c:pt>
                <c:pt idx="8193">
                  <c:v>495.25057513105463</c:v>
                </c:pt>
                <c:pt idx="8194">
                  <c:v>449.09832164236792</c:v>
                </c:pt>
                <c:pt idx="8195">
                  <c:v>461.32466802835484</c:v>
                </c:pt>
                <c:pt idx="8196">
                  <c:v>510.66835971216562</c:v>
                </c:pt>
                <c:pt idx="8197">
                  <c:v>548.94606283354665</c:v>
                </c:pt>
                <c:pt idx="8198">
                  <c:v>517.99531107389532</c:v>
                </c:pt>
                <c:pt idx="8199">
                  <c:v>529.94699466395514</c:v>
                </c:pt>
                <c:pt idx="8200">
                  <c:v>537.11986119226958</c:v>
                </c:pt>
                <c:pt idx="8201">
                  <c:v>525.00192358253616</c:v>
                </c:pt>
                <c:pt idx="8202">
                  <c:v>515.209285695174</c:v>
                </c:pt>
                <c:pt idx="8203">
                  <c:v>510.34345294635148</c:v>
                </c:pt>
                <c:pt idx="8204">
                  <c:v>506.31423441081319</c:v>
                </c:pt>
                <c:pt idx="8205">
                  <c:v>497.7898110189011</c:v>
                </c:pt>
                <c:pt idx="8206">
                  <c:v>499.47290714804097</c:v>
                </c:pt>
                <c:pt idx="8207">
                  <c:v>504.30637506107331</c:v>
                </c:pt>
                <c:pt idx="8208">
                  <c:v>512.2860453821138</c:v>
                </c:pt>
                <c:pt idx="8209">
                  <c:v>519.39335902621156</c:v>
                </c:pt>
                <c:pt idx="8210">
                  <c:v>533.51086037030097</c:v>
                </c:pt>
                <c:pt idx="8211">
                  <c:v>558.91886115330533</c:v>
                </c:pt>
                <c:pt idx="8212">
                  <c:v>599.50371379881028</c:v>
                </c:pt>
                <c:pt idx="8213">
                  <c:v>626.65368482766564</c:v>
                </c:pt>
                <c:pt idx="8214">
                  <c:v>623.71400257292385</c:v>
                </c:pt>
                <c:pt idx="8215">
                  <c:v>627.12570540132731</c:v>
                </c:pt>
                <c:pt idx="8216">
                  <c:v>584.15439728891829</c:v>
                </c:pt>
                <c:pt idx="8217">
                  <c:v>565.19012710178731</c:v>
                </c:pt>
                <c:pt idx="8218">
                  <c:v>559.49498698410571</c:v>
                </c:pt>
                <c:pt idx="8219">
                  <c:v>580.88865578502282</c:v>
                </c:pt>
                <c:pt idx="8220">
                  <c:v>575.21148291570785</c:v>
                </c:pt>
                <c:pt idx="8221">
                  <c:v>551.09958253404557</c:v>
                </c:pt>
                <c:pt idx="8222">
                  <c:v>540.24144975468812</c:v>
                </c:pt>
                <c:pt idx="8223">
                  <c:v>546.60765830767411</c:v>
                </c:pt>
                <c:pt idx="8224">
                  <c:v>553.88562204864502</c:v>
                </c:pt>
                <c:pt idx="8225">
                  <c:v>535.12315948395803</c:v>
                </c:pt>
                <c:pt idx="8226">
                  <c:v>528.37460624066784</c:v>
                </c:pt>
                <c:pt idx="8227">
                  <c:v>516.88684323498535</c:v>
                </c:pt>
                <c:pt idx="8228">
                  <c:v>504.01692462061538</c:v>
                </c:pt>
                <c:pt idx="8229">
                  <c:v>491.58094368421388</c:v>
                </c:pt>
                <c:pt idx="8230">
                  <c:v>482.46127620327275</c:v>
                </c:pt>
                <c:pt idx="8231">
                  <c:v>475.18630674185113</c:v>
                </c:pt>
                <c:pt idx="8232">
                  <c:v>478.64099206170891</c:v>
                </c:pt>
                <c:pt idx="8233">
                  <c:v>499.38728526864514</c:v>
                </c:pt>
                <c:pt idx="8234">
                  <c:v>517.76433766017703</c:v>
                </c:pt>
                <c:pt idx="8235">
                  <c:v>541.16804082383351</c:v>
                </c:pt>
                <c:pt idx="8236">
                  <c:v>585.26521113656463</c:v>
                </c:pt>
                <c:pt idx="8237">
                  <c:v>589.14152464242125</c:v>
                </c:pt>
                <c:pt idx="8238">
                  <c:v>588.89057367622183</c:v>
                </c:pt>
                <c:pt idx="8239">
                  <c:v>576.57508122821264</c:v>
                </c:pt>
                <c:pt idx="8240">
                  <c:v>568.84296920387658</c:v>
                </c:pt>
                <c:pt idx="8241">
                  <c:v>564.21187256479243</c:v>
                </c:pt>
                <c:pt idx="8242">
                  <c:v>523.82189428696222</c:v>
                </c:pt>
                <c:pt idx="8243">
                  <c:v>529.23860835327469</c:v>
                </c:pt>
                <c:pt idx="8244">
                  <c:v>519.21679739826595</c:v>
                </c:pt>
                <c:pt idx="8245">
                  <c:v>531.70370910085467</c:v>
                </c:pt>
                <c:pt idx="8246">
                  <c:v>514.89294316417306</c:v>
                </c:pt>
                <c:pt idx="8247">
                  <c:v>520.97135662759183</c:v>
                </c:pt>
                <c:pt idx="8248">
                  <c:v>526.6779334474578</c:v>
                </c:pt>
                <c:pt idx="8249">
                  <c:v>515.90004069001293</c:v>
                </c:pt>
                <c:pt idx="8250">
                  <c:v>497.82876144410943</c:v>
                </c:pt>
                <c:pt idx="8251">
                  <c:v>489.9739392685596</c:v>
                </c:pt>
                <c:pt idx="8252">
                  <c:v>483.98301581112622</c:v>
                </c:pt>
                <c:pt idx="8253">
                  <c:v>475.22098244915884</c:v>
                </c:pt>
                <c:pt idx="8254">
                  <c:v>480.70272766267567</c:v>
                </c:pt>
                <c:pt idx="8255">
                  <c:v>483.98651660560915</c:v>
                </c:pt>
                <c:pt idx="8256">
                  <c:v>482.67158849762649</c:v>
                </c:pt>
                <c:pt idx="8257">
                  <c:v>476.47895229785797</c:v>
                </c:pt>
                <c:pt idx="8258">
                  <c:v>491.2373056461297</c:v>
                </c:pt>
                <c:pt idx="8259">
                  <c:v>522.27358195725719</c:v>
                </c:pt>
                <c:pt idx="8260">
                  <c:v>576.46906215035415</c:v>
                </c:pt>
                <c:pt idx="8261">
                  <c:v>582.96874167034616</c:v>
                </c:pt>
                <c:pt idx="8262">
                  <c:v>572.77349279176315</c:v>
                </c:pt>
                <c:pt idx="8263">
                  <c:v>534.95585861054292</c:v>
                </c:pt>
                <c:pt idx="8264">
                  <c:v>587.24170805647032</c:v>
                </c:pt>
                <c:pt idx="8265">
                  <c:v>607.24146366539367</c:v>
                </c:pt>
                <c:pt idx="8266">
                  <c:v>606.52592440965702</c:v>
                </c:pt>
                <c:pt idx="8267">
                  <c:v>554.92554311092135</c:v>
                </c:pt>
                <c:pt idx="8268">
                  <c:v>577.28336073979744</c:v>
                </c:pt>
                <c:pt idx="8269">
                  <c:v>561.01625144186755</c:v>
                </c:pt>
                <c:pt idx="8270">
                  <c:v>538.91549249249204</c:v>
                </c:pt>
                <c:pt idx="8271">
                  <c:v>547.35956327615838</c:v>
                </c:pt>
                <c:pt idx="8272">
                  <c:v>560.91836914172222</c:v>
                </c:pt>
                <c:pt idx="8273">
                  <c:v>532.01630861303829</c:v>
                </c:pt>
                <c:pt idx="8274">
                  <c:v>526.28603958332724</c:v>
                </c:pt>
                <c:pt idx="8275">
                  <c:v>534.31067539141145</c:v>
                </c:pt>
                <c:pt idx="8276">
                  <c:v>517.38830066818184</c:v>
                </c:pt>
                <c:pt idx="8277">
                  <c:v>489.66028903738567</c:v>
                </c:pt>
                <c:pt idx="8278">
                  <c:v>493.95031297493489</c:v>
                </c:pt>
                <c:pt idx="8279">
                  <c:v>500.21761668446783</c:v>
                </c:pt>
                <c:pt idx="8280">
                  <c:v>503.53560241049183</c:v>
                </c:pt>
                <c:pt idx="8281">
                  <c:v>521.53656055145746</c:v>
                </c:pt>
                <c:pt idx="8282">
                  <c:v>520.85514120968492</c:v>
                </c:pt>
                <c:pt idx="8283">
                  <c:v>532.77323415693138</c:v>
                </c:pt>
                <c:pt idx="8284">
                  <c:v>559.12663976276599</c:v>
                </c:pt>
                <c:pt idx="8285">
                  <c:v>561.25392145375793</c:v>
                </c:pt>
                <c:pt idx="8286">
                  <c:v>553.71461039818303</c:v>
                </c:pt>
                <c:pt idx="8287">
                  <c:v>561.9975108156973</c:v>
                </c:pt>
                <c:pt idx="8288">
                  <c:v>591.96610468526546</c:v>
                </c:pt>
                <c:pt idx="8289">
                  <c:v>583.71523441530951</c:v>
                </c:pt>
                <c:pt idx="8290">
                  <c:v>555.07158637983798</c:v>
                </c:pt>
                <c:pt idx="8291">
                  <c:v>533.37895426864202</c:v>
                </c:pt>
                <c:pt idx="8292">
                  <c:v>508.92104033446384</c:v>
                </c:pt>
                <c:pt idx="8293">
                  <c:v>492.71453014094629</c:v>
                </c:pt>
                <c:pt idx="8294">
                  <c:v>495.42778538395464</c:v>
                </c:pt>
                <c:pt idx="8295">
                  <c:v>501.47353968818129</c:v>
                </c:pt>
                <c:pt idx="8296">
                  <c:v>521.87127204530952</c:v>
                </c:pt>
                <c:pt idx="8297">
                  <c:v>537.50937824207654</c:v>
                </c:pt>
                <c:pt idx="8298">
                  <c:v>527.54533745322715</c:v>
                </c:pt>
                <c:pt idx="8299">
                  <c:v>514.96420512316627</c:v>
                </c:pt>
                <c:pt idx="8300">
                  <c:v>501.25795622815741</c:v>
                </c:pt>
                <c:pt idx="8301">
                  <c:v>497.04815542155097</c:v>
                </c:pt>
                <c:pt idx="8302">
                  <c:v>489.01222976516806</c:v>
                </c:pt>
                <c:pt idx="8303">
                  <c:v>497.66301832328543</c:v>
                </c:pt>
                <c:pt idx="8304">
                  <c:v>493.32625218325046</c:v>
                </c:pt>
                <c:pt idx="8305">
                  <c:v>489.40471422133851</c:v>
                </c:pt>
                <c:pt idx="8306">
                  <c:v>470.16881562482183</c:v>
                </c:pt>
                <c:pt idx="8307">
                  <c:v>486.5663873221007</c:v>
                </c:pt>
                <c:pt idx="8308">
                  <c:v>489.90735385322967</c:v>
                </c:pt>
                <c:pt idx="8309">
                  <c:v>499.79970404180546</c:v>
                </c:pt>
                <c:pt idx="8310">
                  <c:v>532.51831731671791</c:v>
                </c:pt>
                <c:pt idx="8311">
                  <c:v>558.69977107629666</c:v>
                </c:pt>
                <c:pt idx="8312">
                  <c:v>520.36039803070764</c:v>
                </c:pt>
                <c:pt idx="8313">
                  <c:v>461.46966460236939</c:v>
                </c:pt>
                <c:pt idx="8314">
                  <c:v>442.54288417337534</c:v>
                </c:pt>
                <c:pt idx="8315">
                  <c:v>442.69146873125447</c:v>
                </c:pt>
                <c:pt idx="8316">
                  <c:v>486.80730585503647</c:v>
                </c:pt>
                <c:pt idx="8317">
                  <c:v>517.47416436789877</c:v>
                </c:pt>
                <c:pt idx="8318">
                  <c:v>494.84165366590537</c:v>
                </c:pt>
                <c:pt idx="8319">
                  <c:v>515.61568485574855</c:v>
                </c:pt>
                <c:pt idx="8320">
                  <c:v>514.2128760794601</c:v>
                </c:pt>
                <c:pt idx="8321">
                  <c:v>524.42273457719034</c:v>
                </c:pt>
                <c:pt idx="8322">
                  <c:v>520.15107029294973</c:v>
                </c:pt>
                <c:pt idx="8323">
                  <c:v>512.74597365295267</c:v>
                </c:pt>
                <c:pt idx="8324">
                  <c:v>504.64228471926788</c:v>
                </c:pt>
                <c:pt idx="8325">
                  <c:v>500.09762354437441</c:v>
                </c:pt>
                <c:pt idx="8326">
                  <c:v>504.16929008199259</c:v>
                </c:pt>
                <c:pt idx="8327">
                  <c:v>498.53172018952222</c:v>
                </c:pt>
                <c:pt idx="8328">
                  <c:v>506.76074515658036</c:v>
                </c:pt>
                <c:pt idx="8329">
                  <c:v>506.20089329878482</c:v>
                </c:pt>
                <c:pt idx="8330">
                  <c:v>513.6253014833336</c:v>
                </c:pt>
                <c:pt idx="8331">
                  <c:v>494.01676784056639</c:v>
                </c:pt>
                <c:pt idx="8332">
                  <c:v>534.66828182394124</c:v>
                </c:pt>
                <c:pt idx="8333">
                  <c:v>542.67604735685813</c:v>
                </c:pt>
                <c:pt idx="8334">
                  <c:v>551.46486154718229</c:v>
                </c:pt>
                <c:pt idx="8335">
                  <c:v>589.1999141380378</c:v>
                </c:pt>
                <c:pt idx="8336">
                  <c:v>564.57003750758167</c:v>
                </c:pt>
                <c:pt idx="8337">
                  <c:v>588.46787156357823</c:v>
                </c:pt>
                <c:pt idx="8338">
                  <c:v>519.9840768384131</c:v>
                </c:pt>
                <c:pt idx="8339">
                  <c:v>530.14219782631528</c:v>
                </c:pt>
                <c:pt idx="8340">
                  <c:v>543.11143320612223</c:v>
                </c:pt>
                <c:pt idx="8341">
                  <c:v>533.94530875962062</c:v>
                </c:pt>
                <c:pt idx="8342">
                  <c:v>510.47360956020663</c:v>
                </c:pt>
                <c:pt idx="8343">
                  <c:v>528.87803129390102</c:v>
                </c:pt>
                <c:pt idx="8344">
                  <c:v>532.21799697985125</c:v>
                </c:pt>
                <c:pt idx="8345">
                  <c:v>517.92800475700005</c:v>
                </c:pt>
                <c:pt idx="8346">
                  <c:v>511.06947864289185</c:v>
                </c:pt>
                <c:pt idx="8347">
                  <c:v>497.72098608085207</c:v>
                </c:pt>
                <c:pt idx="8348">
                  <c:v>483.06016825916998</c:v>
                </c:pt>
                <c:pt idx="8349">
                  <c:v>477.19894271533093</c:v>
                </c:pt>
                <c:pt idx="8350">
                  <c:v>486.9347367836283</c:v>
                </c:pt>
                <c:pt idx="8351">
                  <c:v>475.38011518878432</c:v>
                </c:pt>
                <c:pt idx="8352">
                  <c:v>478.44264734387741</c:v>
                </c:pt>
                <c:pt idx="8353">
                  <c:v>485.73037782463837</c:v>
                </c:pt>
                <c:pt idx="8354">
                  <c:v>511.71954311620641</c:v>
                </c:pt>
                <c:pt idx="8355">
                  <c:v>525.10497828000712</c:v>
                </c:pt>
                <c:pt idx="8356">
                  <c:v>556.04788114080156</c:v>
                </c:pt>
                <c:pt idx="8357">
                  <c:v>581.87869044931563</c:v>
                </c:pt>
                <c:pt idx="8358">
                  <c:v>581.29601043026082</c:v>
                </c:pt>
                <c:pt idx="8359">
                  <c:v>566.68637745094111</c:v>
                </c:pt>
                <c:pt idx="8360">
                  <c:v>576.84710456573248</c:v>
                </c:pt>
                <c:pt idx="8361">
                  <c:v>543.55840668710607</c:v>
                </c:pt>
                <c:pt idx="8362">
                  <c:v>501.38300394553158</c:v>
                </c:pt>
                <c:pt idx="8363">
                  <c:v>498.99480642930939</c:v>
                </c:pt>
                <c:pt idx="8364">
                  <c:v>505.43901568509057</c:v>
                </c:pt>
                <c:pt idx="8365">
                  <c:v>515.35284873595265</c:v>
                </c:pt>
                <c:pt idx="8366">
                  <c:v>512.14576242051407</c:v>
                </c:pt>
                <c:pt idx="8367">
                  <c:v>519.40826531255652</c:v>
                </c:pt>
                <c:pt idx="8368">
                  <c:v>527.08198466680483</c:v>
                </c:pt>
                <c:pt idx="8369">
                  <c:v>523.98763213856353</c:v>
                </c:pt>
                <c:pt idx="8370">
                  <c:v>501.71297480802917</c:v>
                </c:pt>
                <c:pt idx="8371">
                  <c:v>500.02395411137053</c:v>
                </c:pt>
                <c:pt idx="8372">
                  <c:v>488.680547135469</c:v>
                </c:pt>
                <c:pt idx="8373">
                  <c:v>485.88518497799191</c:v>
                </c:pt>
                <c:pt idx="8374">
                  <c:v>482.98867206744325</c:v>
                </c:pt>
                <c:pt idx="8375">
                  <c:v>471.73516373173885</c:v>
                </c:pt>
                <c:pt idx="8376">
                  <c:v>482.90522603972488</c:v>
                </c:pt>
                <c:pt idx="8377">
                  <c:v>477.53705908961166</c:v>
                </c:pt>
                <c:pt idx="8378">
                  <c:v>485.89903162296702</c:v>
                </c:pt>
                <c:pt idx="8379">
                  <c:v>504.04125655603934</c:v>
                </c:pt>
                <c:pt idx="8380">
                  <c:v>542.83179024355081</c:v>
                </c:pt>
                <c:pt idx="8381">
                  <c:v>544.81589050657249</c:v>
                </c:pt>
                <c:pt idx="8382">
                  <c:v>549.80098538106802</c:v>
                </c:pt>
                <c:pt idx="8383">
                  <c:v>562.13732629446122</c:v>
                </c:pt>
                <c:pt idx="8384">
                  <c:v>540.60702976082359</c:v>
                </c:pt>
                <c:pt idx="8385">
                  <c:v>560.73499686455602</c:v>
                </c:pt>
                <c:pt idx="8386">
                  <c:v>525.57256379210276</c:v>
                </c:pt>
                <c:pt idx="8387">
                  <c:v>525.54895037887366</c:v>
                </c:pt>
                <c:pt idx="8388">
                  <c:v>506.58808675745303</c:v>
                </c:pt>
                <c:pt idx="8389">
                  <c:v>544.43646151386224</c:v>
                </c:pt>
                <c:pt idx="8390">
                  <c:v>525.02202450507821</c:v>
                </c:pt>
                <c:pt idx="8391">
                  <c:v>538.8570935840462</c:v>
                </c:pt>
                <c:pt idx="8392">
                  <c:v>543.42982898465925</c:v>
                </c:pt>
                <c:pt idx="8393">
                  <c:v>528.74985670749561</c:v>
                </c:pt>
                <c:pt idx="8394">
                  <c:v>520.44663125695934</c:v>
                </c:pt>
                <c:pt idx="8395">
                  <c:v>505.58067253416016</c:v>
                </c:pt>
                <c:pt idx="8396">
                  <c:v>501.30433066858438</c:v>
                </c:pt>
                <c:pt idx="8397">
                  <c:v>473.30379420085859</c:v>
                </c:pt>
                <c:pt idx="8398">
                  <c:v>462.71379871256784</c:v>
                </c:pt>
                <c:pt idx="8399">
                  <c:v>464.07292593875405</c:v>
                </c:pt>
                <c:pt idx="8400">
                  <c:v>469.79219453214813</c:v>
                </c:pt>
                <c:pt idx="8401">
                  <c:v>483.6928644418162</c:v>
                </c:pt>
                <c:pt idx="8402">
                  <c:v>486.9718764815637</c:v>
                </c:pt>
                <c:pt idx="8403">
                  <c:v>492.32015365887321</c:v>
                </c:pt>
                <c:pt idx="8404">
                  <c:v>531.80030584979568</c:v>
                </c:pt>
                <c:pt idx="8405">
                  <c:v>546.65617837528657</c:v>
                </c:pt>
                <c:pt idx="8406">
                  <c:v>540.50899194199519</c:v>
                </c:pt>
                <c:pt idx="8407">
                  <c:v>553.73089267311229</c:v>
                </c:pt>
                <c:pt idx="8408">
                  <c:v>544.93239842195158</c:v>
                </c:pt>
                <c:pt idx="8409">
                  <c:v>533.38068327250926</c:v>
                </c:pt>
                <c:pt idx="8410">
                  <c:v>545.09442762246294</c:v>
                </c:pt>
                <c:pt idx="8411">
                  <c:v>532.96800546723603</c:v>
                </c:pt>
                <c:pt idx="8412">
                  <c:v>513.83795370170446</c:v>
                </c:pt>
                <c:pt idx="8413">
                  <c:v>520.22183949184284</c:v>
                </c:pt>
                <c:pt idx="8414">
                  <c:v>499.93515615269621</c:v>
                </c:pt>
                <c:pt idx="8415">
                  <c:v>492.13314462106638</c:v>
                </c:pt>
                <c:pt idx="8416">
                  <c:v>496.26347734393522</c:v>
                </c:pt>
                <c:pt idx="8417">
                  <c:v>485.59650849786516</c:v>
                </c:pt>
                <c:pt idx="8418">
                  <c:v>466.23614379893428</c:v>
                </c:pt>
                <c:pt idx="8419">
                  <c:v>457.25376932142063</c:v>
                </c:pt>
                <c:pt idx="8420">
                  <c:v>448.31041701711246</c:v>
                </c:pt>
                <c:pt idx="8421">
                  <c:v>434.75455653327793</c:v>
                </c:pt>
                <c:pt idx="8422">
                  <c:v>432.36238713902009</c:v>
                </c:pt>
                <c:pt idx="8423">
                  <c:v>430.90702242839274</c:v>
                </c:pt>
                <c:pt idx="8424">
                  <c:v>423.32065162377506</c:v>
                </c:pt>
                <c:pt idx="8425">
                  <c:v>426.02072173649486</c:v>
                </c:pt>
                <c:pt idx="8426">
                  <c:v>430.45052372670432</c:v>
                </c:pt>
                <c:pt idx="8427">
                  <c:v>443.05939546003879</c:v>
                </c:pt>
                <c:pt idx="8428">
                  <c:v>477.41072093779047</c:v>
                </c:pt>
                <c:pt idx="8429">
                  <c:v>484.67748610853556</c:v>
                </c:pt>
                <c:pt idx="8430">
                  <c:v>474.22563322954289</c:v>
                </c:pt>
                <c:pt idx="8431">
                  <c:v>466.48896718407536</c:v>
                </c:pt>
                <c:pt idx="8432">
                  <c:v>461.37000637629058</c:v>
                </c:pt>
                <c:pt idx="8433">
                  <c:v>456.23799281061707</c:v>
                </c:pt>
                <c:pt idx="8434">
                  <c:v>445.50076852198254</c:v>
                </c:pt>
                <c:pt idx="8435">
                  <c:v>443.43088643847051</c:v>
                </c:pt>
                <c:pt idx="8436">
                  <c:v>435.7970637809085</c:v>
                </c:pt>
                <c:pt idx="8437">
                  <c:v>419.47097619227378</c:v>
                </c:pt>
                <c:pt idx="8438">
                  <c:v>414.71443727508267</c:v>
                </c:pt>
                <c:pt idx="8439">
                  <c:v>414.12433696202919</c:v>
                </c:pt>
                <c:pt idx="8440">
                  <c:v>416.88155234214543</c:v>
                </c:pt>
                <c:pt idx="8441">
                  <c:v>407.66433494036329</c:v>
                </c:pt>
                <c:pt idx="8442">
                  <c:v>392.46341187554293</c:v>
                </c:pt>
                <c:pt idx="8443">
                  <c:v>375.80599439445109</c:v>
                </c:pt>
                <c:pt idx="8444">
                  <c:v>353.28211841342556</c:v>
                </c:pt>
                <c:pt idx="8445">
                  <c:v>340.75387812165786</c:v>
                </c:pt>
                <c:pt idx="8446">
                  <c:v>337.11672294337848</c:v>
                </c:pt>
                <c:pt idx="8447">
                  <c:v>345.71419822673874</c:v>
                </c:pt>
                <c:pt idx="8448">
                  <c:v>354.21778626964624</c:v>
                </c:pt>
                <c:pt idx="8449">
                  <c:v>352.1880600028507</c:v>
                </c:pt>
                <c:pt idx="8450">
                  <c:v>370.44985922196184</c:v>
                </c:pt>
                <c:pt idx="8451">
                  <c:v>387.22401141086851</c:v>
                </c:pt>
                <c:pt idx="8452">
                  <c:v>413.61620764676161</c:v>
                </c:pt>
                <c:pt idx="8453">
                  <c:v>415.72552490051169</c:v>
                </c:pt>
                <c:pt idx="8454">
                  <c:v>408.79677497249338</c:v>
                </c:pt>
                <c:pt idx="8455">
                  <c:v>422.48618494437261</c:v>
                </c:pt>
                <c:pt idx="8456">
                  <c:v>429.75714458776986</c:v>
                </c:pt>
                <c:pt idx="8457">
                  <c:v>423.68974743277806</c:v>
                </c:pt>
                <c:pt idx="8458">
                  <c:v>378.23053239782871</c:v>
                </c:pt>
                <c:pt idx="8459">
                  <c:v>387.07319382070671</c:v>
                </c:pt>
                <c:pt idx="8460">
                  <c:v>422.20405927715484</c:v>
                </c:pt>
                <c:pt idx="8461">
                  <c:v>434.45277302777424</c:v>
                </c:pt>
                <c:pt idx="8462">
                  <c:v>443.46601248154883</c:v>
                </c:pt>
                <c:pt idx="8463">
                  <c:v>450.25459845458835</c:v>
                </c:pt>
                <c:pt idx="8464">
                  <c:v>460.94892019250369</c:v>
                </c:pt>
                <c:pt idx="8465">
                  <c:v>454.21848357139504</c:v>
                </c:pt>
                <c:pt idx="8466">
                  <c:v>447.33689406326874</c:v>
                </c:pt>
                <c:pt idx="8467">
                  <c:v>441.00192277491772</c:v>
                </c:pt>
                <c:pt idx="8468">
                  <c:v>432.84655572133119</c:v>
                </c:pt>
                <c:pt idx="8469">
                  <c:v>427.87474423215644</c:v>
                </c:pt>
                <c:pt idx="8470">
                  <c:v>440.1384942451416</c:v>
                </c:pt>
                <c:pt idx="8471">
                  <c:v>438.73781080431013</c:v>
                </c:pt>
                <c:pt idx="8472">
                  <c:v>437.63547138522057</c:v>
                </c:pt>
                <c:pt idx="8473">
                  <c:v>440.25177165321094</c:v>
                </c:pt>
                <c:pt idx="8474">
                  <c:v>440.5513848330632</c:v>
                </c:pt>
                <c:pt idx="8475">
                  <c:v>441.44784712954998</c:v>
                </c:pt>
                <c:pt idx="8476">
                  <c:v>446.22322421309673</c:v>
                </c:pt>
                <c:pt idx="8477">
                  <c:v>479.18417468558141</c:v>
                </c:pt>
                <c:pt idx="8478">
                  <c:v>491.33949388200159</c:v>
                </c:pt>
                <c:pt idx="8479">
                  <c:v>555.42129182771419</c:v>
                </c:pt>
                <c:pt idx="8480">
                  <c:v>533.76666768467487</c:v>
                </c:pt>
                <c:pt idx="8481">
                  <c:v>459.60902196388321</c:v>
                </c:pt>
                <c:pt idx="8482">
                  <c:v>481.07616917434234</c:v>
                </c:pt>
                <c:pt idx="8483">
                  <c:v>512.49596283049914</c:v>
                </c:pt>
                <c:pt idx="8484">
                  <c:v>501.56317562758414</c:v>
                </c:pt>
                <c:pt idx="8485">
                  <c:v>504.65331194716617</c:v>
                </c:pt>
                <c:pt idx="8486">
                  <c:v>498.54661976729795</c:v>
                </c:pt>
                <c:pt idx="8487">
                  <c:v>493.67011569732404</c:v>
                </c:pt>
                <c:pt idx="8488">
                  <c:v>503.7060143351469</c:v>
                </c:pt>
                <c:pt idx="8489">
                  <c:v>488.38521373608887</c:v>
                </c:pt>
                <c:pt idx="8490">
                  <c:v>477.19894182465265</c:v>
                </c:pt>
                <c:pt idx="8491">
                  <c:v>480.72133310980428</c:v>
                </c:pt>
                <c:pt idx="8492">
                  <c:v>474.51629177340641</c:v>
                </c:pt>
                <c:pt idx="8493">
                  <c:v>453.93866347227856</c:v>
                </c:pt>
                <c:pt idx="8494">
                  <c:v>462.34477252821893</c:v>
                </c:pt>
                <c:pt idx="8495">
                  <c:v>466.14313193190935</c:v>
                </c:pt>
                <c:pt idx="8496">
                  <c:v>464.05576758836082</c:v>
                </c:pt>
                <c:pt idx="8497">
                  <c:v>462.92923352736881</c:v>
                </c:pt>
                <c:pt idx="8498">
                  <c:v>458.10780820223312</c:v>
                </c:pt>
                <c:pt idx="8499">
                  <c:v>476.51614155969111</c:v>
                </c:pt>
                <c:pt idx="8500">
                  <c:v>478.74496643738934</c:v>
                </c:pt>
                <c:pt idx="8501">
                  <c:v>483.0202410823502</c:v>
                </c:pt>
                <c:pt idx="8502">
                  <c:v>508.58908723037001</c:v>
                </c:pt>
                <c:pt idx="8503">
                  <c:v>539.39966777138</c:v>
                </c:pt>
                <c:pt idx="8504">
                  <c:v>504.62557121099218</c:v>
                </c:pt>
                <c:pt idx="8505">
                  <c:v>494.96550483143085</c:v>
                </c:pt>
                <c:pt idx="8506">
                  <c:v>488.53367094307168</c:v>
                </c:pt>
                <c:pt idx="8507">
                  <c:v>488.99680955096687</c:v>
                </c:pt>
                <c:pt idx="8508">
                  <c:v>480.88553507590541</c:v>
                </c:pt>
                <c:pt idx="8509">
                  <c:v>460.33716675811792</c:v>
                </c:pt>
                <c:pt idx="8510">
                  <c:v>460.31886392199681</c:v>
                </c:pt>
                <c:pt idx="8511">
                  <c:v>458.9893534841853</c:v>
                </c:pt>
                <c:pt idx="8512">
                  <c:v>459.75159672597692</c:v>
                </c:pt>
                <c:pt idx="8513">
                  <c:v>444.58614884683919</c:v>
                </c:pt>
                <c:pt idx="8514">
                  <c:v>437.75816807134834</c:v>
                </c:pt>
                <c:pt idx="8515">
                  <c:v>427.29501837018529</c:v>
                </c:pt>
                <c:pt idx="8516">
                  <c:v>411.85577852320012</c:v>
                </c:pt>
                <c:pt idx="8517">
                  <c:v>397.48690428455114</c:v>
                </c:pt>
                <c:pt idx="8518">
                  <c:v>395.70613308003709</c:v>
                </c:pt>
                <c:pt idx="8519">
                  <c:v>394.25496282699464</c:v>
                </c:pt>
                <c:pt idx="8520">
                  <c:v>389.04503089685699</c:v>
                </c:pt>
                <c:pt idx="8521">
                  <c:v>377.66169569347903</c:v>
                </c:pt>
                <c:pt idx="8522">
                  <c:v>377.82314431179776</c:v>
                </c:pt>
                <c:pt idx="8523">
                  <c:v>391.43769964209599</c:v>
                </c:pt>
                <c:pt idx="8524">
                  <c:v>405.48049660062617</c:v>
                </c:pt>
                <c:pt idx="8525">
                  <c:v>420.92598285190803</c:v>
                </c:pt>
                <c:pt idx="8526">
                  <c:v>423.31110274100308</c:v>
                </c:pt>
                <c:pt idx="8527">
                  <c:v>438.95377732660938</c:v>
                </c:pt>
                <c:pt idx="8528">
                  <c:v>441.15235140586049</c:v>
                </c:pt>
                <c:pt idx="8529">
                  <c:v>433.11545603489895</c:v>
                </c:pt>
                <c:pt idx="8530">
                  <c:v>425.50889677214769</c:v>
                </c:pt>
                <c:pt idx="8531">
                  <c:v>421.93822050023743</c:v>
                </c:pt>
                <c:pt idx="8532">
                  <c:v>429.60607615153174</c:v>
                </c:pt>
                <c:pt idx="8533">
                  <c:v>442.25803320900252</c:v>
                </c:pt>
                <c:pt idx="8534">
                  <c:v>425.46774321255663</c:v>
                </c:pt>
                <c:pt idx="8535">
                  <c:v>418.95531078717181</c:v>
                </c:pt>
                <c:pt idx="8536">
                  <c:v>408.65421481868458</c:v>
                </c:pt>
                <c:pt idx="8537">
                  <c:v>404.8792060573557</c:v>
                </c:pt>
                <c:pt idx="8538">
                  <c:v>395.84280276515079</c:v>
                </c:pt>
                <c:pt idx="8539">
                  <c:v>382.72103135653674</c:v>
                </c:pt>
                <c:pt idx="8540">
                  <c:v>382.65298189296067</c:v>
                </c:pt>
                <c:pt idx="8541">
                  <c:v>371.62218855446946</c:v>
                </c:pt>
                <c:pt idx="8542">
                  <c:v>370.62305003033549</c:v>
                </c:pt>
                <c:pt idx="8543">
                  <c:v>368.28934240274828</c:v>
                </c:pt>
                <c:pt idx="8544">
                  <c:v>370.62531613907686</c:v>
                </c:pt>
                <c:pt idx="8545">
                  <c:v>373.47651848316349</c:v>
                </c:pt>
                <c:pt idx="8546">
                  <c:v>373.50315856565146</c:v>
                </c:pt>
                <c:pt idx="8547">
                  <c:v>388.05170332192313</c:v>
                </c:pt>
                <c:pt idx="8548">
                  <c:v>404.63059376273907</c:v>
                </c:pt>
                <c:pt idx="8549">
                  <c:v>418.36714826465294</c:v>
                </c:pt>
                <c:pt idx="8550">
                  <c:v>431.37102755233161</c:v>
                </c:pt>
                <c:pt idx="8551">
                  <c:v>438.29955917916448</c:v>
                </c:pt>
                <c:pt idx="8552">
                  <c:v>444.53397160344031</c:v>
                </c:pt>
                <c:pt idx="8553">
                  <c:v>467.79933587659133</c:v>
                </c:pt>
                <c:pt idx="8554">
                  <c:v>477.12898551801277</c:v>
                </c:pt>
                <c:pt idx="8555">
                  <c:v>459.4203472417787</c:v>
                </c:pt>
                <c:pt idx="8556">
                  <c:v>450.57425494738538</c:v>
                </c:pt>
                <c:pt idx="8557">
                  <c:v>437.13191610149761</c:v>
                </c:pt>
                <c:pt idx="8558">
                  <c:v>430.87445803936623</c:v>
                </c:pt>
                <c:pt idx="8559">
                  <c:v>435.88725090439482</c:v>
                </c:pt>
                <c:pt idx="8560">
                  <c:v>419.7654819010437</c:v>
                </c:pt>
                <c:pt idx="8561">
                  <c:v>411.1530997723691</c:v>
                </c:pt>
                <c:pt idx="8562">
                  <c:v>402.64210168261883</c:v>
                </c:pt>
                <c:pt idx="8563">
                  <c:v>391.00507833289339</c:v>
                </c:pt>
                <c:pt idx="8564">
                  <c:v>382.05989603634413</c:v>
                </c:pt>
                <c:pt idx="8565">
                  <c:v>368.0105573731812</c:v>
                </c:pt>
                <c:pt idx="8566">
                  <c:v>367.72551980900818</c:v>
                </c:pt>
                <c:pt idx="8567">
                  <c:v>364.63312948476704</c:v>
                </c:pt>
                <c:pt idx="8568">
                  <c:v>363.34428337550929</c:v>
                </c:pt>
                <c:pt idx="8569">
                  <c:v>368.53123222136094</c:v>
                </c:pt>
                <c:pt idx="8570">
                  <c:v>372.37843155115428</c:v>
                </c:pt>
                <c:pt idx="8571">
                  <c:v>385.82975499969859</c:v>
                </c:pt>
                <c:pt idx="8572">
                  <c:v>395.81560347149548</c:v>
                </c:pt>
                <c:pt idx="8573">
                  <c:v>404.47776517098606</c:v>
                </c:pt>
                <c:pt idx="8574">
                  <c:v>415.91687040002034</c:v>
                </c:pt>
                <c:pt idx="8575">
                  <c:v>436.73022604237548</c:v>
                </c:pt>
                <c:pt idx="8576">
                  <c:v>442.26013497554129</c:v>
                </c:pt>
                <c:pt idx="8577">
                  <c:v>443.49749567232936</c:v>
                </c:pt>
                <c:pt idx="8578">
                  <c:v>445.48321605363697</c:v>
                </c:pt>
                <c:pt idx="8579">
                  <c:v>425.46087381684339</c:v>
                </c:pt>
                <c:pt idx="8580">
                  <c:v>481.57748922180485</c:v>
                </c:pt>
                <c:pt idx="8581">
                  <c:v>476.85589871203973</c:v>
                </c:pt>
                <c:pt idx="8582">
                  <c:v>449.36815635231955</c:v>
                </c:pt>
                <c:pt idx="8583">
                  <c:v>455.58336465377403</c:v>
                </c:pt>
                <c:pt idx="8584">
                  <c:v>451.03704480317435</c:v>
                </c:pt>
                <c:pt idx="8585">
                  <c:v>456.96652586449943</c:v>
                </c:pt>
                <c:pt idx="8586">
                  <c:v>440.47983686070398</c:v>
                </c:pt>
                <c:pt idx="8587">
                  <c:v>426.00200151388691</c:v>
                </c:pt>
                <c:pt idx="8588">
                  <c:v>430.5788238385008</c:v>
                </c:pt>
                <c:pt idx="8589">
                  <c:v>429.54340162333466</c:v>
                </c:pt>
                <c:pt idx="8590">
                  <c:v>425.30701963923332</c:v>
                </c:pt>
                <c:pt idx="8591">
                  <c:v>422.62236054941167</c:v>
                </c:pt>
                <c:pt idx="8592">
                  <c:v>413.84364149535253</c:v>
                </c:pt>
                <c:pt idx="8593">
                  <c:v>425.67052995287122</c:v>
                </c:pt>
                <c:pt idx="8594">
                  <c:v>432.40373034868179</c:v>
                </c:pt>
                <c:pt idx="8595">
                  <c:v>440.40246409773204</c:v>
                </c:pt>
                <c:pt idx="8596">
                  <c:v>443.68988025478632</c:v>
                </c:pt>
                <c:pt idx="8597">
                  <c:v>447.0220574401489</c:v>
                </c:pt>
                <c:pt idx="8598">
                  <c:v>464.94365032806269</c:v>
                </c:pt>
                <c:pt idx="8599">
                  <c:v>507.95675074796139</c:v>
                </c:pt>
                <c:pt idx="8600">
                  <c:v>589.8111961232853</c:v>
                </c:pt>
                <c:pt idx="8601">
                  <c:v>617.46543068367657</c:v>
                </c:pt>
                <c:pt idx="8602">
                  <c:v>623.48884176388515</c:v>
                </c:pt>
                <c:pt idx="8603">
                  <c:v>607.59388829712998</c:v>
                </c:pt>
                <c:pt idx="8604">
                  <c:v>570.32693752587625</c:v>
                </c:pt>
                <c:pt idx="8605">
                  <c:v>553.44193764977535</c:v>
                </c:pt>
                <c:pt idx="8606">
                  <c:v>538.86052694677983</c:v>
                </c:pt>
                <c:pt idx="8607">
                  <c:v>548.51395993024721</c:v>
                </c:pt>
                <c:pt idx="8608">
                  <c:v>546.25191805809607</c:v>
                </c:pt>
                <c:pt idx="8609">
                  <c:v>553.93356465144507</c:v>
                </c:pt>
                <c:pt idx="8610">
                  <c:v>557.54889704063407</c:v>
                </c:pt>
                <c:pt idx="8611">
                  <c:v>552.93327948731121</c:v>
                </c:pt>
                <c:pt idx="8612">
                  <c:v>529.51566810198642</c:v>
                </c:pt>
                <c:pt idx="8613">
                  <c:v>539.46410396483043</c:v>
                </c:pt>
                <c:pt idx="8614">
                  <c:v>544.91044722563606</c:v>
                </c:pt>
                <c:pt idx="8615">
                  <c:v>552.21319294378156</c:v>
                </c:pt>
                <c:pt idx="8616">
                  <c:v>575.62070151666785</c:v>
                </c:pt>
                <c:pt idx="8617">
                  <c:v>584.10338985925114</c:v>
                </c:pt>
                <c:pt idx="8618">
                  <c:v>596.63615305242274</c:v>
                </c:pt>
                <c:pt idx="8619">
                  <c:v>599.74566485006278</c:v>
                </c:pt>
                <c:pt idx="8620">
                  <c:v>622.41739068105301</c:v>
                </c:pt>
                <c:pt idx="8621">
                  <c:v>658.9375543591749</c:v>
                </c:pt>
                <c:pt idx="8622">
                  <c:v>690.53626959692622</c:v>
                </c:pt>
                <c:pt idx="8623">
                  <c:v>719.96041940485429</c:v>
                </c:pt>
                <c:pt idx="8624">
                  <c:v>697.24337058845504</c:v>
                </c:pt>
                <c:pt idx="8625">
                  <c:v>655.65643611087228</c:v>
                </c:pt>
                <c:pt idx="8626">
                  <c:v>619.73125627116735</c:v>
                </c:pt>
                <c:pt idx="8627">
                  <c:v>630.74124002682208</c:v>
                </c:pt>
                <c:pt idx="8628">
                  <c:v>610.02244894157388</c:v>
                </c:pt>
                <c:pt idx="8629">
                  <c:v>629.71610841865186</c:v>
                </c:pt>
                <c:pt idx="8630">
                  <c:v>639.68835726781992</c:v>
                </c:pt>
                <c:pt idx="8631">
                  <c:v>628.41293279603735</c:v>
                </c:pt>
                <c:pt idx="8632">
                  <c:v>625.8216866690824</c:v>
                </c:pt>
                <c:pt idx="8633">
                  <c:v>591.35510768811002</c:v>
                </c:pt>
                <c:pt idx="8634">
                  <c:v>564.2975724919836</c:v>
                </c:pt>
                <c:pt idx="8635">
                  <c:v>557.68963310588288</c:v>
                </c:pt>
                <c:pt idx="8636">
                  <c:v>546.4316698979635</c:v>
                </c:pt>
                <c:pt idx="8637">
                  <c:v>520.31013343379323</c:v>
                </c:pt>
                <c:pt idx="8638">
                  <c:v>516.16996114954713</c:v>
                </c:pt>
                <c:pt idx="8639">
                  <c:v>514.11558070083652</c:v>
                </c:pt>
                <c:pt idx="8640">
                  <c:v>514.36614177566241</c:v>
                </c:pt>
                <c:pt idx="8641">
                  <c:v>513.30133930096656</c:v>
                </c:pt>
                <c:pt idx="8642">
                  <c:v>521.10593051924411</c:v>
                </c:pt>
                <c:pt idx="8643">
                  <c:v>534.07453005921911</c:v>
                </c:pt>
                <c:pt idx="8644">
                  <c:v>550.91405547778209</c:v>
                </c:pt>
                <c:pt idx="8645">
                  <c:v>548.53526286964598</c:v>
                </c:pt>
                <c:pt idx="8646">
                  <c:v>570.85489821300587</c:v>
                </c:pt>
                <c:pt idx="8647">
                  <c:v>612.8587811535383</c:v>
                </c:pt>
                <c:pt idx="8648">
                  <c:v>633.860013783054</c:v>
                </c:pt>
                <c:pt idx="8649">
                  <c:v>611.85894013500138</c:v>
                </c:pt>
                <c:pt idx="8650">
                  <c:v>594.90826383286924</c:v>
                </c:pt>
                <c:pt idx="8651">
                  <c:v>590.42484431953096</c:v>
                </c:pt>
                <c:pt idx="8652">
                  <c:v>596.13378616729142</c:v>
                </c:pt>
                <c:pt idx="8653">
                  <c:v>598.43454315003009</c:v>
                </c:pt>
                <c:pt idx="8654">
                  <c:v>604.33188591020803</c:v>
                </c:pt>
                <c:pt idx="8655">
                  <c:v>607.22598078321062</c:v>
                </c:pt>
                <c:pt idx="8656">
                  <c:v>613.63616924843654</c:v>
                </c:pt>
                <c:pt idx="8657">
                  <c:v>625.12137713217237</c:v>
                </c:pt>
                <c:pt idx="8658">
                  <c:v>577.09882867315298</c:v>
                </c:pt>
                <c:pt idx="8659">
                  <c:v>580.3537260460273</c:v>
                </c:pt>
                <c:pt idx="8660">
                  <c:v>573.84307330089689</c:v>
                </c:pt>
                <c:pt idx="8661">
                  <c:v>595.83560370885675</c:v>
                </c:pt>
                <c:pt idx="8662">
                  <c:v>579.84043507409319</c:v>
                </c:pt>
                <c:pt idx="8663">
                  <c:v>555.22435184069127</c:v>
                </c:pt>
                <c:pt idx="8664">
                  <c:v>552.52134167497388</c:v>
                </c:pt>
                <c:pt idx="8665">
                  <c:v>557.62300711495095</c:v>
                </c:pt>
                <c:pt idx="8666">
                  <c:v>603.92571455035613</c:v>
                </c:pt>
                <c:pt idx="8667">
                  <c:v>613.40628481339593</c:v>
                </c:pt>
                <c:pt idx="8668">
                  <c:v>613.0133100376263</c:v>
                </c:pt>
                <c:pt idx="8669">
                  <c:v>640.54904809763661</c:v>
                </c:pt>
                <c:pt idx="8670">
                  <c:v>686.98693635227437</c:v>
                </c:pt>
                <c:pt idx="8671">
                  <c:v>723.42323899562894</c:v>
                </c:pt>
                <c:pt idx="8672">
                  <c:v>684.57474892281869</c:v>
                </c:pt>
                <c:pt idx="8673">
                  <c:v>597.69495083631</c:v>
                </c:pt>
                <c:pt idx="8674">
                  <c:v>606.00820272408112</c:v>
                </c:pt>
                <c:pt idx="8675">
                  <c:v>612.9837272011423</c:v>
                </c:pt>
                <c:pt idx="8676">
                  <c:v>630.14680322822119</c:v>
                </c:pt>
                <c:pt idx="8677">
                  <c:v>609.66466883242038</c:v>
                </c:pt>
                <c:pt idx="8678">
                  <c:v>599.61790075277008</c:v>
                </c:pt>
                <c:pt idx="8679">
                  <c:v>608.5491760189351</c:v>
                </c:pt>
                <c:pt idx="8680">
                  <c:v>614.28757690786301</c:v>
                </c:pt>
                <c:pt idx="8681">
                  <c:v>604.50577775647344</c:v>
                </c:pt>
                <c:pt idx="8682">
                  <c:v>592.40235956866218</c:v>
                </c:pt>
                <c:pt idx="8683">
                  <c:v>570.62628263793761</c:v>
                </c:pt>
                <c:pt idx="8684">
                  <c:v>537.69785750649839</c:v>
                </c:pt>
                <c:pt idx="8685">
                  <c:v>524.89538243739162</c:v>
                </c:pt>
                <c:pt idx="8686">
                  <c:v>524.00610749527709</c:v>
                </c:pt>
                <c:pt idx="8687">
                  <c:v>546.61723988896665</c:v>
                </c:pt>
                <c:pt idx="8688">
                  <c:v>559.70150087117884</c:v>
                </c:pt>
                <c:pt idx="8689">
                  <c:v>551.41723756804367</c:v>
                </c:pt>
                <c:pt idx="8690">
                  <c:v>566.20481938941589</c:v>
                </c:pt>
                <c:pt idx="8691">
                  <c:v>592.4859572338072</c:v>
                </c:pt>
                <c:pt idx="8692">
                  <c:v>617.85493189651856</c:v>
                </c:pt>
                <c:pt idx="8693">
                  <c:v>661.36134700487969</c:v>
                </c:pt>
                <c:pt idx="8694">
                  <c:v>686.97407587891325</c:v>
                </c:pt>
                <c:pt idx="8695">
                  <c:v>667.3345232883147</c:v>
                </c:pt>
                <c:pt idx="8696">
                  <c:v>678.21848062639174</c:v>
                </c:pt>
                <c:pt idx="8697">
                  <c:v>581.016220003782</c:v>
                </c:pt>
                <c:pt idx="8698">
                  <c:v>558.84902349875779</c:v>
                </c:pt>
                <c:pt idx="8699">
                  <c:v>567.88112898985275</c:v>
                </c:pt>
                <c:pt idx="8700">
                  <c:v>640.44388727982459</c:v>
                </c:pt>
                <c:pt idx="8701">
                  <c:v>648.16039642461089</c:v>
                </c:pt>
                <c:pt idx="8702">
                  <c:v>636.61441309692862</c:v>
                </c:pt>
                <c:pt idx="8703">
                  <c:v>638.86002615094367</c:v>
                </c:pt>
                <c:pt idx="8704">
                  <c:v>616.63605090220153</c:v>
                </c:pt>
                <c:pt idx="8705">
                  <c:v>588.84820849257767</c:v>
                </c:pt>
                <c:pt idx="8706">
                  <c:v>556.66223147956543</c:v>
                </c:pt>
                <c:pt idx="8707">
                  <c:v>532.26145674211261</c:v>
                </c:pt>
                <c:pt idx="8708">
                  <c:v>523.7120941102778</c:v>
                </c:pt>
                <c:pt idx="8709">
                  <c:v>493.25533263514632</c:v>
                </c:pt>
                <c:pt idx="8710">
                  <c:v>486.92022638517767</c:v>
                </c:pt>
                <c:pt idx="8711">
                  <c:v>485.73616935206394</c:v>
                </c:pt>
                <c:pt idx="8712">
                  <c:v>488.99757864703099</c:v>
                </c:pt>
                <c:pt idx="8713">
                  <c:v>511.09826848297968</c:v>
                </c:pt>
                <c:pt idx="8714">
                  <c:v>510.98486995433325</c:v>
                </c:pt>
                <c:pt idx="8715">
                  <c:v>529.83516899280539</c:v>
                </c:pt>
                <c:pt idx="8716">
                  <c:v>548.47246292396267</c:v>
                </c:pt>
                <c:pt idx="8717">
                  <c:v>574.42017344782391</c:v>
                </c:pt>
                <c:pt idx="8718">
                  <c:v>597.47973286449826</c:v>
                </c:pt>
                <c:pt idx="8719">
                  <c:v>605.42220978077512</c:v>
                </c:pt>
                <c:pt idx="8720">
                  <c:v>584.44187316296711</c:v>
                </c:pt>
                <c:pt idx="8721">
                  <c:v>543.20310619429824</c:v>
                </c:pt>
                <c:pt idx="8722">
                  <c:v>543.5362226415815</c:v>
                </c:pt>
                <c:pt idx="8723">
                  <c:v>547.7763341559023</c:v>
                </c:pt>
                <c:pt idx="8724">
                  <c:v>530.78411577125041</c:v>
                </c:pt>
                <c:pt idx="8725">
                  <c:v>538.47275056534454</c:v>
                </c:pt>
                <c:pt idx="8726">
                  <c:v>513.44169783549182</c:v>
                </c:pt>
                <c:pt idx="8727">
                  <c:v>514.84134270712843</c:v>
                </c:pt>
                <c:pt idx="8728">
                  <c:v>517.01457854518947</c:v>
                </c:pt>
                <c:pt idx="8729">
                  <c:v>504.9073065581174</c:v>
                </c:pt>
                <c:pt idx="8730">
                  <c:v>490.06719654625044</c:v>
                </c:pt>
                <c:pt idx="8731">
                  <c:v>478.02256204972969</c:v>
                </c:pt>
                <c:pt idx="8732">
                  <c:v>451.72841481836696</c:v>
                </c:pt>
                <c:pt idx="8733">
                  <c:v>417.35612246820119</c:v>
                </c:pt>
                <c:pt idx="8734">
                  <c:v>403.50439804185822</c:v>
                </c:pt>
                <c:pt idx="8735">
                  <c:v>406.76366475092857</c:v>
                </c:pt>
                <c:pt idx="8736">
                  <c:v>410.55922605767739</c:v>
                </c:pt>
                <c:pt idx="8737">
                  <c:v>410.46322122906082</c:v>
                </c:pt>
                <c:pt idx="8738">
                  <c:v>419.91234602087104</c:v>
                </c:pt>
                <c:pt idx="8739">
                  <c:v>431.71576448970569</c:v>
                </c:pt>
                <c:pt idx="8740">
                  <c:v>436.3184938816072</c:v>
                </c:pt>
                <c:pt idx="8741">
                  <c:v>438.34162542068691</c:v>
                </c:pt>
                <c:pt idx="8742">
                  <c:v>453.42493672596277</c:v>
                </c:pt>
                <c:pt idx="8743">
                  <c:v>475.55660702109293</c:v>
                </c:pt>
                <c:pt idx="8744">
                  <c:v>477.63939106026584</c:v>
                </c:pt>
                <c:pt idx="8745">
                  <c:v>463.37518109477918</c:v>
                </c:pt>
                <c:pt idx="8746">
                  <c:v>433.39005390794665</c:v>
                </c:pt>
                <c:pt idx="8747">
                  <c:v>428.61462893623013</c:v>
                </c:pt>
                <c:pt idx="8748">
                  <c:v>455.05124713176241</c:v>
                </c:pt>
                <c:pt idx="8749">
                  <c:v>498.18752161872521</c:v>
                </c:pt>
                <c:pt idx="8750">
                  <c:v>480.28181346281093</c:v>
                </c:pt>
                <c:pt idx="8751">
                  <c:v>458.45202672115545</c:v>
                </c:pt>
                <c:pt idx="8752">
                  <c:v>451.899058907979</c:v>
                </c:pt>
                <c:pt idx="8753">
                  <c:v>443.21610714040696</c:v>
                </c:pt>
                <c:pt idx="8754">
                  <c:v>467.62455110207952</c:v>
                </c:pt>
                <c:pt idx="8755">
                  <c:v>463.2379936286431</c:v>
                </c:pt>
                <c:pt idx="8756">
                  <c:v>444.55945487013827</c:v>
                </c:pt>
                <c:pt idx="8757">
                  <c:v>418.76142853738401</c:v>
                </c:pt>
                <c:pt idx="8758">
                  <c:v>426.22502665452282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43488"/>
        <c:axId val="149745024"/>
      </c:lineChart>
      <c:dateAx>
        <c:axId val="149743488"/>
        <c:scaling>
          <c:orientation val="minMax"/>
        </c:scaling>
        <c:delete val="0"/>
        <c:axPos val="b"/>
        <c:numFmt formatCode="dd/mm/yy\ hh:mm;@" sourceLinked="1"/>
        <c:majorTickMark val="out"/>
        <c:minorTickMark val="none"/>
        <c:tickLblPos val="nextTo"/>
        <c:crossAx val="149745024"/>
        <c:crosses val="autoZero"/>
        <c:auto val="1"/>
        <c:lblOffset val="100"/>
        <c:baseTimeUnit val="days"/>
      </c:dateAx>
      <c:valAx>
        <c:axId val="149745024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149743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78440</xdr:colOff>
      <xdr:row>8764</xdr:row>
      <xdr:rowOff>179295</xdr:rowOff>
    </xdr:from>
    <xdr:to>
      <xdr:col>12</xdr:col>
      <xdr:colOff>930087</xdr:colOff>
      <xdr:row>8785</xdr:row>
      <xdr:rowOff>190499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1221441</xdr:colOff>
      <xdr:row>7</xdr:row>
      <xdr:rowOff>145676</xdr:rowOff>
    </xdr:from>
    <xdr:to>
      <xdr:col>13</xdr:col>
      <xdr:colOff>537882</xdr:colOff>
      <xdr:row>38</xdr:row>
      <xdr:rowOff>78441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88"/>
  <sheetViews>
    <sheetView tabSelected="1" zoomScale="85" zoomScaleNormal="85" workbookViewId="0">
      <pane ySplit="1" topLeftCell="A2" activePane="bottomLeft" state="frozen"/>
      <selection pane="bottomLeft" activeCell="A2" activeCellId="3" sqref="A1:C8760 C2 B2 A2"/>
    </sheetView>
  </sheetViews>
  <sheetFormatPr defaultRowHeight="15" x14ac:dyDescent="0.25"/>
  <cols>
    <col min="1" max="1" width="28.85546875" customWidth="1"/>
    <col min="2" max="2" width="11.7109375" style="8" bestFit="1" customWidth="1"/>
    <col min="3" max="3" width="37.140625" style="8" customWidth="1"/>
    <col min="4" max="4" width="20.5703125" customWidth="1"/>
    <col min="5" max="6" width="11.28515625" style="8" bestFit="1" customWidth="1"/>
    <col min="7" max="7" width="20.140625" style="8" bestFit="1" customWidth="1"/>
    <col min="8" max="8" width="11.7109375" bestFit="1" customWidth="1"/>
    <col min="9" max="9" width="22.28515625" bestFit="1" customWidth="1"/>
    <col min="10" max="10" width="9.42578125" style="6" bestFit="1" customWidth="1"/>
    <col min="11" max="11" width="11.42578125" bestFit="1" customWidth="1"/>
    <col min="12" max="12" width="27.28515625" bestFit="1" customWidth="1"/>
    <col min="13" max="13" width="18.5703125" style="8" customWidth="1"/>
    <col min="14" max="14" width="11.140625" customWidth="1"/>
    <col min="15" max="15" width="12.5703125" customWidth="1"/>
  </cols>
  <sheetData>
    <row r="1" spans="1:13" ht="15.75" thickBot="1" x14ac:dyDescent="0.3">
      <c r="A1" s="1" t="s">
        <v>0</v>
      </c>
      <c r="B1" s="2" t="s">
        <v>1</v>
      </c>
      <c r="C1" s="3" t="s">
        <v>2</v>
      </c>
      <c r="D1" s="4"/>
      <c r="E1"/>
      <c r="F1"/>
      <c r="G1"/>
      <c r="J1"/>
      <c r="M1"/>
    </row>
    <row r="2" spans="1:13" x14ac:dyDescent="0.25">
      <c r="A2" s="5">
        <v>41640.041666666664</v>
      </c>
      <c r="B2" s="7">
        <v>431.76416775218399</v>
      </c>
      <c r="C2" s="7">
        <f t="shared" ref="C2:C65" si="0">IF(A2&lt;"01-02-2014",(B2-$B$8765)*($B$8772/$C$8772)+$B$8765,IF(A2&lt;"01-03-2014",(B2-B$8765)*($B$8773/$C$8773)+$B$8765,IF(A2&lt;"01-04-2014",(B2-B$8765)*($B$8774/$C$8774)+$B$8765,IF(A2&lt;"01-05-2014",(B2-B$8765)*($B$8775/$C$8775)+$B$8765,IF(A2&lt;"01-06-2014",(B2-B$8765)*($B$8776/$C$8776)+$B$8765,IF(A2&lt;"01-07-2014",(B2-B$8765)*($B$8777/$C$8777)+$B$8765,IF(A2&lt;"01-08-2014",(B2-B$8765)*($B$8778/$C$8778)+$B$8765,IF(A2&lt;"01-09-2014",(B2-B$8765)*($B$8779/$C$8779)+$B$8765,IF(A2&lt;"01-10-2014",(B2-B$8765)*($B$8780/$C$8780)+$B$8765,IF(A2&lt;1-11-2014,(B2-B$8765)*($B$8781/$C$8781)+$B$8765,IF(A2&lt;"01-12-2014",(B2-B$8765)*($B$8782/$C$8782)+$B$8765,IF(A2&lt;1-1-2015,(B2-B$8765)*($B$8783/$C$8783)+$B$8765,"Error"))))))))))))</f>
        <v>467.75605897011286</v>
      </c>
      <c r="D2" s="8"/>
      <c r="E2"/>
      <c r="F2"/>
      <c r="G2"/>
      <c r="J2"/>
      <c r="M2"/>
    </row>
    <row r="3" spans="1:13" x14ac:dyDescent="0.25">
      <c r="A3" s="5">
        <v>41640.083333333299</v>
      </c>
      <c r="B3" s="7">
        <v>437.28061805116164</v>
      </c>
      <c r="C3" s="7">
        <f t="shared" si="0"/>
        <v>473.88413625001311</v>
      </c>
      <c r="D3" s="8"/>
      <c r="E3"/>
      <c r="F3"/>
      <c r="G3"/>
      <c r="J3"/>
      <c r="M3"/>
    </row>
    <row r="4" spans="1:13" x14ac:dyDescent="0.25">
      <c r="A4" s="5">
        <v>41640.125</v>
      </c>
      <c r="B4" s="7">
        <v>440.33844090677388</v>
      </c>
      <c r="C4" s="7">
        <f t="shared" si="0"/>
        <v>477.28098997874332</v>
      </c>
      <c r="D4" s="8"/>
      <c r="E4"/>
      <c r="F4"/>
      <c r="G4"/>
      <c r="J4"/>
      <c r="M4"/>
    </row>
    <row r="5" spans="1:13" x14ac:dyDescent="0.25">
      <c r="A5" s="5">
        <v>41640.166666666701</v>
      </c>
      <c r="B5" s="7">
        <v>455.23532998400606</v>
      </c>
      <c r="C5" s="7">
        <f t="shared" si="0"/>
        <v>493.82954612404188</v>
      </c>
      <c r="D5" s="8"/>
      <c r="E5"/>
      <c r="F5"/>
      <c r="G5"/>
      <c r="J5"/>
      <c r="M5"/>
    </row>
    <row r="6" spans="1:13" x14ac:dyDescent="0.25">
      <c r="A6" s="5">
        <v>41640.208333333299</v>
      </c>
      <c r="B6" s="7">
        <v>450.85731834583362</v>
      </c>
      <c r="C6" s="7">
        <f t="shared" si="0"/>
        <v>488.96612994208238</v>
      </c>
      <c r="D6" s="8"/>
      <c r="E6"/>
      <c r="F6"/>
      <c r="G6"/>
      <c r="J6"/>
      <c r="M6"/>
    </row>
    <row r="7" spans="1:13" x14ac:dyDescent="0.25">
      <c r="A7" s="5">
        <v>41640.25</v>
      </c>
      <c r="B7" s="7">
        <v>445.62419254281605</v>
      </c>
      <c r="C7" s="7">
        <f t="shared" si="0"/>
        <v>483.15279027648705</v>
      </c>
      <c r="D7" s="8"/>
      <c r="E7"/>
      <c r="F7"/>
      <c r="G7"/>
      <c r="J7"/>
      <c r="M7"/>
    </row>
    <row r="8" spans="1:13" x14ac:dyDescent="0.25">
      <c r="A8" s="5">
        <v>41640.291666666701</v>
      </c>
      <c r="B8" s="7">
        <v>461.84509777730568</v>
      </c>
      <c r="C8" s="7">
        <f t="shared" si="0"/>
        <v>501.17216060332805</v>
      </c>
      <c r="D8" s="8"/>
      <c r="E8"/>
      <c r="F8"/>
      <c r="G8"/>
      <c r="J8"/>
      <c r="M8"/>
    </row>
    <row r="9" spans="1:13" x14ac:dyDescent="0.25">
      <c r="A9" s="5">
        <v>41640.333333333299</v>
      </c>
      <c r="B9" s="7">
        <v>473.27170560855762</v>
      </c>
      <c r="C9" s="7">
        <f t="shared" si="0"/>
        <v>513.8656740117608</v>
      </c>
      <c r="D9" s="8"/>
      <c r="E9"/>
      <c r="F9"/>
      <c r="G9"/>
      <c r="J9"/>
      <c r="M9"/>
    </row>
    <row r="10" spans="1:13" x14ac:dyDescent="0.25">
      <c r="A10" s="5">
        <v>41640.375</v>
      </c>
      <c r="B10" s="7">
        <v>501.51070095789112</v>
      </c>
      <c r="C10" s="7">
        <f t="shared" si="0"/>
        <v>545.23561961600751</v>
      </c>
      <c r="D10" s="8"/>
      <c r="E10"/>
      <c r="F10"/>
      <c r="G10"/>
      <c r="J10"/>
      <c r="M10"/>
    </row>
    <row r="11" spans="1:13" x14ac:dyDescent="0.25">
      <c r="A11" s="5">
        <v>41640.416666666701</v>
      </c>
      <c r="B11" s="7">
        <v>510.20531486512823</v>
      </c>
      <c r="C11" s="7">
        <f t="shared" si="0"/>
        <v>554.89423395217204</v>
      </c>
      <c r="D11" s="8"/>
      <c r="E11"/>
      <c r="F11"/>
      <c r="G11"/>
      <c r="J11"/>
      <c r="M11"/>
    </row>
    <row r="12" spans="1:13" x14ac:dyDescent="0.25">
      <c r="A12" s="5">
        <v>41640.458333333299</v>
      </c>
      <c r="B12" s="7">
        <v>486.713069518363</v>
      </c>
      <c r="C12" s="7">
        <f t="shared" si="0"/>
        <v>528.79732612903172</v>
      </c>
      <c r="D12" s="8"/>
      <c r="E12"/>
      <c r="F12"/>
      <c r="G12"/>
      <c r="J12"/>
      <c r="M12"/>
    </row>
    <row r="13" spans="1:13" x14ac:dyDescent="0.25">
      <c r="A13" s="5">
        <v>41640.5</v>
      </c>
      <c r="B13" s="7">
        <v>467.64133082106832</v>
      </c>
      <c r="C13" s="7">
        <f t="shared" si="0"/>
        <v>507.61104106076129</v>
      </c>
      <c r="D13" s="8"/>
      <c r="E13"/>
      <c r="F13"/>
      <c r="G13"/>
      <c r="J13"/>
      <c r="M13"/>
    </row>
    <row r="14" spans="1:13" x14ac:dyDescent="0.25">
      <c r="A14" s="5">
        <v>41640.541666666701</v>
      </c>
      <c r="B14" s="7">
        <v>463.41481794048275</v>
      </c>
      <c r="C14" s="7">
        <f t="shared" si="0"/>
        <v>502.9159208017204</v>
      </c>
      <c r="D14" s="8"/>
      <c r="E14"/>
      <c r="F14"/>
      <c r="G14"/>
      <c r="J14"/>
      <c r="M14"/>
    </row>
    <row r="15" spans="1:13" x14ac:dyDescent="0.25">
      <c r="A15" s="5">
        <v>41640.583333333299</v>
      </c>
      <c r="B15" s="7">
        <v>447.82372322621802</v>
      </c>
      <c r="C15" s="7">
        <f t="shared" si="0"/>
        <v>485.59619015809159</v>
      </c>
      <c r="D15" s="8"/>
      <c r="E15"/>
      <c r="F15"/>
      <c r="G15"/>
      <c r="J15"/>
      <c r="M15"/>
    </row>
    <row r="16" spans="1:13" x14ac:dyDescent="0.25">
      <c r="A16" s="5">
        <v>41640.625</v>
      </c>
      <c r="B16" s="7">
        <v>442.37543207068904</v>
      </c>
      <c r="C16" s="7">
        <f t="shared" si="0"/>
        <v>479.54382904995902</v>
      </c>
      <c r="D16" s="8"/>
      <c r="E16"/>
      <c r="F16"/>
      <c r="G16"/>
      <c r="J16"/>
      <c r="M16"/>
    </row>
    <row r="17" spans="1:13" x14ac:dyDescent="0.25">
      <c r="A17" s="5">
        <v>41640.666666666701</v>
      </c>
      <c r="B17" s="7">
        <v>472.82535479231825</v>
      </c>
      <c r="C17" s="7">
        <f t="shared" si="0"/>
        <v>513.36983481307016</v>
      </c>
      <c r="D17" s="8"/>
      <c r="E17"/>
      <c r="F17"/>
      <c r="G17"/>
      <c r="J17"/>
      <c r="M17"/>
    </row>
    <row r="18" spans="1:13" x14ac:dyDescent="0.25">
      <c r="A18" s="5">
        <v>41640.708333333299</v>
      </c>
      <c r="B18" s="7">
        <v>481.37594860712642</v>
      </c>
      <c r="C18" s="7">
        <f t="shared" si="0"/>
        <v>522.86846107566748</v>
      </c>
      <c r="D18" s="8"/>
      <c r="E18"/>
      <c r="F18"/>
      <c r="G18"/>
      <c r="J18"/>
      <c r="M18"/>
    </row>
    <row r="19" spans="1:13" x14ac:dyDescent="0.25">
      <c r="A19" s="5">
        <v>41640.75</v>
      </c>
      <c r="B19" s="7">
        <v>475.7316745193329</v>
      </c>
      <c r="C19" s="7">
        <f t="shared" si="0"/>
        <v>516.59838776324273</v>
      </c>
      <c r="D19" s="8"/>
      <c r="E19"/>
      <c r="F19"/>
      <c r="G19"/>
      <c r="J19"/>
      <c r="M19"/>
    </row>
    <row r="20" spans="1:13" x14ac:dyDescent="0.25">
      <c r="A20" s="5">
        <v>41640.791666666701</v>
      </c>
      <c r="B20" s="7">
        <v>464.69144038995921</v>
      </c>
      <c r="C20" s="7">
        <f t="shared" si="0"/>
        <v>504.33408657928521</v>
      </c>
      <c r="D20" s="8"/>
      <c r="E20"/>
      <c r="F20"/>
      <c r="G20"/>
      <c r="J20"/>
      <c r="M20"/>
    </row>
    <row r="21" spans="1:13" x14ac:dyDescent="0.25">
      <c r="A21" s="5">
        <v>41640.833333333299</v>
      </c>
      <c r="B21" s="7">
        <v>459.67554499587078</v>
      </c>
      <c r="C21" s="7">
        <f t="shared" si="0"/>
        <v>498.7620623722392</v>
      </c>
      <c r="D21" s="8"/>
      <c r="E21"/>
      <c r="F21"/>
      <c r="G21"/>
      <c r="J21"/>
      <c r="M21"/>
    </row>
    <row r="22" spans="1:13" x14ac:dyDescent="0.25">
      <c r="A22" s="5">
        <v>41640.875</v>
      </c>
      <c r="B22" s="7">
        <v>452.63270699047297</v>
      </c>
      <c r="C22" s="7">
        <f t="shared" si="0"/>
        <v>490.93836176264705</v>
      </c>
      <c r="D22" s="8"/>
      <c r="E22"/>
      <c r="F22"/>
      <c r="G22"/>
      <c r="J22"/>
      <c r="M22"/>
    </row>
    <row r="23" spans="1:13" x14ac:dyDescent="0.25">
      <c r="A23" s="5">
        <v>41640.916666666701</v>
      </c>
      <c r="B23" s="7">
        <v>449.61330817120228</v>
      </c>
      <c r="C23" s="7">
        <f t="shared" si="0"/>
        <v>487.58419226949314</v>
      </c>
      <c r="D23" s="8"/>
      <c r="E23"/>
      <c r="F23"/>
      <c r="G23"/>
      <c r="J23"/>
      <c r="M23"/>
    </row>
    <row r="24" spans="1:13" x14ac:dyDescent="0.25">
      <c r="A24" s="5">
        <v>41640.958333333299</v>
      </c>
      <c r="B24" s="7">
        <v>449.4103178959532</v>
      </c>
      <c r="C24" s="7">
        <f t="shared" si="0"/>
        <v>487.35869579506192</v>
      </c>
      <c r="D24" s="8"/>
      <c r="E24"/>
      <c r="F24"/>
      <c r="G24"/>
      <c r="J24"/>
      <c r="M24"/>
    </row>
    <row r="25" spans="1:13" x14ac:dyDescent="0.25">
      <c r="A25" s="5">
        <v>41641</v>
      </c>
      <c r="B25" s="7">
        <v>454.20960499177426</v>
      </c>
      <c r="C25" s="7">
        <f t="shared" si="0"/>
        <v>492.69009562967477</v>
      </c>
      <c r="D25" s="8"/>
      <c r="E25"/>
      <c r="F25"/>
      <c r="G25"/>
      <c r="J25"/>
      <c r="M25"/>
    </row>
    <row r="26" spans="1:13" x14ac:dyDescent="0.25">
      <c r="A26" s="5">
        <v>41641.041666666701</v>
      </c>
      <c r="B26" s="7">
        <v>442.18989063739116</v>
      </c>
      <c r="C26" s="7">
        <f t="shared" si="0"/>
        <v>479.33771602795213</v>
      </c>
      <c r="D26" s="8"/>
      <c r="E26"/>
      <c r="F26"/>
      <c r="G26"/>
      <c r="J26"/>
      <c r="M26"/>
    </row>
    <row r="27" spans="1:13" x14ac:dyDescent="0.25">
      <c r="A27" s="5">
        <v>41641.083333333299</v>
      </c>
      <c r="B27" s="7">
        <v>457.66889097246741</v>
      </c>
      <c r="C27" s="7">
        <f t="shared" si="0"/>
        <v>496.5329240200424</v>
      </c>
      <c r="D27" s="8"/>
      <c r="E27"/>
      <c r="F27"/>
      <c r="G27"/>
      <c r="J27"/>
      <c r="M27"/>
    </row>
    <row r="28" spans="1:13" x14ac:dyDescent="0.25">
      <c r="A28" s="5">
        <v>41641.125</v>
      </c>
      <c r="B28" s="7">
        <v>444.24200620937626</v>
      </c>
      <c r="C28" s="7">
        <f t="shared" si="0"/>
        <v>481.61735640008453</v>
      </c>
      <c r="D28" s="8"/>
      <c r="E28"/>
      <c r="F28"/>
      <c r="G28"/>
      <c r="J28"/>
      <c r="M28"/>
    </row>
    <row r="29" spans="1:13" x14ac:dyDescent="0.25">
      <c r="A29" s="5">
        <v>41641.166666666701</v>
      </c>
      <c r="B29" s="7">
        <v>457.44154923822316</v>
      </c>
      <c r="C29" s="7">
        <f t="shared" si="0"/>
        <v>496.28037616029764</v>
      </c>
      <c r="D29" s="8"/>
      <c r="E29"/>
      <c r="F29"/>
      <c r="G29"/>
      <c r="J29"/>
      <c r="M29"/>
    </row>
    <row r="30" spans="1:13" x14ac:dyDescent="0.25">
      <c r="A30" s="5">
        <v>41641.208333333299</v>
      </c>
      <c r="B30" s="7">
        <v>479.3803764268182</v>
      </c>
      <c r="C30" s="7">
        <f t="shared" si="0"/>
        <v>520.65163324694322</v>
      </c>
      <c r="D30" s="8"/>
      <c r="E30"/>
      <c r="F30"/>
      <c r="G30"/>
      <c r="J30"/>
      <c r="M30"/>
    </row>
    <row r="31" spans="1:13" x14ac:dyDescent="0.25">
      <c r="A31" s="5">
        <v>41641.25</v>
      </c>
      <c r="B31" s="7">
        <v>477.04551796742396</v>
      </c>
      <c r="C31" s="7">
        <f t="shared" si="0"/>
        <v>518.05790135390896</v>
      </c>
      <c r="D31" s="8"/>
      <c r="E31"/>
      <c r="F31"/>
      <c r="G31"/>
      <c r="J31"/>
      <c r="M31"/>
    </row>
    <row r="32" spans="1:13" x14ac:dyDescent="0.25">
      <c r="A32" s="5">
        <v>41641.291666666701</v>
      </c>
      <c r="B32" s="7">
        <v>485.56391669526647</v>
      </c>
      <c r="C32" s="7">
        <f t="shared" si="0"/>
        <v>527.52076295440179</v>
      </c>
      <c r="D32" s="8"/>
      <c r="E32"/>
      <c r="F32"/>
      <c r="G32"/>
      <c r="J32"/>
      <c r="M32"/>
    </row>
    <row r="33" spans="1:13" x14ac:dyDescent="0.25">
      <c r="A33" s="5">
        <v>41641.333333333299</v>
      </c>
      <c r="B33" s="7">
        <v>496.67811804340562</v>
      </c>
      <c r="C33" s="7">
        <f t="shared" si="0"/>
        <v>539.86723234584917</v>
      </c>
      <c r="D33" s="8"/>
      <c r="E33"/>
      <c r="F33"/>
      <c r="G33"/>
      <c r="J33"/>
      <c r="M33"/>
    </row>
    <row r="34" spans="1:13" x14ac:dyDescent="0.25">
      <c r="A34" s="5">
        <v>41641.375</v>
      </c>
      <c r="B34" s="7">
        <v>502.38189039840842</v>
      </c>
      <c r="C34" s="7">
        <f t="shared" si="0"/>
        <v>546.20340069397946</v>
      </c>
      <c r="D34" s="8"/>
      <c r="E34"/>
      <c r="F34"/>
      <c r="G34"/>
      <c r="J34"/>
      <c r="M34"/>
    </row>
    <row r="35" spans="1:13" x14ac:dyDescent="0.25">
      <c r="A35" s="5">
        <v>41641.416666666701</v>
      </c>
      <c r="B35" s="7">
        <v>508.69115780372221</v>
      </c>
      <c r="C35" s="7">
        <f t="shared" si="0"/>
        <v>553.21219731931728</v>
      </c>
      <c r="D35" s="8"/>
      <c r="E35"/>
      <c r="F35"/>
      <c r="G35"/>
      <c r="J35"/>
      <c r="M35"/>
    </row>
    <row r="36" spans="1:13" x14ac:dyDescent="0.25">
      <c r="A36" s="5">
        <v>41641.458333333299</v>
      </c>
      <c r="B36" s="7">
        <v>507.17564333841324</v>
      </c>
      <c r="C36" s="7">
        <f t="shared" si="0"/>
        <v>551.52865278272623</v>
      </c>
      <c r="D36" s="8"/>
      <c r="E36"/>
      <c r="F36"/>
      <c r="G36"/>
      <c r="J36"/>
      <c r="M36"/>
    </row>
    <row r="37" spans="1:13" x14ac:dyDescent="0.25">
      <c r="A37" s="5">
        <v>41641.5</v>
      </c>
      <c r="B37" s="7">
        <v>497.88165677290147</v>
      </c>
      <c r="C37" s="7">
        <f t="shared" si="0"/>
        <v>541.20421137112385</v>
      </c>
      <c r="D37" s="8"/>
      <c r="E37"/>
      <c r="F37"/>
      <c r="G37"/>
      <c r="J37"/>
      <c r="M37"/>
    </row>
    <row r="38" spans="1:13" x14ac:dyDescent="0.25">
      <c r="A38" s="5">
        <v>41641.541666666701</v>
      </c>
      <c r="B38" s="7">
        <v>475.00234732911179</v>
      </c>
      <c r="C38" s="7">
        <f t="shared" si="0"/>
        <v>515.78819766965375</v>
      </c>
      <c r="D38" s="8"/>
      <c r="E38"/>
      <c r="F38"/>
      <c r="G38"/>
      <c r="J38"/>
      <c r="M38"/>
    </row>
    <row r="39" spans="1:13" x14ac:dyDescent="0.25">
      <c r="A39" s="5">
        <v>41641.583333333299</v>
      </c>
      <c r="B39" s="7">
        <v>454.87425672573494</v>
      </c>
      <c r="C39" s="7">
        <f t="shared" si="0"/>
        <v>493.42843948653609</v>
      </c>
      <c r="D39" s="8"/>
      <c r="E39"/>
      <c r="F39"/>
      <c r="G39"/>
      <c r="J39"/>
      <c r="M39"/>
    </row>
    <row r="40" spans="1:13" x14ac:dyDescent="0.25">
      <c r="A40" s="5">
        <v>41641.625</v>
      </c>
      <c r="B40" s="7">
        <v>441.23785211678569</v>
      </c>
      <c r="C40" s="7">
        <f t="shared" si="0"/>
        <v>478.28012186657747</v>
      </c>
      <c r="D40" s="8"/>
      <c r="E40"/>
      <c r="F40"/>
      <c r="G40"/>
      <c r="J40"/>
      <c r="M40"/>
    </row>
    <row r="41" spans="1:13" x14ac:dyDescent="0.25">
      <c r="A41" s="5">
        <v>41641.666666666701</v>
      </c>
      <c r="B41" s="7">
        <v>448.15988961614465</v>
      </c>
      <c r="C41" s="7">
        <f t="shared" si="0"/>
        <v>485.9696284208739</v>
      </c>
      <c r="D41" s="8"/>
      <c r="E41"/>
      <c r="F41"/>
      <c r="G41"/>
      <c r="J41"/>
      <c r="M41"/>
    </row>
    <row r="42" spans="1:13" x14ac:dyDescent="0.25">
      <c r="A42" s="5">
        <v>41641.708333333299</v>
      </c>
      <c r="B42" s="7">
        <v>448.20326706018682</v>
      </c>
      <c r="C42" s="7">
        <f t="shared" si="0"/>
        <v>486.01781526474781</v>
      </c>
      <c r="D42" s="8"/>
      <c r="E42"/>
      <c r="F42"/>
      <c r="G42"/>
      <c r="J42"/>
      <c r="M42"/>
    </row>
    <row r="43" spans="1:13" x14ac:dyDescent="0.25">
      <c r="A43" s="5">
        <v>41641.75</v>
      </c>
      <c r="B43" s="7">
        <v>445.00958524710222</v>
      </c>
      <c r="C43" s="7">
        <f t="shared" si="0"/>
        <v>482.4700394492707</v>
      </c>
      <c r="D43" s="8"/>
      <c r="E43"/>
      <c r="F43"/>
      <c r="G43"/>
      <c r="J43"/>
      <c r="M43"/>
    </row>
    <row r="44" spans="1:13" x14ac:dyDescent="0.25">
      <c r="A44" s="5">
        <v>41641.791666666701</v>
      </c>
      <c r="B44" s="7">
        <v>433.91232343666746</v>
      </c>
      <c r="C44" s="7">
        <f t="shared" si="0"/>
        <v>470.14238773776464</v>
      </c>
      <c r="D44" s="8"/>
      <c r="E44"/>
      <c r="F44"/>
      <c r="G44"/>
      <c r="J44"/>
      <c r="M44"/>
    </row>
    <row r="45" spans="1:13" x14ac:dyDescent="0.25">
      <c r="A45" s="5">
        <v>41641.833333333299</v>
      </c>
      <c r="B45" s="7">
        <v>411.98316529093609</v>
      </c>
      <c r="C45" s="7">
        <f t="shared" si="0"/>
        <v>445.78187173255361</v>
      </c>
      <c r="D45" s="8"/>
      <c r="E45"/>
      <c r="F45"/>
      <c r="G45"/>
      <c r="J45"/>
      <c r="M45"/>
    </row>
    <row r="46" spans="1:13" x14ac:dyDescent="0.25">
      <c r="A46" s="5">
        <v>41641.875</v>
      </c>
      <c r="B46" s="7">
        <v>399.84137623808937</v>
      </c>
      <c r="C46" s="7">
        <f t="shared" si="0"/>
        <v>432.29388260920723</v>
      </c>
      <c r="D46" s="8"/>
      <c r="E46"/>
      <c r="F46"/>
      <c r="G46"/>
      <c r="J46"/>
      <c r="M46"/>
    </row>
    <row r="47" spans="1:13" x14ac:dyDescent="0.25">
      <c r="A47" s="5">
        <v>41641.916666666701</v>
      </c>
      <c r="B47" s="7">
        <v>393.41821269063331</v>
      </c>
      <c r="C47" s="7">
        <f t="shared" si="0"/>
        <v>425.15856180199467</v>
      </c>
      <c r="D47" s="8"/>
      <c r="E47"/>
      <c r="F47"/>
      <c r="G47"/>
      <c r="J47"/>
      <c r="M47"/>
    </row>
    <row r="48" spans="1:13" x14ac:dyDescent="0.25">
      <c r="A48" s="5">
        <v>41641.958333333299</v>
      </c>
      <c r="B48" s="7">
        <v>387.80282343702464</v>
      </c>
      <c r="C48" s="7">
        <f t="shared" si="0"/>
        <v>418.92057588028473</v>
      </c>
      <c r="D48" s="8"/>
      <c r="E48"/>
      <c r="F48"/>
      <c r="G48"/>
      <c r="J48"/>
      <c r="M48"/>
    </row>
    <row r="49" spans="1:13" x14ac:dyDescent="0.25">
      <c r="A49" s="5">
        <v>41642</v>
      </c>
      <c r="B49" s="7">
        <v>390.35662916230092</v>
      </c>
      <c r="C49" s="7">
        <f t="shared" si="0"/>
        <v>421.75753044239599</v>
      </c>
      <c r="D49" s="8"/>
      <c r="E49"/>
      <c r="F49"/>
      <c r="G49"/>
      <c r="J49"/>
      <c r="M49"/>
    </row>
    <row r="50" spans="1:13" x14ac:dyDescent="0.25">
      <c r="A50" s="5">
        <v>41642.041666666701</v>
      </c>
      <c r="B50" s="7">
        <v>388.04480763000845</v>
      </c>
      <c r="C50" s="7">
        <f t="shared" si="0"/>
        <v>419.18938965630912</v>
      </c>
      <c r="D50" s="8"/>
      <c r="E50"/>
      <c r="F50"/>
      <c r="G50"/>
      <c r="J50"/>
      <c r="M50"/>
    </row>
    <row r="51" spans="1:13" x14ac:dyDescent="0.25">
      <c r="A51" s="5">
        <v>41642.083333333299</v>
      </c>
      <c r="B51" s="7">
        <v>409.69174258128487</v>
      </c>
      <c r="C51" s="7">
        <f t="shared" si="0"/>
        <v>443.23639145363887</v>
      </c>
      <c r="D51" s="8"/>
      <c r="E51"/>
      <c r="F51"/>
      <c r="G51"/>
      <c r="J51"/>
      <c r="M51"/>
    </row>
    <row r="52" spans="1:13" x14ac:dyDescent="0.25">
      <c r="A52" s="5">
        <v>41642.125</v>
      </c>
      <c r="B52" s="7">
        <v>401.48927540239163</v>
      </c>
      <c r="C52" s="7">
        <f t="shared" si="0"/>
        <v>434.12448977160636</v>
      </c>
      <c r="D52" s="8"/>
      <c r="E52"/>
      <c r="F52"/>
      <c r="G52"/>
      <c r="J52"/>
      <c r="M52"/>
    </row>
    <row r="53" spans="1:13" x14ac:dyDescent="0.25">
      <c r="A53" s="5">
        <v>41642.166666666701</v>
      </c>
      <c r="B53" s="7">
        <v>415.18636174970021</v>
      </c>
      <c r="C53" s="7">
        <f t="shared" si="0"/>
        <v>449.34021711375777</v>
      </c>
      <c r="D53" s="8"/>
      <c r="E53"/>
      <c r="F53"/>
      <c r="G53"/>
      <c r="J53"/>
      <c r="M53"/>
    </row>
    <row r="54" spans="1:13" x14ac:dyDescent="0.25">
      <c r="A54" s="5">
        <v>41642.208333333299</v>
      </c>
      <c r="B54" s="7">
        <v>436.05098513944961</v>
      </c>
      <c r="C54" s="7">
        <f t="shared" si="0"/>
        <v>472.51816989475077</v>
      </c>
      <c r="D54" s="8"/>
      <c r="E54"/>
      <c r="F54"/>
      <c r="G54"/>
      <c r="J54"/>
      <c r="M54"/>
    </row>
    <row r="55" spans="1:13" x14ac:dyDescent="0.25">
      <c r="A55" s="5">
        <v>41642.25</v>
      </c>
      <c r="B55" s="7">
        <v>459.28612842628411</v>
      </c>
      <c r="C55" s="7">
        <f t="shared" si="0"/>
        <v>498.32946990730881</v>
      </c>
      <c r="D55" s="8"/>
      <c r="E55"/>
      <c r="F55"/>
      <c r="G55"/>
      <c r="J55"/>
      <c r="M55"/>
    </row>
    <row r="56" spans="1:13" x14ac:dyDescent="0.25">
      <c r="A56" s="5">
        <v>41642.291666666701</v>
      </c>
      <c r="B56" s="7">
        <v>462.32194342376113</v>
      </c>
      <c r="C56" s="7">
        <f t="shared" si="0"/>
        <v>501.70187569431772</v>
      </c>
      <c r="D56" s="8"/>
      <c r="E56"/>
      <c r="F56"/>
      <c r="G56"/>
      <c r="J56"/>
      <c r="M56"/>
    </row>
    <row r="57" spans="1:13" x14ac:dyDescent="0.25">
      <c r="A57" s="5">
        <v>41642.333333333299</v>
      </c>
      <c r="B57" s="7">
        <v>479.82697673808298</v>
      </c>
      <c r="C57" s="7">
        <f t="shared" si="0"/>
        <v>521.14774960299292</v>
      </c>
      <c r="D57" s="8"/>
      <c r="E57"/>
      <c r="F57"/>
      <c r="G57"/>
      <c r="J57"/>
      <c r="M57"/>
    </row>
    <row r="58" spans="1:13" x14ac:dyDescent="0.25">
      <c r="A58" s="5">
        <v>41642.375</v>
      </c>
      <c r="B58" s="7">
        <v>463.13307784060646</v>
      </c>
      <c r="C58" s="7">
        <f t="shared" si="0"/>
        <v>502.60294325070203</v>
      </c>
      <c r="D58" s="8"/>
      <c r="E58"/>
      <c r="F58"/>
      <c r="G58"/>
      <c r="J58"/>
      <c r="M58"/>
    </row>
    <row r="59" spans="1:13" x14ac:dyDescent="0.25">
      <c r="A59" s="5">
        <v>41642.416666666701</v>
      </c>
      <c r="B59" s="7">
        <v>459.58996613723389</v>
      </c>
      <c r="C59" s="7">
        <f t="shared" si="0"/>
        <v>498.66699510419011</v>
      </c>
      <c r="D59" s="8"/>
      <c r="E59"/>
      <c r="F59"/>
      <c r="G59"/>
      <c r="J59"/>
      <c r="M59"/>
    </row>
    <row r="60" spans="1:13" x14ac:dyDescent="0.25">
      <c r="A60" s="5">
        <v>41642.458333333299</v>
      </c>
      <c r="B60" s="7">
        <v>443.67732268225927</v>
      </c>
      <c r="C60" s="7">
        <f t="shared" si="0"/>
        <v>480.99006455382232</v>
      </c>
      <c r="D60" s="8"/>
      <c r="E60"/>
      <c r="F60"/>
      <c r="G60"/>
      <c r="J60"/>
      <c r="M60"/>
    </row>
    <row r="61" spans="1:13" x14ac:dyDescent="0.25">
      <c r="A61" s="5">
        <v>41642.5</v>
      </c>
      <c r="B61" s="7">
        <v>468.29608030705259</v>
      </c>
      <c r="C61" s="7">
        <f t="shared" si="0"/>
        <v>508.33838477485773</v>
      </c>
      <c r="D61" s="8"/>
      <c r="E61"/>
      <c r="F61"/>
      <c r="G61"/>
      <c r="J61"/>
      <c r="M61"/>
    </row>
    <row r="62" spans="1:13" x14ac:dyDescent="0.25">
      <c r="A62" s="5">
        <v>41642.541666666701</v>
      </c>
      <c r="B62" s="7">
        <v>468.40642277525012</v>
      </c>
      <c r="C62" s="7">
        <f t="shared" si="0"/>
        <v>508.46096127527403</v>
      </c>
      <c r="D62" s="8"/>
      <c r="E62"/>
      <c r="F62"/>
      <c r="G62"/>
      <c r="J62"/>
      <c r="M62"/>
    </row>
    <row r="63" spans="1:13" x14ac:dyDescent="0.25">
      <c r="A63" s="5">
        <v>41642.583333333299</v>
      </c>
      <c r="B63" s="7">
        <v>440.52086313818074</v>
      </c>
      <c r="C63" s="7">
        <f t="shared" si="0"/>
        <v>477.48363796269058</v>
      </c>
      <c r="D63" s="8"/>
      <c r="E63"/>
      <c r="F63"/>
      <c r="G63"/>
      <c r="J63"/>
      <c r="M63"/>
    </row>
    <row r="64" spans="1:13" x14ac:dyDescent="0.25">
      <c r="A64" s="5">
        <v>41642.625</v>
      </c>
      <c r="B64" s="7">
        <v>423.3965230674645</v>
      </c>
      <c r="C64" s="7">
        <f t="shared" si="0"/>
        <v>458.46066600913377</v>
      </c>
      <c r="D64" s="8"/>
      <c r="E64"/>
      <c r="F64"/>
      <c r="G64"/>
      <c r="J64"/>
      <c r="M64"/>
    </row>
    <row r="65" spans="1:13" x14ac:dyDescent="0.25">
      <c r="A65" s="5">
        <v>41642.666666666701</v>
      </c>
      <c r="B65" s="7">
        <v>415.19317781468271</v>
      </c>
      <c r="C65" s="7">
        <f t="shared" si="0"/>
        <v>449.34778889827385</v>
      </c>
      <c r="D65" s="8"/>
      <c r="E65"/>
      <c r="F65"/>
      <c r="G65"/>
      <c r="J65"/>
      <c r="M65"/>
    </row>
    <row r="66" spans="1:13" x14ac:dyDescent="0.25">
      <c r="A66" s="5">
        <v>41642.708333333299</v>
      </c>
      <c r="B66" s="7">
        <v>417.12121450335519</v>
      </c>
      <c r="C66" s="7">
        <f t="shared" ref="C66:C129" si="1">IF(A66&lt;"01-02-2014",(B66-$B$8765)*($B$8772/$C$8772)+$B$8765,IF(A66&lt;"01-03-2014",(B66-B$8765)*($B$8773/$C$8773)+$B$8765,IF(A66&lt;"01-04-2014",(B66-B$8765)*($B$8774/$C$8774)+$B$8765,IF(A66&lt;"01-05-2014",(B66-B$8765)*($B$8775/$C$8775)+$B$8765,IF(A66&lt;"01-06-2014",(B66-B$8765)*($B$8776/$C$8776)+$B$8765,IF(A66&lt;"01-07-2014",(B66-B$8765)*($B$8777/$C$8777)+$B$8765,IF(A66&lt;"01-08-2014",(B66-B$8765)*($B$8778/$C$8778)+$B$8765,IF(A66&lt;"01-09-2014",(B66-B$8765)*($B$8779/$C$8779)+$B$8765,IF(A66&lt;"01-10-2014",(B66-B$8765)*($B$8780/$C$8780)+$B$8765,IF(A66&lt;1-11-2014,(B66-B$8765)*($B$8781/$C$8781)+$B$8765,IF(A66&lt;"01-12-2014",(B66-B$8765)*($B$8782/$C$8782)+$B$8765,IF(A66&lt;1-1-2015,(B66-B$8765)*($B$8783/$C$8783)+$B$8765,"Error"))))))))))))</f>
        <v>451.48959335337025</v>
      </c>
      <c r="D66" s="8"/>
      <c r="E66"/>
      <c r="F66"/>
      <c r="G66"/>
      <c r="J66"/>
      <c r="M66"/>
    </row>
    <row r="67" spans="1:13" x14ac:dyDescent="0.25">
      <c r="A67" s="5">
        <v>41642.75</v>
      </c>
      <c r="B67" s="7">
        <v>412.76040583270986</v>
      </c>
      <c r="C67" s="7">
        <f t="shared" si="1"/>
        <v>446.64528748850523</v>
      </c>
      <c r="D67" s="8"/>
      <c r="E67"/>
      <c r="F67"/>
      <c r="G67"/>
      <c r="J67"/>
      <c r="M67"/>
    </row>
    <row r="68" spans="1:13" x14ac:dyDescent="0.25">
      <c r="A68" s="5">
        <v>41642.791666666701</v>
      </c>
      <c r="B68" s="7">
        <v>416.08337709979708</v>
      </c>
      <c r="C68" s="7">
        <f t="shared" si="1"/>
        <v>450.33668750481144</v>
      </c>
      <c r="D68" s="8"/>
      <c r="E68"/>
      <c r="F68"/>
      <c r="G68"/>
      <c r="J68"/>
      <c r="M68"/>
    </row>
    <row r="69" spans="1:13" x14ac:dyDescent="0.25">
      <c r="A69" s="5">
        <v>41642.833333333299</v>
      </c>
      <c r="B69" s="7">
        <v>399.30433364823386</v>
      </c>
      <c r="C69" s="7">
        <f t="shared" si="1"/>
        <v>431.69729634179498</v>
      </c>
      <c r="D69" s="8"/>
      <c r="E69"/>
      <c r="F69"/>
      <c r="G69"/>
      <c r="J69"/>
      <c r="M69"/>
    </row>
    <row r="70" spans="1:13" x14ac:dyDescent="0.25">
      <c r="A70" s="5">
        <v>41642.875</v>
      </c>
      <c r="B70" s="7">
        <v>382.77492409656026</v>
      </c>
      <c r="C70" s="7">
        <f t="shared" si="1"/>
        <v>413.33521680986303</v>
      </c>
      <c r="D70" s="8"/>
      <c r="E70"/>
      <c r="F70"/>
      <c r="G70"/>
      <c r="J70"/>
      <c r="M70"/>
    </row>
    <row r="71" spans="1:13" x14ac:dyDescent="0.25">
      <c r="A71" s="5">
        <v>41642.916666666701</v>
      </c>
      <c r="B71" s="7">
        <v>392.39885813479538</v>
      </c>
      <c r="C71" s="7">
        <f t="shared" si="1"/>
        <v>424.02618805524833</v>
      </c>
      <c r="D71" s="8"/>
      <c r="E71"/>
      <c r="F71"/>
      <c r="G71"/>
      <c r="J71"/>
      <c r="M71"/>
    </row>
    <row r="72" spans="1:13" x14ac:dyDescent="0.25">
      <c r="A72" s="5">
        <v>41642.958333333299</v>
      </c>
      <c r="B72" s="7">
        <v>389.64514972332029</v>
      </c>
      <c r="C72" s="7">
        <f t="shared" si="1"/>
        <v>420.96716693890511</v>
      </c>
      <c r="D72" s="8"/>
      <c r="E72"/>
      <c r="F72"/>
      <c r="G72"/>
      <c r="J72"/>
      <c r="M72"/>
    </row>
    <row r="73" spans="1:13" x14ac:dyDescent="0.25">
      <c r="A73" s="5">
        <v>41643</v>
      </c>
      <c r="B73" s="7">
        <v>388.33955115254395</v>
      </c>
      <c r="C73" s="7">
        <f t="shared" si="1"/>
        <v>419.51681236220793</v>
      </c>
      <c r="D73" s="8"/>
      <c r="E73"/>
      <c r="F73"/>
      <c r="G73"/>
      <c r="J73"/>
      <c r="M73"/>
    </row>
    <row r="74" spans="1:13" x14ac:dyDescent="0.25">
      <c r="A74" s="5">
        <v>41643.041666666701</v>
      </c>
      <c r="B74" s="7">
        <v>392.25437687907345</v>
      </c>
      <c r="C74" s="7">
        <f t="shared" si="1"/>
        <v>423.86568768769763</v>
      </c>
      <c r="D74" s="8"/>
      <c r="E74"/>
      <c r="F74"/>
      <c r="G74"/>
      <c r="J74"/>
      <c r="M74"/>
    </row>
    <row r="75" spans="1:13" x14ac:dyDescent="0.25">
      <c r="A75" s="5">
        <v>41643.083333333299</v>
      </c>
      <c r="B75" s="7">
        <v>390.07821521559777</v>
      </c>
      <c r="C75" s="7">
        <f t="shared" si="1"/>
        <v>421.44824782608833</v>
      </c>
      <c r="D75" s="8"/>
      <c r="E75"/>
      <c r="F75"/>
      <c r="G75"/>
      <c r="J75"/>
      <c r="M75"/>
    </row>
    <row r="76" spans="1:13" x14ac:dyDescent="0.25">
      <c r="A76" s="5">
        <v>41643.125</v>
      </c>
      <c r="B76" s="7">
        <v>396.05661069503435</v>
      </c>
      <c r="C76" s="7">
        <f t="shared" si="1"/>
        <v>428.08948766732891</v>
      </c>
      <c r="D76" s="8"/>
      <c r="E76"/>
      <c r="F76"/>
      <c r="G76"/>
      <c r="J76"/>
      <c r="M76"/>
    </row>
    <row r="77" spans="1:13" x14ac:dyDescent="0.25">
      <c r="A77" s="5">
        <v>41643.166666666701</v>
      </c>
      <c r="B77" s="7">
        <v>393.86702055634743</v>
      </c>
      <c r="C77" s="7">
        <f t="shared" si="1"/>
        <v>425.65713047131322</v>
      </c>
      <c r="D77" s="8"/>
      <c r="E77"/>
      <c r="F77"/>
      <c r="G77"/>
      <c r="J77"/>
      <c r="M77"/>
    </row>
    <row r="78" spans="1:13" x14ac:dyDescent="0.25">
      <c r="A78" s="5">
        <v>41643.208333333299</v>
      </c>
      <c r="B78" s="7">
        <v>407.75439989525671</v>
      </c>
      <c r="C78" s="7">
        <f t="shared" si="1"/>
        <v>441.08424921466496</v>
      </c>
      <c r="D78" s="8"/>
      <c r="E78"/>
      <c r="F78"/>
      <c r="G78"/>
      <c r="J78"/>
      <c r="M78"/>
    </row>
    <row r="79" spans="1:13" x14ac:dyDescent="0.25">
      <c r="A79" s="5">
        <v>41643.25</v>
      </c>
      <c r="B79" s="7">
        <v>416.23091575482795</v>
      </c>
      <c r="C79" s="7">
        <f t="shared" si="1"/>
        <v>450.50058425558416</v>
      </c>
      <c r="D79" s="8"/>
      <c r="E79"/>
      <c r="F79"/>
      <c r="G79"/>
      <c r="J79"/>
      <c r="M79"/>
    </row>
    <row r="80" spans="1:13" x14ac:dyDescent="0.25">
      <c r="A80" s="5">
        <v>41643.291666666701</v>
      </c>
      <c r="B80" s="7">
        <v>432.38738137271378</v>
      </c>
      <c r="C80" s="7">
        <f t="shared" si="1"/>
        <v>468.44837033367224</v>
      </c>
      <c r="D80" s="8"/>
      <c r="E80"/>
      <c r="F80"/>
      <c r="G80"/>
      <c r="J80"/>
      <c r="M80"/>
    </row>
    <row r="81" spans="1:13" x14ac:dyDescent="0.25">
      <c r="A81" s="5">
        <v>41643.333333333299</v>
      </c>
      <c r="B81" s="7">
        <v>462.54596742462775</v>
      </c>
      <c r="C81" s="7">
        <f t="shared" si="1"/>
        <v>501.9507379726777</v>
      </c>
      <c r="D81" s="8"/>
      <c r="E81"/>
      <c r="F81"/>
      <c r="G81"/>
      <c r="J81"/>
      <c r="M81"/>
    </row>
    <row r="82" spans="1:13" x14ac:dyDescent="0.25">
      <c r="A82" s="5">
        <v>41643.375</v>
      </c>
      <c r="B82" s="7">
        <v>465.26047151459437</v>
      </c>
      <c r="C82" s="7">
        <f t="shared" si="1"/>
        <v>504.96620805549594</v>
      </c>
      <c r="D82" s="8"/>
      <c r="E82"/>
      <c r="F82"/>
      <c r="G82"/>
      <c r="J82"/>
      <c r="M82"/>
    </row>
    <row r="83" spans="1:13" x14ac:dyDescent="0.25">
      <c r="A83" s="5">
        <v>41643.416666666701</v>
      </c>
      <c r="B83" s="7">
        <v>446.18144136946466</v>
      </c>
      <c r="C83" s="7">
        <f t="shared" si="1"/>
        <v>483.77182311259713</v>
      </c>
      <c r="D83" s="8"/>
      <c r="E83"/>
      <c r="F83"/>
      <c r="G83"/>
      <c r="J83"/>
      <c r="M83"/>
    </row>
    <row r="84" spans="1:13" x14ac:dyDescent="0.25">
      <c r="A84" s="5">
        <v>41643.458333333299</v>
      </c>
      <c r="B84" s="7">
        <v>398.21140247735661</v>
      </c>
      <c r="C84" s="7">
        <f t="shared" si="1"/>
        <v>430.48318829880418</v>
      </c>
      <c r="D84" s="8"/>
      <c r="E84"/>
      <c r="F84"/>
      <c r="G84"/>
      <c r="J84"/>
      <c r="M84"/>
    </row>
    <row r="85" spans="1:13" x14ac:dyDescent="0.25">
      <c r="A85" s="5">
        <v>41643.5</v>
      </c>
      <c r="B85" s="7">
        <v>374.36015771876322</v>
      </c>
      <c r="C85" s="7">
        <f t="shared" si="1"/>
        <v>403.98747761877428</v>
      </c>
      <c r="D85" s="8"/>
      <c r="E85"/>
      <c r="F85"/>
      <c r="G85"/>
      <c r="J85"/>
      <c r="M85"/>
    </row>
    <row r="86" spans="1:13" x14ac:dyDescent="0.25">
      <c r="A86" s="5">
        <v>41643.541666666701</v>
      </c>
      <c r="B86" s="7">
        <v>427.93324512669369</v>
      </c>
      <c r="C86" s="7">
        <f t="shared" si="1"/>
        <v>463.50038935832032</v>
      </c>
      <c r="D86" s="8"/>
      <c r="E86"/>
      <c r="F86"/>
      <c r="G86"/>
      <c r="J86"/>
      <c r="M86"/>
    </row>
    <row r="87" spans="1:13" x14ac:dyDescent="0.25">
      <c r="A87" s="5">
        <v>41643.583333333299</v>
      </c>
      <c r="B87" s="7">
        <v>423.37610181619453</v>
      </c>
      <c r="C87" s="7">
        <f t="shared" si="1"/>
        <v>458.43798058659718</v>
      </c>
      <c r="D87" s="8"/>
      <c r="E87"/>
      <c r="F87"/>
      <c r="G87"/>
      <c r="J87"/>
      <c r="M87"/>
    </row>
    <row r="88" spans="1:13" x14ac:dyDescent="0.25">
      <c r="A88" s="5">
        <v>41643.625</v>
      </c>
      <c r="B88" s="7">
        <v>414.94093546821409</v>
      </c>
      <c r="C88" s="7">
        <f t="shared" si="1"/>
        <v>449.06757961356237</v>
      </c>
      <c r="D88" s="8"/>
      <c r="E88"/>
      <c r="F88"/>
      <c r="G88"/>
      <c r="J88"/>
      <c r="M88"/>
    </row>
    <row r="89" spans="1:13" x14ac:dyDescent="0.25">
      <c r="A89" s="5">
        <v>41643.666666666701</v>
      </c>
      <c r="B89" s="7">
        <v>424.95418069844061</v>
      </c>
      <c r="C89" s="7">
        <f t="shared" si="1"/>
        <v>460.1910262627224</v>
      </c>
      <c r="D89" s="8"/>
      <c r="E89"/>
      <c r="F89"/>
      <c r="G89"/>
      <c r="J89"/>
      <c r="M89"/>
    </row>
    <row r="90" spans="1:13" x14ac:dyDescent="0.25">
      <c r="A90" s="5">
        <v>41643.708333333299</v>
      </c>
      <c r="B90" s="7">
        <v>425.01629335958512</v>
      </c>
      <c r="C90" s="7">
        <f t="shared" si="1"/>
        <v>460.26002555881399</v>
      </c>
      <c r="D90" s="8"/>
      <c r="E90"/>
      <c r="F90"/>
      <c r="G90"/>
      <c r="J90"/>
      <c r="M90"/>
    </row>
    <row r="91" spans="1:13" x14ac:dyDescent="0.25">
      <c r="A91" s="5">
        <v>41643.75</v>
      </c>
      <c r="B91" s="7">
        <v>426.25737730583046</v>
      </c>
      <c r="C91" s="7">
        <f t="shared" si="1"/>
        <v>461.63871256245557</v>
      </c>
      <c r="D91" s="8"/>
      <c r="E91"/>
      <c r="F91"/>
      <c r="G91"/>
      <c r="J91"/>
      <c r="M91"/>
    </row>
    <row r="92" spans="1:13" x14ac:dyDescent="0.25">
      <c r="A92" s="5">
        <v>41643.791666666701</v>
      </c>
      <c r="B92" s="7">
        <v>413.75586893691889</v>
      </c>
      <c r="C92" s="7">
        <f t="shared" si="1"/>
        <v>447.75112085983335</v>
      </c>
      <c r="D92" s="8"/>
      <c r="E92"/>
      <c r="F92"/>
      <c r="G92"/>
      <c r="J92"/>
      <c r="M92"/>
    </row>
    <row r="93" spans="1:13" x14ac:dyDescent="0.25">
      <c r="A93" s="5">
        <v>41643.833333333299</v>
      </c>
      <c r="B93" s="7">
        <v>416.5968173002592</v>
      </c>
      <c r="C93" s="7">
        <f t="shared" si="1"/>
        <v>450.90705450832138</v>
      </c>
      <c r="D93" s="8"/>
      <c r="E93"/>
      <c r="F93"/>
      <c r="G93"/>
      <c r="J93"/>
      <c r="M93"/>
    </row>
    <row r="94" spans="1:13" x14ac:dyDescent="0.25">
      <c r="A94" s="5">
        <v>41643.875</v>
      </c>
      <c r="B94" s="7">
        <v>406.07456682215178</v>
      </c>
      <c r="C94" s="7">
        <f t="shared" si="1"/>
        <v>439.21816752600597</v>
      </c>
      <c r="D94" s="8"/>
      <c r="E94"/>
      <c r="F94"/>
      <c r="G94"/>
      <c r="J94"/>
      <c r="M94"/>
    </row>
    <row r="95" spans="1:13" x14ac:dyDescent="0.25">
      <c r="A95" s="5">
        <v>41643.916666666701</v>
      </c>
      <c r="B95" s="7">
        <v>397.70713676815006</v>
      </c>
      <c r="C95" s="7">
        <f t="shared" si="1"/>
        <v>429.92301299255803</v>
      </c>
      <c r="D95" s="8"/>
      <c r="E95"/>
      <c r="F95"/>
      <c r="G95"/>
      <c r="J95"/>
      <c r="M95"/>
    </row>
    <row r="96" spans="1:13" x14ac:dyDescent="0.25">
      <c r="A96" s="5">
        <v>41643.958333333299</v>
      </c>
      <c r="B96" s="7">
        <v>388.58445690355887</v>
      </c>
      <c r="C96" s="7">
        <f t="shared" si="1"/>
        <v>419.78887161900747</v>
      </c>
      <c r="D96" s="8"/>
      <c r="E96"/>
      <c r="F96"/>
      <c r="G96"/>
      <c r="J96"/>
      <c r="M96"/>
    </row>
    <row r="97" spans="1:13" x14ac:dyDescent="0.25">
      <c r="A97" s="5">
        <v>41644</v>
      </c>
      <c r="B97" s="7">
        <v>390.34290288458385</v>
      </c>
      <c r="C97" s="7">
        <f t="shared" si="1"/>
        <v>421.74228228714094</v>
      </c>
      <c r="D97" s="8"/>
      <c r="E97"/>
      <c r="F97"/>
      <c r="G97"/>
      <c r="J97"/>
      <c r="M97"/>
    </row>
    <row r="98" spans="1:13" x14ac:dyDescent="0.25">
      <c r="A98" s="5">
        <v>41644.041666666701</v>
      </c>
      <c r="B98" s="7">
        <v>387.77140226001114</v>
      </c>
      <c r="C98" s="7">
        <f t="shared" si="1"/>
        <v>418.88567093407323</v>
      </c>
      <c r="D98" s="8"/>
      <c r="E98"/>
      <c r="F98"/>
      <c r="G98"/>
      <c r="J98"/>
      <c r="M98"/>
    </row>
    <row r="99" spans="1:13" x14ac:dyDescent="0.25">
      <c r="A99" s="5">
        <v>41644.083333333299</v>
      </c>
      <c r="B99" s="7">
        <v>399.25389372214977</v>
      </c>
      <c r="C99" s="7">
        <f t="shared" si="1"/>
        <v>431.64126397527605</v>
      </c>
      <c r="D99" s="8"/>
      <c r="E99"/>
      <c r="F99"/>
      <c r="G99"/>
      <c r="J99"/>
      <c r="M99"/>
    </row>
    <row r="100" spans="1:13" x14ac:dyDescent="0.25">
      <c r="A100" s="5">
        <v>41644.125</v>
      </c>
      <c r="B100" s="7">
        <v>401.03874466850959</v>
      </c>
      <c r="C100" s="7">
        <f t="shared" si="1"/>
        <v>433.62400721406186</v>
      </c>
      <c r="D100" s="8"/>
      <c r="E100"/>
      <c r="F100"/>
      <c r="G100"/>
      <c r="J100"/>
      <c r="M100"/>
    </row>
    <row r="101" spans="1:13" x14ac:dyDescent="0.25">
      <c r="A101" s="5">
        <v>41644.166666666701</v>
      </c>
      <c r="B101" s="7">
        <v>394.95369166688567</v>
      </c>
      <c r="C101" s="7">
        <f t="shared" si="1"/>
        <v>426.86428438049421</v>
      </c>
      <c r="D101" s="8"/>
      <c r="E101"/>
      <c r="F101"/>
      <c r="G101"/>
      <c r="J101"/>
      <c r="M101"/>
    </row>
    <row r="102" spans="1:13" x14ac:dyDescent="0.25">
      <c r="A102" s="5">
        <v>41644.208333333299</v>
      </c>
      <c r="B102" s="7">
        <v>396.72963024127574</v>
      </c>
      <c r="C102" s="7">
        <f t="shared" si="1"/>
        <v>428.83712710332907</v>
      </c>
      <c r="D102" s="8"/>
      <c r="E102"/>
      <c r="F102"/>
      <c r="G102"/>
      <c r="J102"/>
      <c r="M102"/>
    </row>
    <row r="103" spans="1:13" x14ac:dyDescent="0.25">
      <c r="A103" s="5">
        <v>41644.25</v>
      </c>
      <c r="B103" s="7">
        <v>404.47086295875101</v>
      </c>
      <c r="C103" s="7">
        <f t="shared" si="1"/>
        <v>437.43665574281891</v>
      </c>
      <c r="D103" s="8"/>
      <c r="E103"/>
      <c r="F103"/>
      <c r="G103"/>
      <c r="J103"/>
      <c r="M103"/>
    </row>
    <row r="104" spans="1:13" x14ac:dyDescent="0.25">
      <c r="A104" s="5">
        <v>41644.291666666701</v>
      </c>
      <c r="B104" s="7">
        <v>424.80859612919602</v>
      </c>
      <c r="C104" s="7">
        <f t="shared" si="1"/>
        <v>460.02930025365146</v>
      </c>
      <c r="D104" s="8"/>
      <c r="E104"/>
      <c r="F104"/>
      <c r="G104"/>
      <c r="J104"/>
      <c r="M104"/>
    </row>
    <row r="105" spans="1:13" x14ac:dyDescent="0.25">
      <c r="A105" s="5">
        <v>41644.333333333299</v>
      </c>
      <c r="B105" s="7">
        <v>450.11987741281479</v>
      </c>
      <c r="C105" s="7">
        <f t="shared" si="1"/>
        <v>488.14692650835639</v>
      </c>
      <c r="D105" s="8"/>
      <c r="E105"/>
      <c r="F105"/>
      <c r="G105"/>
      <c r="J105"/>
      <c r="M105"/>
    </row>
    <row r="106" spans="1:13" x14ac:dyDescent="0.25">
      <c r="A106" s="5">
        <v>41644.375</v>
      </c>
      <c r="B106" s="7">
        <v>451.89422790561559</v>
      </c>
      <c r="C106" s="7">
        <f t="shared" si="1"/>
        <v>490.11800507377507</v>
      </c>
      <c r="D106" s="8"/>
      <c r="E106"/>
      <c r="F106"/>
      <c r="G106"/>
      <c r="J106"/>
      <c r="M106"/>
    </row>
    <row r="107" spans="1:13" x14ac:dyDescent="0.25">
      <c r="A107" s="5">
        <v>41644.416666666701</v>
      </c>
      <c r="B107" s="7">
        <v>448.70319064712135</v>
      </c>
      <c r="C107" s="7">
        <f t="shared" si="1"/>
        <v>486.57316702335015</v>
      </c>
      <c r="D107" s="8"/>
      <c r="E107"/>
      <c r="F107"/>
      <c r="G107"/>
      <c r="J107"/>
      <c r="M107"/>
    </row>
    <row r="108" spans="1:13" x14ac:dyDescent="0.25">
      <c r="A108" s="5">
        <v>41644.458333333299</v>
      </c>
      <c r="B108" s="7">
        <v>438.01980935316163</v>
      </c>
      <c r="C108" s="7">
        <f t="shared" si="1"/>
        <v>474.70528412188378</v>
      </c>
      <c r="D108" s="8"/>
      <c r="E108"/>
      <c r="F108"/>
      <c r="G108"/>
      <c r="J108"/>
      <c r="M108"/>
    </row>
    <row r="109" spans="1:13" x14ac:dyDescent="0.25">
      <c r="A109" s="5">
        <v>41644.5</v>
      </c>
      <c r="B109" s="7">
        <v>434.92203698052259</v>
      </c>
      <c r="C109" s="7">
        <f t="shared" si="1"/>
        <v>471.26405154183317</v>
      </c>
      <c r="D109" s="8"/>
      <c r="E109"/>
      <c r="F109"/>
      <c r="G109"/>
      <c r="J109"/>
      <c r="M109"/>
    </row>
    <row r="110" spans="1:13" x14ac:dyDescent="0.25">
      <c r="A110" s="5">
        <v>41644.541666666701</v>
      </c>
      <c r="B110" s="7">
        <v>411.60264032069472</v>
      </c>
      <c r="C110" s="7">
        <f t="shared" si="1"/>
        <v>445.3591567078206</v>
      </c>
      <c r="D110" s="8"/>
      <c r="E110"/>
      <c r="F110"/>
      <c r="G110"/>
      <c r="J110"/>
      <c r="M110"/>
    </row>
    <row r="111" spans="1:13" x14ac:dyDescent="0.25">
      <c r="A111" s="5">
        <v>41644.583333333299</v>
      </c>
      <c r="B111" s="7">
        <v>425.67668282506202</v>
      </c>
      <c r="C111" s="7">
        <f t="shared" si="1"/>
        <v>460.99363457547179</v>
      </c>
      <c r="D111" s="8"/>
      <c r="E111"/>
      <c r="F111"/>
      <c r="G111"/>
      <c r="J111"/>
      <c r="M111"/>
    </row>
    <row r="112" spans="1:13" x14ac:dyDescent="0.25">
      <c r="A112" s="5">
        <v>41644.625</v>
      </c>
      <c r="B112" s="7">
        <v>450.02365071244014</v>
      </c>
      <c r="C112" s="7">
        <f t="shared" si="1"/>
        <v>488.04003083734943</v>
      </c>
      <c r="D112" s="8"/>
      <c r="E112"/>
      <c r="F112"/>
      <c r="G112"/>
      <c r="J112"/>
      <c r="M112"/>
    </row>
    <row r="113" spans="1:13" x14ac:dyDescent="0.25">
      <c r="A113" s="5">
        <v>41644.666666666701</v>
      </c>
      <c r="B113" s="7">
        <v>450.96452498808156</v>
      </c>
      <c r="C113" s="7">
        <f t="shared" si="1"/>
        <v>489.08522293721654</v>
      </c>
      <c r="D113" s="8"/>
      <c r="E113"/>
      <c r="F113"/>
      <c r="G113"/>
      <c r="J113"/>
      <c r="M113"/>
    </row>
    <row r="114" spans="1:13" x14ac:dyDescent="0.25">
      <c r="A114" s="5">
        <v>41644.708333333299</v>
      </c>
      <c r="B114" s="7">
        <v>473.15941110420135</v>
      </c>
      <c r="C114" s="7">
        <f t="shared" si="1"/>
        <v>513.74092904651911</v>
      </c>
      <c r="D114" s="8"/>
      <c r="E114"/>
      <c r="F114"/>
      <c r="G114"/>
      <c r="J114"/>
      <c r="M114"/>
    </row>
    <row r="115" spans="1:13" x14ac:dyDescent="0.25">
      <c r="A115" s="5">
        <v>41644.75</v>
      </c>
      <c r="B115" s="7">
        <v>471.57656205601245</v>
      </c>
      <c r="C115" s="7">
        <f t="shared" si="1"/>
        <v>511.98258432047021</v>
      </c>
      <c r="D115" s="8"/>
      <c r="E115"/>
      <c r="F115"/>
      <c r="G115"/>
      <c r="J115"/>
      <c r="M115"/>
    </row>
    <row r="116" spans="1:13" x14ac:dyDescent="0.25">
      <c r="A116" s="5">
        <v>41644.791666666701</v>
      </c>
      <c r="B116" s="7">
        <v>461.33849773406268</v>
      </c>
      <c r="C116" s="7">
        <f t="shared" si="1"/>
        <v>500.60939214775635</v>
      </c>
      <c r="D116" s="8"/>
      <c r="E116"/>
      <c r="F116"/>
      <c r="G116"/>
      <c r="J116"/>
      <c r="M116"/>
    </row>
    <row r="117" spans="1:13" x14ac:dyDescent="0.25">
      <c r="A117" s="5">
        <v>41644.833333333299</v>
      </c>
      <c r="B117" s="7">
        <v>453.71545895918263</v>
      </c>
      <c r="C117" s="7">
        <f t="shared" si="1"/>
        <v>492.14116200186004</v>
      </c>
      <c r="D117" s="8"/>
      <c r="E117"/>
      <c r="F117"/>
      <c r="G117"/>
      <c r="J117"/>
      <c r="M117"/>
    </row>
    <row r="118" spans="1:13" x14ac:dyDescent="0.25">
      <c r="A118" s="5">
        <v>41644.875</v>
      </c>
      <c r="B118" s="7">
        <v>425.98439259786096</v>
      </c>
      <c r="C118" s="7">
        <f t="shared" si="1"/>
        <v>461.33546114242949</v>
      </c>
      <c r="D118" s="8"/>
      <c r="E118"/>
      <c r="F118"/>
      <c r="G118"/>
      <c r="J118"/>
      <c r="M118"/>
    </row>
    <row r="119" spans="1:13" x14ac:dyDescent="0.25">
      <c r="A119" s="5">
        <v>41644.916666666701</v>
      </c>
      <c r="B119" s="7">
        <v>411.02007506181411</v>
      </c>
      <c r="C119" s="7">
        <f t="shared" si="1"/>
        <v>444.71200052340487</v>
      </c>
      <c r="D119" s="8"/>
      <c r="E119"/>
      <c r="F119"/>
      <c r="G119"/>
      <c r="J119"/>
      <c r="M119"/>
    </row>
    <row r="120" spans="1:13" x14ac:dyDescent="0.25">
      <c r="A120" s="5">
        <v>41644.958333333299</v>
      </c>
      <c r="B120" s="7">
        <v>411.26297016428816</v>
      </c>
      <c r="C120" s="7">
        <f t="shared" si="1"/>
        <v>444.98182620444948</v>
      </c>
      <c r="D120" s="8"/>
      <c r="E120"/>
      <c r="F120"/>
      <c r="G120"/>
      <c r="J120"/>
      <c r="M120"/>
    </row>
    <row r="121" spans="1:13" x14ac:dyDescent="0.25">
      <c r="A121" s="5">
        <v>41645</v>
      </c>
      <c r="B121" s="7">
        <v>430.44513664864371</v>
      </c>
      <c r="C121" s="7">
        <f t="shared" si="1"/>
        <v>466.29078255158242</v>
      </c>
      <c r="D121" s="8"/>
      <c r="E121"/>
      <c r="F121"/>
      <c r="G121"/>
      <c r="J121"/>
      <c r="M121"/>
    </row>
    <row r="122" spans="1:13" x14ac:dyDescent="0.25">
      <c r="A122" s="5">
        <v>41645.041666666701</v>
      </c>
      <c r="B122" s="7">
        <v>438.85798052226534</v>
      </c>
      <c r="C122" s="7">
        <f t="shared" si="1"/>
        <v>475.63638608413726</v>
      </c>
      <c r="D122" s="8"/>
      <c r="E122"/>
      <c r="F122"/>
      <c r="G122"/>
      <c r="J122"/>
      <c r="M122"/>
    </row>
    <row r="123" spans="1:13" x14ac:dyDescent="0.25">
      <c r="A123" s="5">
        <v>41645.083333333299</v>
      </c>
      <c r="B123" s="7">
        <v>443.3002187798503</v>
      </c>
      <c r="C123" s="7">
        <f t="shared" si="1"/>
        <v>480.57114990195959</v>
      </c>
      <c r="D123" s="8"/>
      <c r="E123"/>
      <c r="F123"/>
      <c r="G123"/>
      <c r="J123"/>
      <c r="M123"/>
    </row>
    <row r="124" spans="1:13" x14ac:dyDescent="0.25">
      <c r="A124" s="5">
        <v>41645.125</v>
      </c>
      <c r="B124" s="7">
        <v>456.49354309713669</v>
      </c>
      <c r="C124" s="7">
        <f t="shared" si="1"/>
        <v>495.22726146161637</v>
      </c>
      <c r="D124" s="8"/>
      <c r="E124"/>
      <c r="F124"/>
      <c r="G124"/>
      <c r="J124"/>
      <c r="M124"/>
    </row>
    <row r="125" spans="1:13" x14ac:dyDescent="0.25">
      <c r="A125" s="5">
        <v>41645.166666666701</v>
      </c>
      <c r="B125" s="7">
        <v>464.54697598653723</v>
      </c>
      <c r="C125" s="7">
        <f t="shared" si="1"/>
        <v>504.17360493250436</v>
      </c>
      <c r="D125" s="8"/>
      <c r="E125"/>
      <c r="F125"/>
      <c r="G125"/>
      <c r="J125"/>
      <c r="M125"/>
    </row>
    <row r="126" spans="1:13" x14ac:dyDescent="0.25">
      <c r="A126" s="5">
        <v>41645.208333333299</v>
      </c>
      <c r="B126" s="7">
        <v>487.36540645045613</v>
      </c>
      <c r="C126" s="7">
        <f t="shared" si="1"/>
        <v>529.52198980145545</v>
      </c>
      <c r="D126" s="8"/>
      <c r="E126"/>
      <c r="F126"/>
      <c r="G126"/>
      <c r="J126"/>
      <c r="M126"/>
    </row>
    <row r="127" spans="1:13" x14ac:dyDescent="0.25">
      <c r="A127" s="5">
        <v>41645.25</v>
      </c>
      <c r="B127" s="7">
        <v>503.37163597936603</v>
      </c>
      <c r="C127" s="7">
        <f t="shared" si="1"/>
        <v>547.30288262145586</v>
      </c>
      <c r="D127" s="8"/>
      <c r="E127"/>
      <c r="F127"/>
      <c r="G127"/>
      <c r="J127"/>
      <c r="M127"/>
    </row>
    <row r="128" spans="1:13" x14ac:dyDescent="0.25">
      <c r="A128" s="5">
        <v>41645.291666666701</v>
      </c>
      <c r="B128" s="7">
        <v>511.31491956739063</v>
      </c>
      <c r="C128" s="7">
        <f t="shared" si="1"/>
        <v>556.12686417578971</v>
      </c>
      <c r="D128" s="8"/>
      <c r="E128"/>
      <c r="F128"/>
      <c r="G128"/>
      <c r="J128"/>
      <c r="M128"/>
    </row>
    <row r="129" spans="1:13" x14ac:dyDescent="0.25">
      <c r="A129" s="5">
        <v>41645.333333333299</v>
      </c>
      <c r="B129" s="7">
        <v>519.32925634295839</v>
      </c>
      <c r="C129" s="7">
        <f t="shared" si="1"/>
        <v>565.02977681816913</v>
      </c>
      <c r="D129" s="8"/>
      <c r="E129"/>
      <c r="F129"/>
      <c r="G129"/>
      <c r="J129"/>
      <c r="M129"/>
    </row>
    <row r="130" spans="1:13" x14ac:dyDescent="0.25">
      <c r="A130" s="5">
        <v>41645.375</v>
      </c>
      <c r="B130" s="7">
        <v>520.87727735631984</v>
      </c>
      <c r="C130" s="7">
        <f t="shared" ref="C130:C193" si="2">IF(A130&lt;"01-02-2014",(B130-$B$8765)*($B$8772/$C$8772)+$B$8765,IF(A130&lt;"01-03-2014",(B130-B$8765)*($B$8773/$C$8773)+$B$8765,IF(A130&lt;"01-04-2014",(B130-B$8765)*($B$8774/$C$8774)+$B$8765,IF(A130&lt;"01-05-2014",(B130-B$8765)*($B$8775/$C$8775)+$B$8765,IF(A130&lt;"01-06-2014",(B130-B$8765)*($B$8776/$C$8776)+$B$8765,IF(A130&lt;"01-07-2014",(B130-B$8765)*($B$8777/$C$8777)+$B$8765,IF(A130&lt;"01-08-2014",(B130-B$8765)*($B$8778/$C$8778)+$B$8765,IF(A130&lt;"01-09-2014",(B130-B$8765)*($B$8779/$C$8779)+$B$8765,IF(A130&lt;"01-10-2014",(B130-B$8765)*($B$8780/$C$8780)+$B$8765,IF(A130&lt;1-11-2014,(B130-B$8765)*($B$8781/$C$8781)+$B$8765,IF(A130&lt;"01-12-2014",(B130-B$8765)*($B$8782/$C$8782)+$B$8765,IF(A130&lt;1-1-2015,(B130-B$8765)*($B$8783/$C$8783)+$B$8765,"Error"))))))))))))</f>
        <v>566.74943201066617</v>
      </c>
      <c r="D130" s="8"/>
      <c r="E130"/>
      <c r="F130"/>
      <c r="G130"/>
      <c r="J130"/>
      <c r="M130"/>
    </row>
    <row r="131" spans="1:13" x14ac:dyDescent="0.25">
      <c r="A131" s="5">
        <v>41645.416666666701</v>
      </c>
      <c r="B131" s="7">
        <v>521.73303468633947</v>
      </c>
      <c r="C131" s="7">
        <f t="shared" si="2"/>
        <v>567.70006996931374</v>
      </c>
      <c r="D131" s="8"/>
      <c r="E131"/>
      <c r="F131"/>
      <c r="G131"/>
      <c r="J131"/>
      <c r="M131"/>
    </row>
    <row r="132" spans="1:13" x14ac:dyDescent="0.25">
      <c r="A132" s="5">
        <v>41645.458333333299</v>
      </c>
      <c r="B132" s="7">
        <v>495.18572601512346</v>
      </c>
      <c r="C132" s="7">
        <f t="shared" si="2"/>
        <v>538.2093739068971</v>
      </c>
      <c r="D132" s="8"/>
      <c r="E132"/>
      <c r="F132"/>
      <c r="G132"/>
      <c r="J132"/>
      <c r="M132"/>
    </row>
    <row r="133" spans="1:13" x14ac:dyDescent="0.25">
      <c r="A133" s="5">
        <v>41645.5</v>
      </c>
      <c r="B133" s="7">
        <v>470.93308598769727</v>
      </c>
      <c r="C133" s="7">
        <f t="shared" si="2"/>
        <v>511.26776394492316</v>
      </c>
      <c r="D133" s="8"/>
      <c r="E133"/>
      <c r="F133"/>
      <c r="G133"/>
      <c r="J133"/>
      <c r="M133"/>
    </row>
    <row r="134" spans="1:13" x14ac:dyDescent="0.25">
      <c r="A134" s="5">
        <v>41645.541666666701</v>
      </c>
      <c r="B134" s="7">
        <v>439.35875481519412</v>
      </c>
      <c r="C134" s="7">
        <f t="shared" si="2"/>
        <v>476.19268286930429</v>
      </c>
      <c r="D134" s="8"/>
      <c r="E134"/>
      <c r="F134"/>
      <c r="G134"/>
      <c r="J134"/>
      <c r="M134"/>
    </row>
    <row r="135" spans="1:13" x14ac:dyDescent="0.25">
      <c r="A135" s="5">
        <v>41645.583333333299</v>
      </c>
      <c r="B135" s="7">
        <v>426.69832967591702</v>
      </c>
      <c r="C135" s="7">
        <f t="shared" si="2"/>
        <v>462.12855477152004</v>
      </c>
      <c r="D135" s="8"/>
      <c r="E135"/>
      <c r="F135"/>
      <c r="G135"/>
      <c r="J135"/>
      <c r="M135"/>
    </row>
    <row r="136" spans="1:13" x14ac:dyDescent="0.25">
      <c r="A136" s="5">
        <v>41645.625</v>
      </c>
      <c r="B136" s="7">
        <v>417.41485698692719</v>
      </c>
      <c r="C136" s="7">
        <f t="shared" si="2"/>
        <v>451.8157929444958</v>
      </c>
      <c r="D136" s="8"/>
      <c r="E136"/>
      <c r="F136"/>
      <c r="G136"/>
      <c r="J136"/>
      <c r="M136"/>
    </row>
    <row r="137" spans="1:13" x14ac:dyDescent="0.25">
      <c r="A137" s="5">
        <v>41645.666666666701</v>
      </c>
      <c r="B137" s="7">
        <v>417.38981436787918</v>
      </c>
      <c r="C137" s="7">
        <f t="shared" si="2"/>
        <v>451.78797376794205</v>
      </c>
      <c r="D137" s="8"/>
      <c r="E137"/>
      <c r="F137"/>
      <c r="G137"/>
      <c r="J137"/>
      <c r="M137"/>
    </row>
    <row r="138" spans="1:13" x14ac:dyDescent="0.25">
      <c r="A138" s="5">
        <v>41645.708333333299</v>
      </c>
      <c r="B138" s="7">
        <v>421.04491202624189</v>
      </c>
      <c r="C138" s="7">
        <f t="shared" si="2"/>
        <v>455.84832412044682</v>
      </c>
      <c r="D138" s="8"/>
      <c r="E138"/>
      <c r="F138"/>
      <c r="G138"/>
      <c r="J138"/>
      <c r="M138"/>
    </row>
    <row r="139" spans="1:13" x14ac:dyDescent="0.25">
      <c r="A139" s="5">
        <v>41645.75</v>
      </c>
      <c r="B139" s="7">
        <v>417.18992411094177</v>
      </c>
      <c r="C139" s="7">
        <f t="shared" si="2"/>
        <v>451.56592102104452</v>
      </c>
      <c r="D139" s="8"/>
      <c r="E139"/>
      <c r="F139"/>
      <c r="G139"/>
      <c r="J139"/>
      <c r="M139"/>
    </row>
    <row r="140" spans="1:13" x14ac:dyDescent="0.25">
      <c r="A140" s="5">
        <v>41645.791666666701</v>
      </c>
      <c r="B140" s="7">
        <v>403.2962422850544</v>
      </c>
      <c r="C140" s="7">
        <f t="shared" si="2"/>
        <v>436.13180101326299</v>
      </c>
      <c r="D140" s="8"/>
      <c r="E140"/>
      <c r="F140"/>
      <c r="G140"/>
      <c r="J140"/>
      <c r="M140"/>
    </row>
    <row r="141" spans="1:13" x14ac:dyDescent="0.25">
      <c r="A141" s="5">
        <v>41645.833333333299</v>
      </c>
      <c r="B141" s="7">
        <v>389.14122990388319</v>
      </c>
      <c r="C141" s="7">
        <f t="shared" si="2"/>
        <v>420.4073758723643</v>
      </c>
      <c r="D141" s="8"/>
      <c r="E141"/>
      <c r="F141"/>
      <c r="G141"/>
      <c r="J141"/>
      <c r="M141"/>
    </row>
    <row r="142" spans="1:13" x14ac:dyDescent="0.25">
      <c r="A142" s="5">
        <v>41645.875</v>
      </c>
      <c r="B142" s="7">
        <v>371.17992595282209</v>
      </c>
      <c r="C142" s="7">
        <f t="shared" si="2"/>
        <v>400.45464310138675</v>
      </c>
      <c r="D142" s="8"/>
      <c r="E142"/>
      <c r="F142"/>
      <c r="G142"/>
      <c r="J142"/>
      <c r="M142"/>
    </row>
    <row r="143" spans="1:13" x14ac:dyDescent="0.25">
      <c r="A143" s="5">
        <v>41645.916666666701</v>
      </c>
      <c r="B143" s="7">
        <v>367.29926190427796</v>
      </c>
      <c r="C143" s="7">
        <f t="shared" si="2"/>
        <v>396.143717071433</v>
      </c>
      <c r="D143" s="8"/>
      <c r="E143"/>
      <c r="F143"/>
      <c r="G143"/>
      <c r="J143"/>
      <c r="M143"/>
    </row>
    <row r="144" spans="1:13" x14ac:dyDescent="0.25">
      <c r="A144" s="5">
        <v>41645.958333333299</v>
      </c>
      <c r="B144" s="7">
        <v>368.05131231908445</v>
      </c>
      <c r="C144" s="7">
        <f t="shared" si="2"/>
        <v>396.97914978822359</v>
      </c>
      <c r="D144" s="8"/>
      <c r="E144"/>
      <c r="F144"/>
      <c r="G144"/>
      <c r="J144"/>
      <c r="M144"/>
    </row>
    <row r="145" spans="1:13" x14ac:dyDescent="0.25">
      <c r="A145" s="5">
        <v>41646</v>
      </c>
      <c r="B145" s="7">
        <v>367.22793625847351</v>
      </c>
      <c r="C145" s="7">
        <f t="shared" si="2"/>
        <v>396.06448331678291</v>
      </c>
      <c r="D145" s="8"/>
      <c r="E145"/>
      <c r="F145"/>
      <c r="G145"/>
      <c r="J145"/>
      <c r="M145"/>
    </row>
    <row r="146" spans="1:13" x14ac:dyDescent="0.25">
      <c r="A146" s="5">
        <v>41646.041666666701</v>
      </c>
      <c r="B146" s="7">
        <v>359.59382504160067</v>
      </c>
      <c r="C146" s="7">
        <f t="shared" si="2"/>
        <v>387.58395309084756</v>
      </c>
      <c r="D146" s="8"/>
      <c r="E146"/>
      <c r="F146"/>
      <c r="G146"/>
      <c r="J146"/>
      <c r="M146"/>
    </row>
    <row r="147" spans="1:13" x14ac:dyDescent="0.25">
      <c r="A147" s="5">
        <v>41646.083333333299</v>
      </c>
      <c r="B147" s="7">
        <v>365.0615375985102</v>
      </c>
      <c r="C147" s="7">
        <f t="shared" si="2"/>
        <v>393.65788891498295</v>
      </c>
      <c r="D147" s="8"/>
      <c r="E147"/>
      <c r="F147"/>
      <c r="G147"/>
      <c r="J147"/>
      <c r="M147"/>
    </row>
    <row r="148" spans="1:13" x14ac:dyDescent="0.25">
      <c r="A148" s="5">
        <v>41646.125</v>
      </c>
      <c r="B148" s="7">
        <v>368.43577284411509</v>
      </c>
      <c r="C148" s="7">
        <f t="shared" si="2"/>
        <v>397.40623671564418</v>
      </c>
      <c r="D148" s="8"/>
      <c r="E148"/>
      <c r="F148"/>
      <c r="G148"/>
      <c r="J148"/>
      <c r="M148"/>
    </row>
    <row r="149" spans="1:13" x14ac:dyDescent="0.25">
      <c r="A149" s="5">
        <v>41646.166666666701</v>
      </c>
      <c r="B149" s="7">
        <v>385.52234418645241</v>
      </c>
      <c r="C149" s="7">
        <f t="shared" si="2"/>
        <v>416.38725239773549</v>
      </c>
      <c r="D149" s="8"/>
      <c r="E149"/>
      <c r="F149"/>
      <c r="G149"/>
      <c r="J149"/>
      <c r="M149"/>
    </row>
    <row r="150" spans="1:13" x14ac:dyDescent="0.25">
      <c r="A150" s="5">
        <v>41646.208333333299</v>
      </c>
      <c r="B150" s="7">
        <v>411.51543289608236</v>
      </c>
      <c r="C150" s="7">
        <f t="shared" si="2"/>
        <v>445.26228030933214</v>
      </c>
      <c r="D150" s="8"/>
      <c r="E150"/>
      <c r="F150"/>
      <c r="G150"/>
      <c r="J150"/>
      <c r="M150"/>
    </row>
    <row r="151" spans="1:13" x14ac:dyDescent="0.25">
      <c r="A151" s="5">
        <v>41646.25</v>
      </c>
      <c r="B151" s="7">
        <v>420.84794345337929</v>
      </c>
      <c r="C151" s="7">
        <f t="shared" si="2"/>
        <v>455.62951699434308</v>
      </c>
      <c r="D151" s="8"/>
      <c r="E151"/>
      <c r="F151"/>
      <c r="G151"/>
      <c r="J151"/>
      <c r="M151"/>
    </row>
    <row r="152" spans="1:13" x14ac:dyDescent="0.25">
      <c r="A152" s="5">
        <v>41646.291666666701</v>
      </c>
      <c r="B152" s="7">
        <v>417.61953664648865</v>
      </c>
      <c r="C152" s="7">
        <f t="shared" si="2"/>
        <v>452.04316611083226</v>
      </c>
      <c r="D152" s="8"/>
      <c r="E152"/>
      <c r="F152"/>
      <c r="G152"/>
      <c r="J152"/>
      <c r="M152"/>
    </row>
    <row r="153" spans="1:13" x14ac:dyDescent="0.25">
      <c r="A153" s="5">
        <v>41646.333333333299</v>
      </c>
      <c r="B153" s="7">
        <v>417.26558071334807</v>
      </c>
      <c r="C153" s="7">
        <f t="shared" si="2"/>
        <v>451.64996591969367</v>
      </c>
      <c r="D153" s="8"/>
      <c r="E153"/>
      <c r="F153"/>
      <c r="G153"/>
      <c r="J153"/>
      <c r="M153"/>
    </row>
    <row r="154" spans="1:13" x14ac:dyDescent="0.25">
      <c r="A154" s="5">
        <v>41646.375</v>
      </c>
      <c r="B154" s="7">
        <v>410.23899215775407</v>
      </c>
      <c r="C154" s="7">
        <f t="shared" si="2"/>
        <v>443.8443163898279</v>
      </c>
      <c r="D154" s="8"/>
      <c r="E154"/>
      <c r="F154"/>
      <c r="G154"/>
      <c r="J154"/>
      <c r="M154"/>
    </row>
    <row r="155" spans="1:13" x14ac:dyDescent="0.25">
      <c r="A155" s="5">
        <v>41646.416666666701</v>
      </c>
      <c r="B155" s="7">
        <v>404.01039878881386</v>
      </c>
      <c r="C155" s="7">
        <f t="shared" si="2"/>
        <v>436.92513839650604</v>
      </c>
      <c r="D155" s="8"/>
      <c r="E155"/>
      <c r="F155"/>
      <c r="G155"/>
      <c r="J155"/>
      <c r="M155"/>
    </row>
    <row r="156" spans="1:13" x14ac:dyDescent="0.25">
      <c r="A156" s="5">
        <v>41646.458333333299</v>
      </c>
      <c r="B156" s="7">
        <v>395.27449989080287</v>
      </c>
      <c r="C156" s="7">
        <f t="shared" si="2"/>
        <v>427.22066166690905</v>
      </c>
      <c r="D156" s="8"/>
      <c r="E156"/>
      <c r="F156"/>
      <c r="G156"/>
      <c r="J156"/>
      <c r="M156"/>
    </row>
    <row r="157" spans="1:13" x14ac:dyDescent="0.25">
      <c r="A157" s="5">
        <v>41646.5</v>
      </c>
      <c r="B157" s="7">
        <v>397.94760113992129</v>
      </c>
      <c r="C157" s="7">
        <f t="shared" si="2"/>
        <v>430.19013843979531</v>
      </c>
      <c r="D157" s="8"/>
      <c r="E157"/>
      <c r="F157"/>
      <c r="G157"/>
      <c r="J157"/>
      <c r="M157"/>
    </row>
    <row r="158" spans="1:13" x14ac:dyDescent="0.25">
      <c r="A158" s="5">
        <v>41646.541666666701</v>
      </c>
      <c r="B158" s="7">
        <v>397.19589036253961</v>
      </c>
      <c r="C158" s="7">
        <f t="shared" si="2"/>
        <v>429.35508301714742</v>
      </c>
      <c r="D158" s="8"/>
      <c r="E158"/>
      <c r="F158"/>
      <c r="G158"/>
      <c r="J158"/>
      <c r="M158"/>
    </row>
    <row r="159" spans="1:13" x14ac:dyDescent="0.25">
      <c r="A159" s="5">
        <v>41646.583333333299</v>
      </c>
      <c r="B159" s="7">
        <v>388.12926811940252</v>
      </c>
      <c r="C159" s="7">
        <f t="shared" si="2"/>
        <v>419.28321455784061</v>
      </c>
      <c r="D159" s="8"/>
      <c r="E159"/>
      <c r="F159"/>
      <c r="G159"/>
      <c r="J159"/>
      <c r="M159"/>
    </row>
    <row r="160" spans="1:13" x14ac:dyDescent="0.25">
      <c r="A160" s="5">
        <v>41646.625</v>
      </c>
      <c r="B160" s="7">
        <v>386.11594674591623</v>
      </c>
      <c r="C160" s="7">
        <f t="shared" si="2"/>
        <v>417.04666962453712</v>
      </c>
      <c r="D160" s="8"/>
      <c r="E160"/>
      <c r="F160"/>
      <c r="G160"/>
      <c r="J160"/>
      <c r="M160"/>
    </row>
    <row r="161" spans="1:13" x14ac:dyDescent="0.25">
      <c r="A161" s="5">
        <v>41646.666666666701</v>
      </c>
      <c r="B161" s="7">
        <v>391.51456241953997</v>
      </c>
      <c r="C161" s="7">
        <f t="shared" si="2"/>
        <v>423.04384756676899</v>
      </c>
      <c r="D161" s="8"/>
      <c r="E161"/>
      <c r="F161"/>
      <c r="G161"/>
      <c r="J161"/>
      <c r="M161"/>
    </row>
    <row r="162" spans="1:13" x14ac:dyDescent="0.25">
      <c r="A162" s="5">
        <v>41646.708333333299</v>
      </c>
      <c r="B162" s="7">
        <v>411.41148125337696</v>
      </c>
      <c r="C162" s="7">
        <f t="shared" si="2"/>
        <v>445.14680320624115</v>
      </c>
      <c r="D162" s="8"/>
      <c r="E162"/>
      <c r="F162"/>
      <c r="G162"/>
      <c r="J162"/>
      <c r="M162"/>
    </row>
    <row r="163" spans="1:13" x14ac:dyDescent="0.25">
      <c r="A163" s="5">
        <v>41646.75</v>
      </c>
      <c r="B163" s="7">
        <v>403.89886696890136</v>
      </c>
      <c r="C163" s="7">
        <f t="shared" si="2"/>
        <v>436.80124067703986</v>
      </c>
      <c r="D163" s="8"/>
      <c r="E163"/>
      <c r="F163"/>
      <c r="G163"/>
      <c r="J163"/>
      <c r="M163"/>
    </row>
    <row r="164" spans="1:13" x14ac:dyDescent="0.25">
      <c r="A164" s="5">
        <v>41646.791666666701</v>
      </c>
      <c r="B164" s="7">
        <v>393.32337529729148</v>
      </c>
      <c r="C164" s="7">
        <f t="shared" si="2"/>
        <v>425.05320947505885</v>
      </c>
      <c r="D164" s="8"/>
      <c r="E164"/>
      <c r="F164"/>
      <c r="G164"/>
      <c r="J164"/>
      <c r="M164"/>
    </row>
    <row r="165" spans="1:13" x14ac:dyDescent="0.25">
      <c r="A165" s="5">
        <v>41646.833333333299</v>
      </c>
      <c r="B165" s="7">
        <v>377.56186533012612</v>
      </c>
      <c r="C165" s="7">
        <f t="shared" si="2"/>
        <v>407.54416907917101</v>
      </c>
      <c r="D165" s="8"/>
      <c r="E165"/>
      <c r="F165"/>
      <c r="G165"/>
      <c r="J165"/>
      <c r="M165"/>
    </row>
    <row r="166" spans="1:13" x14ac:dyDescent="0.25">
      <c r="A166" s="5">
        <v>41646.875</v>
      </c>
      <c r="B166" s="7">
        <v>376.74605982132044</v>
      </c>
      <c r="C166" s="7">
        <f t="shared" si="2"/>
        <v>406.63791253150373</v>
      </c>
      <c r="D166" s="8"/>
      <c r="E166"/>
      <c r="F166"/>
      <c r="G166"/>
      <c r="J166"/>
      <c r="M166"/>
    </row>
    <row r="167" spans="1:13" x14ac:dyDescent="0.25">
      <c r="A167" s="5">
        <v>41646.916666666701</v>
      </c>
      <c r="B167" s="7">
        <v>360.58093097404719</v>
      </c>
      <c r="C167" s="7">
        <f t="shared" si="2"/>
        <v>388.68050270330417</v>
      </c>
      <c r="D167" s="8"/>
      <c r="E167"/>
      <c r="F167"/>
      <c r="G167"/>
      <c r="J167"/>
      <c r="M167"/>
    </row>
    <row r="168" spans="1:13" x14ac:dyDescent="0.25">
      <c r="A168" s="5">
        <v>41646.958333333299</v>
      </c>
      <c r="B168" s="7">
        <v>354.38033340936306</v>
      </c>
      <c r="C168" s="7">
        <f t="shared" si="2"/>
        <v>381.79242450109729</v>
      </c>
      <c r="D168" s="8"/>
      <c r="E168"/>
      <c r="F168"/>
      <c r="G168"/>
      <c r="J168"/>
      <c r="M168"/>
    </row>
    <row r="169" spans="1:13" x14ac:dyDescent="0.25">
      <c r="A169" s="5">
        <v>41647</v>
      </c>
      <c r="B169" s="7">
        <v>349.00827988630692</v>
      </c>
      <c r="C169" s="7">
        <f t="shared" si="2"/>
        <v>375.82475374239408</v>
      </c>
      <c r="D169" s="8"/>
      <c r="E169"/>
      <c r="F169"/>
      <c r="G169"/>
      <c r="J169"/>
      <c r="M169"/>
    </row>
    <row r="170" spans="1:13" x14ac:dyDescent="0.25">
      <c r="A170" s="5">
        <v>41647.041666666701</v>
      </c>
      <c r="B170" s="7">
        <v>356.92719595339139</v>
      </c>
      <c r="C170" s="7">
        <f t="shared" si="2"/>
        <v>384.62166606862877</v>
      </c>
      <c r="D170" s="8"/>
      <c r="E170"/>
      <c r="F170"/>
      <c r="G170"/>
      <c r="J170"/>
      <c r="M170"/>
    </row>
    <row r="171" spans="1:13" x14ac:dyDescent="0.25">
      <c r="A171" s="5">
        <v>41647.083333333299</v>
      </c>
      <c r="B171" s="7">
        <v>353.30289450570768</v>
      </c>
      <c r="C171" s="7">
        <f t="shared" si="2"/>
        <v>380.59552640392877</v>
      </c>
      <c r="D171" s="8"/>
      <c r="E171"/>
      <c r="F171"/>
      <c r="G171"/>
      <c r="J171"/>
      <c r="M171"/>
    </row>
    <row r="172" spans="1:13" x14ac:dyDescent="0.25">
      <c r="A172" s="5">
        <v>41647.125</v>
      </c>
      <c r="B172" s="7">
        <v>359.74063550567843</v>
      </c>
      <c r="C172" s="7">
        <f t="shared" si="2"/>
        <v>387.74704091374213</v>
      </c>
      <c r="D172" s="8"/>
      <c r="E172"/>
      <c r="F172"/>
      <c r="G172"/>
      <c r="J172"/>
      <c r="M172"/>
    </row>
    <row r="173" spans="1:13" x14ac:dyDescent="0.25">
      <c r="A173" s="5">
        <v>41647.166666666701</v>
      </c>
      <c r="B173" s="7">
        <v>375.16533614133493</v>
      </c>
      <c r="C173" s="7">
        <f t="shared" si="2"/>
        <v>404.88192882021843</v>
      </c>
      <c r="D173" s="8"/>
      <c r="E173"/>
      <c r="F173"/>
      <c r="G173"/>
      <c r="J173"/>
      <c r="M173"/>
    </row>
    <row r="174" spans="1:13" x14ac:dyDescent="0.25">
      <c r="A174" s="5">
        <v>41647.208333333299</v>
      </c>
      <c r="B174" s="7">
        <v>399.84326542539645</v>
      </c>
      <c r="C174" s="7">
        <f t="shared" si="2"/>
        <v>432.29598125692206</v>
      </c>
      <c r="D174" s="8"/>
      <c r="E174"/>
      <c r="F174"/>
      <c r="G174"/>
      <c r="J174"/>
      <c r="M174"/>
    </row>
    <row r="175" spans="1:13" x14ac:dyDescent="0.25">
      <c r="A175" s="5">
        <v>41647.25</v>
      </c>
      <c r="B175" s="7">
        <v>408.43030030809149</v>
      </c>
      <c r="C175" s="7">
        <f t="shared" si="2"/>
        <v>441.83508892840905</v>
      </c>
      <c r="D175" s="8"/>
      <c r="E175"/>
      <c r="F175"/>
      <c r="G175"/>
      <c r="J175"/>
      <c r="M175"/>
    </row>
    <row r="176" spans="1:13" x14ac:dyDescent="0.25">
      <c r="A176" s="5">
        <v>41647.291666666701</v>
      </c>
      <c r="B176" s="7">
        <v>406.7607867339749</v>
      </c>
      <c r="C176" s="7">
        <f t="shared" si="2"/>
        <v>439.98047089551841</v>
      </c>
      <c r="D176" s="8"/>
      <c r="E176"/>
      <c r="F176"/>
      <c r="G176"/>
      <c r="J176"/>
      <c r="M176"/>
    </row>
    <row r="177" spans="1:13" x14ac:dyDescent="0.25">
      <c r="A177" s="5">
        <v>41647.333333333299</v>
      </c>
      <c r="B177" s="7">
        <v>415.76483520241231</v>
      </c>
      <c r="C177" s="7">
        <f t="shared" si="2"/>
        <v>449.98282782000263</v>
      </c>
      <c r="D177" s="8"/>
      <c r="E177"/>
      <c r="F177"/>
      <c r="G177"/>
      <c r="J177"/>
      <c r="M177"/>
    </row>
    <row r="178" spans="1:13" x14ac:dyDescent="0.25">
      <c r="A178" s="5">
        <v>41647.375</v>
      </c>
      <c r="B178" s="7">
        <v>397.20845962999681</v>
      </c>
      <c r="C178" s="7">
        <f t="shared" si="2"/>
        <v>429.36904588061122</v>
      </c>
      <c r="D178" s="8"/>
      <c r="E178"/>
      <c r="F178"/>
      <c r="G178"/>
      <c r="J178"/>
      <c r="M178"/>
    </row>
    <row r="179" spans="1:13" x14ac:dyDescent="0.25">
      <c r="A179" s="5">
        <v>41647.416666666701</v>
      </c>
      <c r="B179" s="7">
        <v>403.0833553092026</v>
      </c>
      <c r="C179" s="7">
        <f t="shared" si="2"/>
        <v>435.89531055849608</v>
      </c>
      <c r="D179" s="8"/>
      <c r="E179"/>
      <c r="F179"/>
      <c r="G179"/>
      <c r="J179"/>
      <c r="M179"/>
    </row>
    <row r="180" spans="1:13" x14ac:dyDescent="0.25">
      <c r="A180" s="5">
        <v>41647.458333333299</v>
      </c>
      <c r="B180" s="7">
        <v>393.11233033757111</v>
      </c>
      <c r="C180" s="7">
        <f t="shared" si="2"/>
        <v>424.81876526680787</v>
      </c>
      <c r="D180" s="8"/>
      <c r="E180"/>
      <c r="F180"/>
      <c r="G180"/>
      <c r="J180"/>
      <c r="M180"/>
    </row>
    <row r="181" spans="1:13" x14ac:dyDescent="0.25">
      <c r="A181" s="5">
        <v>41647.5</v>
      </c>
      <c r="B181" s="7">
        <v>376.93770224532375</v>
      </c>
      <c r="C181" s="7">
        <f t="shared" si="2"/>
        <v>406.85080298111353</v>
      </c>
      <c r="D181" s="8"/>
      <c r="E181"/>
      <c r="F181"/>
      <c r="G181"/>
      <c r="J181"/>
      <c r="M181"/>
    </row>
    <row r="182" spans="1:13" x14ac:dyDescent="0.25">
      <c r="A182" s="5">
        <v>41647.541666666701</v>
      </c>
      <c r="B182" s="7">
        <v>399.74018257951582</v>
      </c>
      <c r="C182" s="7">
        <f t="shared" si="2"/>
        <v>432.18146927701611</v>
      </c>
      <c r="D182" s="8"/>
      <c r="E182"/>
      <c r="F182"/>
      <c r="G182"/>
      <c r="J182"/>
      <c r="M182"/>
    </row>
    <row r="183" spans="1:13" x14ac:dyDescent="0.25">
      <c r="A183" s="5">
        <v>41647.583333333299</v>
      </c>
      <c r="B183" s="7">
        <v>398.39977243518285</v>
      </c>
      <c r="C183" s="7">
        <f t="shared" si="2"/>
        <v>430.69244345315309</v>
      </c>
      <c r="D183" s="8"/>
      <c r="E183"/>
      <c r="F183"/>
      <c r="G183"/>
      <c r="J183"/>
      <c r="M183"/>
    </row>
    <row r="184" spans="1:13" x14ac:dyDescent="0.25">
      <c r="A184" s="5">
        <v>41647.625</v>
      </c>
      <c r="B184" s="7">
        <v>399.21924188872731</v>
      </c>
      <c r="C184" s="7">
        <f t="shared" si="2"/>
        <v>431.6027701791582</v>
      </c>
      <c r="D184" s="8"/>
      <c r="E184"/>
      <c r="F184"/>
      <c r="G184"/>
      <c r="J184"/>
      <c r="M184"/>
    </row>
    <row r="185" spans="1:13" x14ac:dyDescent="0.25">
      <c r="A185" s="5">
        <v>41647.666666666701</v>
      </c>
      <c r="B185" s="7">
        <v>406.8777938899467</v>
      </c>
      <c r="C185" s="7">
        <f t="shared" si="2"/>
        <v>440.11045101955386</v>
      </c>
      <c r="D185" s="8"/>
      <c r="E185"/>
      <c r="F185"/>
      <c r="G185"/>
      <c r="J185"/>
      <c r="M185"/>
    </row>
    <row r="186" spans="1:13" x14ac:dyDescent="0.25">
      <c r="A186" s="5">
        <v>41647.708333333299</v>
      </c>
      <c r="B186" s="7">
        <v>405.85237297643386</v>
      </c>
      <c r="C186" s="7">
        <f t="shared" si="2"/>
        <v>438.971338318113</v>
      </c>
      <c r="D186" s="8"/>
      <c r="E186"/>
      <c r="F186"/>
      <c r="G186"/>
      <c r="J186"/>
      <c r="M186"/>
    </row>
    <row r="187" spans="1:13" x14ac:dyDescent="0.25">
      <c r="A187" s="5">
        <v>41647.75</v>
      </c>
      <c r="B187" s="7">
        <v>401.40635985785519</v>
      </c>
      <c r="C187" s="7">
        <f t="shared" si="2"/>
        <v>434.03238110804807</v>
      </c>
      <c r="D187" s="8"/>
      <c r="E187"/>
      <c r="F187"/>
      <c r="G187"/>
      <c r="J187"/>
      <c r="M187"/>
    </row>
    <row r="188" spans="1:13" x14ac:dyDescent="0.25">
      <c r="A188" s="5">
        <v>41647.791666666701</v>
      </c>
      <c r="B188" s="7">
        <v>385.65608506369995</v>
      </c>
      <c r="C188" s="7">
        <f t="shared" si="2"/>
        <v>416.53582156573952</v>
      </c>
      <c r="D188" s="8"/>
      <c r="E188"/>
      <c r="F188"/>
      <c r="G188"/>
      <c r="J188"/>
      <c r="M188"/>
    </row>
    <row r="189" spans="1:13" x14ac:dyDescent="0.25">
      <c r="A189" s="5">
        <v>41647.833333333299</v>
      </c>
      <c r="B189" s="7">
        <v>381.06909342401769</v>
      </c>
      <c r="C189" s="7">
        <f t="shared" si="2"/>
        <v>411.44025508244522</v>
      </c>
      <c r="D189" s="8"/>
      <c r="E189"/>
      <c r="F189"/>
      <c r="G189"/>
      <c r="J189"/>
      <c r="M189"/>
    </row>
    <row r="190" spans="1:13" x14ac:dyDescent="0.25">
      <c r="A190" s="5">
        <v>41647.875</v>
      </c>
      <c r="B190" s="7">
        <v>368.4600126192654</v>
      </c>
      <c r="C190" s="7">
        <f t="shared" si="2"/>
        <v>397.43316403435779</v>
      </c>
      <c r="D190" s="8"/>
      <c r="E190"/>
      <c r="F190"/>
      <c r="G190"/>
      <c r="J190"/>
      <c r="M190"/>
    </row>
    <row r="191" spans="1:13" x14ac:dyDescent="0.25">
      <c r="A191" s="5">
        <v>41647.916666666701</v>
      </c>
      <c r="B191" s="7">
        <v>362.60253747888436</v>
      </c>
      <c r="C191" s="7">
        <f t="shared" si="2"/>
        <v>390.92625136771022</v>
      </c>
      <c r="D191" s="8"/>
      <c r="E191"/>
      <c r="F191"/>
      <c r="G191"/>
      <c r="J191"/>
      <c r="M191"/>
    </row>
    <row r="192" spans="1:13" x14ac:dyDescent="0.25">
      <c r="A192" s="5">
        <v>41647.958333333299</v>
      </c>
      <c r="B192" s="7">
        <v>360.63893566018203</v>
      </c>
      <c r="C192" s="7">
        <f t="shared" si="2"/>
        <v>388.74493855969115</v>
      </c>
      <c r="D192" s="8"/>
      <c r="E192"/>
      <c r="F192"/>
      <c r="G192"/>
      <c r="J192"/>
      <c r="M192"/>
    </row>
    <row r="193" spans="1:13" x14ac:dyDescent="0.25">
      <c r="A193" s="5">
        <v>41648</v>
      </c>
      <c r="B193" s="7">
        <v>360.91209622654623</v>
      </c>
      <c r="C193" s="7">
        <f t="shared" si="2"/>
        <v>389.04838533611024</v>
      </c>
      <c r="D193" s="8"/>
      <c r="E193"/>
      <c r="F193"/>
      <c r="G193"/>
      <c r="J193"/>
      <c r="M193"/>
    </row>
    <row r="194" spans="1:13" x14ac:dyDescent="0.25">
      <c r="A194" s="5">
        <v>41648.041666666701</v>
      </c>
      <c r="B194" s="7">
        <v>363.39880561178211</v>
      </c>
      <c r="C194" s="7">
        <f t="shared" ref="C194:C257" si="3">IF(A194&lt;"01-02-2014",(B194-$B$8765)*($B$8772/$C$8772)+$B$8765,IF(A194&lt;"01-03-2014",(B194-B$8765)*($B$8773/$C$8773)+$B$8765,IF(A194&lt;"01-04-2014",(B194-B$8765)*($B$8774/$C$8774)+$B$8765,IF(A194&lt;"01-05-2014",(B194-B$8765)*($B$8775/$C$8775)+$B$8765,IF(A194&lt;"01-06-2014",(B194-B$8765)*($B$8776/$C$8776)+$B$8765,IF(A194&lt;"01-07-2014",(B194-B$8765)*($B$8777/$C$8777)+$B$8765,IF(A194&lt;"01-08-2014",(B194-B$8765)*($B$8778/$C$8778)+$B$8765,IF(A194&lt;"01-09-2014",(B194-B$8765)*($B$8779/$C$8779)+$B$8765,IF(A194&lt;"01-10-2014",(B194-B$8765)*($B$8780/$C$8780)+$B$8765,IF(A194&lt;1-11-2014,(B194-B$8765)*($B$8781/$C$8781)+$B$8765,IF(A194&lt;"01-12-2014",(B194-B$8765)*($B$8782/$C$8782)+$B$8765,IF(A194&lt;1-1-2015,(B194-B$8765)*($B$8783/$C$8783)+$B$8765,"Error"))))))))))))</f>
        <v>391.81080436637018</v>
      </c>
      <c r="D194" s="8"/>
      <c r="E194"/>
      <c r="F194"/>
      <c r="G194"/>
      <c r="J194"/>
      <c r="M194"/>
    </row>
    <row r="195" spans="1:13" x14ac:dyDescent="0.25">
      <c r="A195" s="5">
        <v>41648.083333333299</v>
      </c>
      <c r="B195" s="7">
        <v>361.88524368901392</v>
      </c>
      <c r="C195" s="7">
        <f t="shared" si="3"/>
        <v>390.12942885713068</v>
      </c>
      <c r="D195" s="8"/>
      <c r="E195"/>
      <c r="F195"/>
      <c r="G195"/>
      <c r="J195"/>
      <c r="M195"/>
    </row>
    <row r="196" spans="1:13" x14ac:dyDescent="0.25">
      <c r="A196" s="5">
        <v>41648.125</v>
      </c>
      <c r="B196" s="7">
        <v>363.98125668372182</v>
      </c>
      <c r="C196" s="7">
        <f t="shared" si="3"/>
        <v>392.45783370356349</v>
      </c>
      <c r="D196" s="8"/>
      <c r="E196"/>
      <c r="F196"/>
      <c r="G196"/>
      <c r="J196"/>
      <c r="M196"/>
    </row>
    <row r="197" spans="1:13" x14ac:dyDescent="0.25">
      <c r="A197" s="5">
        <v>41648.166666666701</v>
      </c>
      <c r="B197" s="7">
        <v>379.90845313004019</v>
      </c>
      <c r="C197" s="7">
        <f t="shared" si="3"/>
        <v>410.15093078327072</v>
      </c>
      <c r="D197" s="8"/>
      <c r="E197"/>
      <c r="F197"/>
      <c r="G197"/>
      <c r="J197"/>
      <c r="M197"/>
    </row>
    <row r="198" spans="1:13" x14ac:dyDescent="0.25">
      <c r="A198" s="5">
        <v>41648.208333333299</v>
      </c>
      <c r="B198" s="7">
        <v>414.97591247898885</v>
      </c>
      <c r="C198" s="7">
        <f t="shared" si="3"/>
        <v>449.10643464051464</v>
      </c>
      <c r="D198" s="8"/>
      <c r="E198"/>
      <c r="F198"/>
      <c r="G198"/>
      <c r="J198"/>
      <c r="M198"/>
    </row>
    <row r="199" spans="1:13" x14ac:dyDescent="0.25">
      <c r="A199" s="5">
        <v>41648.25</v>
      </c>
      <c r="B199" s="7">
        <v>425.76497624166711</v>
      </c>
      <c r="C199" s="7">
        <f t="shared" si="3"/>
        <v>461.09171737345559</v>
      </c>
      <c r="D199" s="8"/>
      <c r="E199"/>
      <c r="F199"/>
      <c r="G199"/>
      <c r="J199"/>
      <c r="M199"/>
    </row>
    <row r="200" spans="1:13" x14ac:dyDescent="0.25">
      <c r="A200" s="5">
        <v>41648.291666666701</v>
      </c>
      <c r="B200" s="7">
        <v>424.42315873801977</v>
      </c>
      <c r="C200" s="7">
        <f t="shared" si="3"/>
        <v>459.60112815172408</v>
      </c>
      <c r="D200" s="8"/>
      <c r="E200"/>
      <c r="F200"/>
      <c r="G200"/>
      <c r="J200"/>
      <c r="M200"/>
    </row>
    <row r="201" spans="1:13" x14ac:dyDescent="0.25">
      <c r="A201" s="5">
        <v>41648.333333333299</v>
      </c>
      <c r="B201" s="7">
        <v>440.99893148036074</v>
      </c>
      <c r="C201" s="7">
        <f t="shared" si="3"/>
        <v>478.01471131369959</v>
      </c>
      <c r="D201" s="8"/>
      <c r="E201"/>
      <c r="F201"/>
      <c r="G201"/>
      <c r="J201"/>
      <c r="M201"/>
    </row>
    <row r="202" spans="1:13" x14ac:dyDescent="0.25">
      <c r="A202" s="5">
        <v>41648.375</v>
      </c>
      <c r="B202" s="7">
        <v>435.73699084471275</v>
      </c>
      <c r="C202" s="7">
        <f t="shared" si="3"/>
        <v>472.16936202024647</v>
      </c>
      <c r="D202" s="8"/>
      <c r="E202"/>
      <c r="F202"/>
      <c r="G202"/>
      <c r="J202"/>
      <c r="M202"/>
    </row>
    <row r="203" spans="1:13" x14ac:dyDescent="0.25">
      <c r="A203" s="5">
        <v>41648.416666666701</v>
      </c>
      <c r="B203" s="7">
        <v>428.55126158794002</v>
      </c>
      <c r="C203" s="7">
        <f t="shared" si="3"/>
        <v>464.18692733645997</v>
      </c>
      <c r="D203" s="8"/>
      <c r="E203"/>
      <c r="F203"/>
      <c r="G203"/>
      <c r="J203"/>
      <c r="M203"/>
    </row>
    <row r="204" spans="1:13" x14ac:dyDescent="0.25">
      <c r="A204" s="5">
        <v>41648.458333333299</v>
      </c>
      <c r="B204" s="7">
        <v>414.34566260753036</v>
      </c>
      <c r="C204" s="7">
        <f t="shared" si="3"/>
        <v>448.4063068937532</v>
      </c>
      <c r="D204" s="8"/>
      <c r="E204"/>
      <c r="F204"/>
      <c r="G204"/>
      <c r="J204"/>
      <c r="M204"/>
    </row>
    <row r="205" spans="1:13" x14ac:dyDescent="0.25">
      <c r="A205" s="5">
        <v>41648.5</v>
      </c>
      <c r="B205" s="7">
        <v>400.9795858543614</v>
      </c>
      <c r="C205" s="7">
        <f t="shared" si="3"/>
        <v>433.55828926769436</v>
      </c>
      <c r="D205" s="8"/>
      <c r="E205"/>
      <c r="F205"/>
      <c r="G205"/>
      <c r="J205"/>
      <c r="M205"/>
    </row>
    <row r="206" spans="1:13" x14ac:dyDescent="0.25">
      <c r="A206" s="5">
        <v>41648.541666666701</v>
      </c>
      <c r="B206" s="7">
        <v>391.00174488171967</v>
      </c>
      <c r="C206" s="7">
        <f t="shared" si="3"/>
        <v>422.4741722625551</v>
      </c>
      <c r="D206" s="8"/>
      <c r="E206"/>
      <c r="F206"/>
      <c r="G206"/>
      <c r="J206"/>
      <c r="M206"/>
    </row>
    <row r="207" spans="1:13" x14ac:dyDescent="0.25">
      <c r="A207" s="5">
        <v>41648.583333333299</v>
      </c>
      <c r="B207" s="7">
        <v>399.45904770962471</v>
      </c>
      <c r="C207" s="7">
        <f t="shared" si="3"/>
        <v>431.86916405982117</v>
      </c>
      <c r="D207" s="8"/>
      <c r="E207"/>
      <c r="F207"/>
      <c r="G207"/>
      <c r="J207"/>
      <c r="M207"/>
    </row>
    <row r="208" spans="1:13" x14ac:dyDescent="0.25">
      <c r="A208" s="5">
        <v>41648.625</v>
      </c>
      <c r="B208" s="7">
        <v>407.26995724406868</v>
      </c>
      <c r="C208" s="7">
        <f t="shared" si="3"/>
        <v>440.54609481405151</v>
      </c>
      <c r="D208" s="8"/>
      <c r="E208"/>
      <c r="F208"/>
      <c r="G208"/>
      <c r="J208"/>
      <c r="M208"/>
    </row>
    <row r="209" spans="1:13" x14ac:dyDescent="0.25">
      <c r="A209" s="5">
        <v>41648.666666666701</v>
      </c>
      <c r="B209" s="7">
        <v>402.67254370631383</v>
      </c>
      <c r="C209" s="7">
        <f t="shared" si="3"/>
        <v>435.43895092258157</v>
      </c>
      <c r="D209" s="8"/>
      <c r="E209"/>
      <c r="F209"/>
      <c r="G209"/>
      <c r="J209"/>
      <c r="M209"/>
    </row>
    <row r="210" spans="1:13" x14ac:dyDescent="0.25">
      <c r="A210" s="5">
        <v>41648.708333333299</v>
      </c>
      <c r="B210" s="7">
        <v>418.73911695319111</v>
      </c>
      <c r="C210" s="7">
        <f t="shared" si="3"/>
        <v>453.28687796695078</v>
      </c>
      <c r="D210" s="8"/>
      <c r="E210"/>
      <c r="F210"/>
      <c r="G210"/>
      <c r="J210"/>
      <c r="M210"/>
    </row>
    <row r="211" spans="1:13" x14ac:dyDescent="0.25">
      <c r="A211" s="5">
        <v>41648.75</v>
      </c>
      <c r="B211" s="7">
        <v>438.0851551749883</v>
      </c>
      <c r="C211" s="7">
        <f t="shared" si="3"/>
        <v>474.777875049812</v>
      </c>
      <c r="D211" s="8"/>
      <c r="E211"/>
      <c r="F211"/>
      <c r="G211"/>
      <c r="J211"/>
      <c r="M211"/>
    </row>
    <row r="212" spans="1:13" x14ac:dyDescent="0.25">
      <c r="A212" s="5">
        <v>41648.791666666701</v>
      </c>
      <c r="B212" s="7">
        <v>434.41182476467316</v>
      </c>
      <c r="C212" s="7">
        <f t="shared" si="3"/>
        <v>470.69727042020247</v>
      </c>
      <c r="D212" s="8"/>
      <c r="E212"/>
      <c r="F212"/>
      <c r="G212"/>
      <c r="J212"/>
      <c r="M212"/>
    </row>
    <row r="213" spans="1:13" x14ac:dyDescent="0.25">
      <c r="A213" s="5">
        <v>41648.833333333299</v>
      </c>
      <c r="B213" s="7">
        <v>429.44102835350122</v>
      </c>
      <c r="C213" s="7">
        <f t="shared" si="3"/>
        <v>465.17534546857956</v>
      </c>
      <c r="D213" s="8"/>
      <c r="E213"/>
      <c r="F213"/>
      <c r="G213"/>
      <c r="J213"/>
      <c r="M213"/>
    </row>
    <row r="214" spans="1:13" x14ac:dyDescent="0.25">
      <c r="A214" s="5">
        <v>41648.875</v>
      </c>
      <c r="B214" s="7">
        <v>409.18253969505798</v>
      </c>
      <c r="C214" s="7">
        <f t="shared" si="3"/>
        <v>442.67073156932429</v>
      </c>
      <c r="D214" s="8"/>
      <c r="E214"/>
      <c r="F214"/>
      <c r="G214"/>
      <c r="J214"/>
      <c r="M214"/>
    </row>
    <row r="215" spans="1:13" x14ac:dyDescent="0.25">
      <c r="A215" s="5">
        <v>41648.916666666701</v>
      </c>
      <c r="B215" s="7">
        <v>403.63064287332486</v>
      </c>
      <c r="C215" s="7">
        <f t="shared" si="3"/>
        <v>436.50327769415418</v>
      </c>
      <c r="D215" s="8"/>
      <c r="E215"/>
      <c r="F215"/>
      <c r="G215"/>
      <c r="J215"/>
      <c r="M215"/>
    </row>
    <row r="216" spans="1:13" x14ac:dyDescent="0.25">
      <c r="A216" s="5">
        <v>41648.958333333299</v>
      </c>
      <c r="B216" s="7">
        <v>410.21607572257875</v>
      </c>
      <c r="C216" s="7">
        <f t="shared" si="3"/>
        <v>443.818859134143</v>
      </c>
      <c r="D216" s="8"/>
      <c r="E216"/>
      <c r="F216"/>
      <c r="G216"/>
      <c r="J216"/>
      <c r="M216"/>
    </row>
    <row r="217" spans="1:13" x14ac:dyDescent="0.25">
      <c r="A217" s="5">
        <v>41649</v>
      </c>
      <c r="B217" s="7">
        <v>397.18791249443797</v>
      </c>
      <c r="C217" s="7">
        <f t="shared" si="3"/>
        <v>429.34622061658075</v>
      </c>
      <c r="D217" s="8"/>
      <c r="E217"/>
      <c r="F217"/>
      <c r="G217"/>
      <c r="J217"/>
      <c r="M217"/>
    </row>
    <row r="218" spans="1:13" x14ac:dyDescent="0.25">
      <c r="A218" s="5">
        <v>41649.041666666701</v>
      </c>
      <c r="B218" s="7">
        <v>395.52781005056016</v>
      </c>
      <c r="C218" s="7">
        <f t="shared" si="3"/>
        <v>427.50205715687918</v>
      </c>
      <c r="D218" s="8"/>
      <c r="E218"/>
      <c r="F218"/>
      <c r="G218"/>
      <c r="J218"/>
      <c r="M218"/>
    </row>
    <row r="219" spans="1:13" x14ac:dyDescent="0.25">
      <c r="A219" s="5">
        <v>41649.083333333299</v>
      </c>
      <c r="B219" s="7">
        <v>407.68994762839412</v>
      </c>
      <c r="C219" s="7">
        <f t="shared" si="3"/>
        <v>441.01265091307744</v>
      </c>
      <c r="D219" s="8"/>
      <c r="E219"/>
      <c r="F219"/>
      <c r="G219"/>
      <c r="J219"/>
      <c r="M219"/>
    </row>
    <row r="220" spans="1:13" x14ac:dyDescent="0.25">
      <c r="A220" s="5">
        <v>41649.125</v>
      </c>
      <c r="B220" s="7">
        <v>411.9167057594546</v>
      </c>
      <c r="C220" s="7">
        <f t="shared" si="3"/>
        <v>445.70804361431971</v>
      </c>
      <c r="D220" s="8"/>
      <c r="E220"/>
      <c r="F220"/>
      <c r="G220"/>
      <c r="J220"/>
      <c r="M220"/>
    </row>
    <row r="221" spans="1:13" x14ac:dyDescent="0.25">
      <c r="A221" s="5">
        <v>41649.166666666701</v>
      </c>
      <c r="B221" s="7">
        <v>430.11104323303448</v>
      </c>
      <c r="C221" s="7">
        <f t="shared" si="3"/>
        <v>465.91964710059528</v>
      </c>
      <c r="D221" s="8"/>
      <c r="E221"/>
      <c r="F221"/>
      <c r="G221"/>
      <c r="J221"/>
      <c r="M221"/>
    </row>
    <row r="222" spans="1:13" x14ac:dyDescent="0.25">
      <c r="A222" s="5">
        <v>41649.208333333299</v>
      </c>
      <c r="B222" s="7">
        <v>448.56189093073795</v>
      </c>
      <c r="C222" s="7">
        <f t="shared" si="3"/>
        <v>486.41620094286435</v>
      </c>
      <c r="D222" s="8"/>
      <c r="E222"/>
      <c r="F222"/>
      <c r="G222"/>
      <c r="J222"/>
      <c r="M222"/>
    </row>
    <row r="223" spans="1:13" x14ac:dyDescent="0.25">
      <c r="A223" s="5">
        <v>41649.25</v>
      </c>
      <c r="B223" s="7">
        <v>467.58661888434341</v>
      </c>
      <c r="C223" s="7">
        <f t="shared" si="3"/>
        <v>507.55026303173685</v>
      </c>
      <c r="D223" s="8"/>
      <c r="E223"/>
      <c r="F223"/>
      <c r="G223"/>
      <c r="J223"/>
      <c r="M223"/>
    </row>
    <row r="224" spans="1:13" x14ac:dyDescent="0.25">
      <c r="A224" s="5">
        <v>41649.291666666701</v>
      </c>
      <c r="B224" s="7">
        <v>465.85840262041643</v>
      </c>
      <c r="C224" s="7">
        <f t="shared" si="3"/>
        <v>505.63043374882136</v>
      </c>
      <c r="D224" s="8"/>
      <c r="E224"/>
      <c r="F224"/>
      <c r="G224"/>
      <c r="J224"/>
      <c r="M224"/>
    </row>
    <row r="225" spans="1:13" x14ac:dyDescent="0.25">
      <c r="A225" s="5">
        <v>41649.333333333299</v>
      </c>
      <c r="B225" s="7">
        <v>470.86520770268771</v>
      </c>
      <c r="C225" s="7">
        <f t="shared" si="3"/>
        <v>511.19235977129313</v>
      </c>
      <c r="D225" s="8"/>
      <c r="E225"/>
      <c r="F225"/>
      <c r="G225"/>
      <c r="J225"/>
      <c r="M225"/>
    </row>
    <row r="226" spans="1:13" x14ac:dyDescent="0.25">
      <c r="A226" s="5">
        <v>41649.375</v>
      </c>
      <c r="B226" s="7">
        <v>450.7315822531541</v>
      </c>
      <c r="C226" s="7">
        <f t="shared" si="3"/>
        <v>488.8264530754285</v>
      </c>
      <c r="D226" s="8"/>
      <c r="E226"/>
      <c r="F226"/>
      <c r="G226"/>
      <c r="J226"/>
      <c r="M226"/>
    </row>
    <row r="227" spans="1:13" x14ac:dyDescent="0.25">
      <c r="A227" s="5">
        <v>41649.416666666701</v>
      </c>
      <c r="B227" s="7">
        <v>421.29936862359148</v>
      </c>
      <c r="C227" s="7">
        <f t="shared" si="3"/>
        <v>456.13099315731421</v>
      </c>
      <c r="D227" s="8"/>
      <c r="E227"/>
      <c r="F227"/>
      <c r="G227"/>
      <c r="J227"/>
      <c r="M227"/>
    </row>
    <row r="228" spans="1:13" x14ac:dyDescent="0.25">
      <c r="A228" s="5">
        <v>41649.458333333299</v>
      </c>
      <c r="B228" s="7">
        <v>450.14667328529174</v>
      </c>
      <c r="C228" s="7">
        <f t="shared" si="3"/>
        <v>488.17669332731089</v>
      </c>
      <c r="D228" s="8"/>
      <c r="E228"/>
      <c r="F228"/>
      <c r="G228"/>
      <c r="J228"/>
      <c r="M228"/>
    </row>
    <row r="229" spans="1:13" x14ac:dyDescent="0.25">
      <c r="A229" s="5">
        <v>41649.5</v>
      </c>
      <c r="B229" s="7">
        <v>415.74770756008905</v>
      </c>
      <c r="C229" s="7">
        <f t="shared" si="3"/>
        <v>449.96380117966493</v>
      </c>
      <c r="D229" s="8"/>
      <c r="E229"/>
      <c r="F229"/>
      <c r="G229"/>
      <c r="J229"/>
      <c r="M229"/>
    </row>
    <row r="230" spans="1:13" x14ac:dyDescent="0.25">
      <c r="A230" s="5">
        <v>41649.541666666701</v>
      </c>
      <c r="B230" s="7">
        <v>433.12548948074607</v>
      </c>
      <c r="C230" s="7">
        <f t="shared" si="3"/>
        <v>469.26831491429886</v>
      </c>
      <c r="D230" s="8"/>
      <c r="E230"/>
      <c r="F230"/>
      <c r="G230"/>
      <c r="J230"/>
      <c r="M230"/>
    </row>
    <row r="231" spans="1:13" x14ac:dyDescent="0.25">
      <c r="A231" s="5">
        <v>41649.583333333299</v>
      </c>
      <c r="B231" s="7">
        <v>443.02544138768297</v>
      </c>
      <c r="C231" s="7">
        <f t="shared" si="3"/>
        <v>480.26590703694495</v>
      </c>
      <c r="D231" s="8"/>
      <c r="E231"/>
      <c r="F231"/>
      <c r="G231"/>
      <c r="J231"/>
      <c r="M231"/>
    </row>
    <row r="232" spans="1:13" x14ac:dyDescent="0.25">
      <c r="A232" s="5">
        <v>41649.625</v>
      </c>
      <c r="B232" s="7">
        <v>425.42622437814794</v>
      </c>
      <c r="C232" s="7">
        <f t="shared" si="3"/>
        <v>460.71540697712328</v>
      </c>
      <c r="D232" s="8"/>
      <c r="E232"/>
      <c r="F232"/>
      <c r="G232"/>
      <c r="J232"/>
      <c r="M232"/>
    </row>
    <row r="233" spans="1:13" x14ac:dyDescent="0.25">
      <c r="A233" s="5">
        <v>41649.666666666701</v>
      </c>
      <c r="B233" s="7">
        <v>423.02287402137858</v>
      </c>
      <c r="C233" s="7">
        <f t="shared" si="3"/>
        <v>458.04558926487312</v>
      </c>
      <c r="D233" s="8"/>
      <c r="E233"/>
      <c r="F233"/>
      <c r="G233"/>
      <c r="J233"/>
      <c r="M233"/>
    </row>
    <row r="234" spans="1:13" x14ac:dyDescent="0.25">
      <c r="A234" s="5">
        <v>41649.708333333299</v>
      </c>
      <c r="B234" s="7">
        <v>434.59029472594699</v>
      </c>
      <c r="C234" s="7">
        <f t="shared" si="3"/>
        <v>470.89552793283332</v>
      </c>
      <c r="D234" s="8"/>
      <c r="E234"/>
      <c r="F234"/>
      <c r="G234"/>
      <c r="J234"/>
      <c r="M234"/>
    </row>
    <row r="235" spans="1:13" x14ac:dyDescent="0.25">
      <c r="A235" s="5">
        <v>41649.75</v>
      </c>
      <c r="B235" s="7">
        <v>441.12335642572225</v>
      </c>
      <c r="C235" s="7">
        <f t="shared" si="3"/>
        <v>478.15293166182164</v>
      </c>
      <c r="D235" s="8"/>
      <c r="E235"/>
      <c r="F235"/>
      <c r="G235"/>
      <c r="J235"/>
      <c r="M235"/>
    </row>
    <row r="236" spans="1:13" x14ac:dyDescent="0.25">
      <c r="A236" s="5">
        <v>41649.791666666701</v>
      </c>
      <c r="B236" s="7">
        <v>441.22242698796094</v>
      </c>
      <c r="C236" s="7">
        <f t="shared" si="3"/>
        <v>478.2629865030072</v>
      </c>
      <c r="D236" s="8"/>
      <c r="E236"/>
      <c r="F236"/>
      <c r="G236"/>
      <c r="J236"/>
      <c r="M236"/>
    </row>
    <row r="237" spans="1:13" x14ac:dyDescent="0.25">
      <c r="A237" s="5">
        <v>41649.833333333299</v>
      </c>
      <c r="B237" s="7">
        <v>425.12779503584437</v>
      </c>
      <c r="C237" s="7">
        <f t="shared" si="3"/>
        <v>460.38388979250095</v>
      </c>
      <c r="D237" s="8"/>
      <c r="E237"/>
      <c r="F237"/>
      <c r="G237"/>
      <c r="J237"/>
      <c r="M237"/>
    </row>
    <row r="238" spans="1:13" x14ac:dyDescent="0.25">
      <c r="A238" s="5">
        <v>41649.875</v>
      </c>
      <c r="B238" s="7">
        <v>399.42240625474471</v>
      </c>
      <c r="C238" s="7">
        <f t="shared" si="3"/>
        <v>431.82846004637355</v>
      </c>
      <c r="D238" s="8"/>
      <c r="E238"/>
      <c r="F238"/>
      <c r="G238"/>
      <c r="J238"/>
      <c r="M238"/>
    </row>
    <row r="239" spans="1:13" x14ac:dyDescent="0.25">
      <c r="A239" s="5">
        <v>41649.916666666701</v>
      </c>
      <c r="B239" s="7">
        <v>394.85055335122973</v>
      </c>
      <c r="C239" s="7">
        <f t="shared" si="3"/>
        <v>426.7497107806966</v>
      </c>
      <c r="D239" s="8"/>
      <c r="E239"/>
      <c r="F239"/>
      <c r="G239"/>
      <c r="J239"/>
      <c r="M239"/>
    </row>
    <row r="240" spans="1:13" x14ac:dyDescent="0.25">
      <c r="A240" s="5">
        <v>41649.958333333299</v>
      </c>
      <c r="B240" s="7">
        <v>403.94251879497739</v>
      </c>
      <c r="C240" s="7">
        <f t="shared" si="3"/>
        <v>436.84973232458583</v>
      </c>
      <c r="D240" s="8"/>
      <c r="E240"/>
      <c r="F240"/>
      <c r="G240"/>
      <c r="J240"/>
      <c r="M240"/>
    </row>
    <row r="241" spans="1:13" x14ac:dyDescent="0.25">
      <c r="A241" s="5">
        <v>41650</v>
      </c>
      <c r="B241" s="7">
        <v>392.69528507755888</v>
      </c>
      <c r="C241" s="7">
        <f t="shared" si="3"/>
        <v>424.35548082771038</v>
      </c>
      <c r="D241" s="8"/>
      <c r="E241"/>
      <c r="F241"/>
      <c r="G241"/>
      <c r="J241"/>
      <c r="M241"/>
    </row>
    <row r="242" spans="1:13" x14ac:dyDescent="0.25">
      <c r="A242" s="5">
        <v>41650.041666666701</v>
      </c>
      <c r="B242" s="7">
        <v>390.4014071560224</v>
      </c>
      <c r="C242" s="7">
        <f t="shared" si="3"/>
        <v>421.8072731194967</v>
      </c>
      <c r="D242" s="8"/>
      <c r="E242"/>
      <c r="F242"/>
      <c r="G242"/>
      <c r="J242"/>
      <c r="M242"/>
    </row>
    <row r="243" spans="1:13" x14ac:dyDescent="0.25">
      <c r="A243" s="5">
        <v>41650.083333333299</v>
      </c>
      <c r="B243" s="7">
        <v>383.29455744816909</v>
      </c>
      <c r="C243" s="7">
        <f t="shared" si="3"/>
        <v>413.91246361954836</v>
      </c>
      <c r="D243" s="8"/>
      <c r="E243"/>
      <c r="F243"/>
      <c r="G243"/>
      <c r="J243"/>
      <c r="M243"/>
    </row>
    <row r="244" spans="1:13" x14ac:dyDescent="0.25">
      <c r="A244" s="5">
        <v>41650.125</v>
      </c>
      <c r="B244" s="7">
        <v>381.25268735386771</v>
      </c>
      <c r="C244" s="7">
        <f t="shared" si="3"/>
        <v>411.64420467489418</v>
      </c>
      <c r="D244" s="8"/>
      <c r="E244"/>
      <c r="F244"/>
      <c r="G244"/>
      <c r="J244"/>
      <c r="M244"/>
    </row>
    <row r="245" spans="1:13" x14ac:dyDescent="0.25">
      <c r="A245" s="5">
        <v>41650.166666666701</v>
      </c>
      <c r="B245" s="7">
        <v>386.50022195161347</v>
      </c>
      <c r="C245" s="7">
        <f t="shared" si="3"/>
        <v>417.47355068566054</v>
      </c>
      <c r="D245" s="8"/>
      <c r="E245"/>
      <c r="F245"/>
      <c r="G245"/>
      <c r="J245"/>
      <c r="M245"/>
    </row>
    <row r="246" spans="1:13" x14ac:dyDescent="0.25">
      <c r="A246" s="5">
        <v>41650.208333333299</v>
      </c>
      <c r="B246" s="7">
        <v>387.4503390201188</v>
      </c>
      <c r="C246" s="7">
        <f t="shared" si="3"/>
        <v>418.52901035722363</v>
      </c>
      <c r="D246" s="8"/>
      <c r="E246"/>
      <c r="F246"/>
      <c r="G246"/>
      <c r="J246"/>
      <c r="M246"/>
    </row>
    <row r="247" spans="1:13" x14ac:dyDescent="0.25">
      <c r="A247" s="5">
        <v>41650.25</v>
      </c>
      <c r="B247" s="7">
        <v>391.06677462946266</v>
      </c>
      <c r="C247" s="7">
        <f t="shared" si="3"/>
        <v>422.54641207222676</v>
      </c>
      <c r="D247" s="8"/>
      <c r="E247"/>
      <c r="F247"/>
      <c r="G247"/>
      <c r="J247"/>
      <c r="M247"/>
    </row>
    <row r="248" spans="1:13" x14ac:dyDescent="0.25">
      <c r="A248" s="5">
        <v>41650.291666666701</v>
      </c>
      <c r="B248" s="7">
        <v>407.82888535288123</v>
      </c>
      <c r="C248" s="7">
        <f t="shared" si="3"/>
        <v>441.16699311985997</v>
      </c>
      <c r="D248" s="8"/>
      <c r="E248"/>
      <c r="F248"/>
      <c r="G248"/>
      <c r="J248"/>
      <c r="M248"/>
    </row>
    <row r="249" spans="1:13" x14ac:dyDescent="0.25">
      <c r="A249" s="5">
        <v>41650.333333333299</v>
      </c>
      <c r="B249" s="7">
        <v>432.11460564348488</v>
      </c>
      <c r="C249" s="7">
        <f t="shared" si="3"/>
        <v>468.14535106254681</v>
      </c>
      <c r="D249" s="8"/>
      <c r="E249"/>
      <c r="F249"/>
      <c r="G249"/>
      <c r="J249"/>
      <c r="M249"/>
    </row>
    <row r="250" spans="1:13" x14ac:dyDescent="0.25">
      <c r="A250" s="5">
        <v>41650.375</v>
      </c>
      <c r="B250" s="7">
        <v>452.91584560045243</v>
      </c>
      <c r="C250" s="7">
        <f t="shared" si="3"/>
        <v>491.25289288118159</v>
      </c>
      <c r="D250" s="8"/>
      <c r="E250"/>
      <c r="F250"/>
      <c r="G250"/>
      <c r="J250"/>
      <c r="M250"/>
    </row>
    <row r="251" spans="1:13" x14ac:dyDescent="0.25">
      <c r="A251" s="5">
        <v>41650.416666666701</v>
      </c>
      <c r="B251" s="7">
        <v>463.171184035691</v>
      </c>
      <c r="C251" s="7">
        <f t="shared" si="3"/>
        <v>502.64527440491622</v>
      </c>
      <c r="D251" s="8"/>
      <c r="E251"/>
      <c r="F251"/>
      <c r="G251"/>
      <c r="J251"/>
      <c r="M251"/>
    </row>
    <row r="252" spans="1:13" x14ac:dyDescent="0.25">
      <c r="A252" s="5">
        <v>41650.458333333299</v>
      </c>
      <c r="B252" s="7">
        <v>460.02631321223816</v>
      </c>
      <c r="C252" s="7">
        <f t="shared" si="3"/>
        <v>499.15172141396584</v>
      </c>
      <c r="D252" s="8"/>
      <c r="E252"/>
      <c r="F252"/>
      <c r="G252"/>
      <c r="J252"/>
      <c r="M252"/>
    </row>
    <row r="253" spans="1:13" x14ac:dyDescent="0.25">
      <c r="A253" s="5">
        <v>41650.5</v>
      </c>
      <c r="B253" s="7">
        <v>455.78429127498663</v>
      </c>
      <c r="C253" s="7">
        <f t="shared" si="3"/>
        <v>494.43937255815774</v>
      </c>
      <c r="D253" s="8"/>
      <c r="E253"/>
      <c r="F253"/>
      <c r="G253"/>
      <c r="J253"/>
      <c r="M253"/>
    </row>
    <row r="254" spans="1:13" x14ac:dyDescent="0.25">
      <c r="A254" s="5">
        <v>41650.541666666701</v>
      </c>
      <c r="B254" s="7">
        <v>447.29026568006316</v>
      </c>
      <c r="C254" s="7">
        <f t="shared" si="3"/>
        <v>485.00358641996149</v>
      </c>
      <c r="D254" s="8"/>
      <c r="E254"/>
      <c r="F254"/>
      <c r="G254"/>
      <c r="J254"/>
      <c r="M254"/>
    </row>
    <row r="255" spans="1:13" x14ac:dyDescent="0.25">
      <c r="A255" s="5">
        <v>41650.583333333299</v>
      </c>
      <c r="B255" s="7">
        <v>440.24251513917091</v>
      </c>
      <c r="C255" s="7">
        <f t="shared" si="3"/>
        <v>477.17442860591382</v>
      </c>
      <c r="D255" s="8"/>
      <c r="E255"/>
      <c r="F255"/>
      <c r="G255"/>
      <c r="J255"/>
      <c r="M255"/>
    </row>
    <row r="256" spans="1:13" x14ac:dyDescent="0.25">
      <c r="A256" s="5">
        <v>41650.625</v>
      </c>
      <c r="B256" s="7">
        <v>431.49002530549001</v>
      </c>
      <c r="C256" s="7">
        <f t="shared" si="3"/>
        <v>467.45152144906365</v>
      </c>
      <c r="D256" s="8"/>
      <c r="E256"/>
      <c r="F256"/>
      <c r="G256"/>
      <c r="J256"/>
      <c r="M256"/>
    </row>
    <row r="257" spans="1:13" x14ac:dyDescent="0.25">
      <c r="A257" s="5">
        <v>41650.666666666701</v>
      </c>
      <c r="B257" s="7">
        <v>436.13756776551162</v>
      </c>
      <c r="C257" s="7">
        <f t="shared" si="3"/>
        <v>472.61435222121952</v>
      </c>
      <c r="D257" s="8"/>
      <c r="E257"/>
      <c r="F257"/>
      <c r="G257"/>
      <c r="J257"/>
      <c r="M257"/>
    </row>
    <row r="258" spans="1:13" x14ac:dyDescent="0.25">
      <c r="A258" s="5">
        <v>41650.708333333299</v>
      </c>
      <c r="B258" s="7">
        <v>449.95332304734035</v>
      </c>
      <c r="C258" s="7">
        <f t="shared" ref="C258:C321" si="4">IF(A258&lt;"01-02-2014",(B258-$B$8765)*($B$8772/$C$8772)+$B$8765,IF(A258&lt;"01-03-2014",(B258-B$8765)*($B$8773/$C$8773)+$B$8765,IF(A258&lt;"01-04-2014",(B258-B$8765)*($B$8774/$C$8774)+$B$8765,IF(A258&lt;"01-05-2014",(B258-B$8765)*($B$8775/$C$8775)+$B$8765,IF(A258&lt;"01-06-2014",(B258-B$8765)*($B$8776/$C$8776)+$B$8765,IF(A258&lt;"01-07-2014",(B258-B$8765)*($B$8777/$C$8777)+$B$8765,IF(A258&lt;"01-08-2014",(B258-B$8765)*($B$8778/$C$8778)+$B$8765,IF(A258&lt;"01-09-2014",(B258-B$8765)*($B$8779/$C$8779)+$B$8765,IF(A258&lt;"01-10-2014",(B258-B$8765)*($B$8780/$C$8780)+$B$8765,IF(A258&lt;1-11-2014,(B258-B$8765)*($B$8781/$C$8781)+$B$8765,IF(A258&lt;"01-12-2014",(B258-B$8765)*($B$8782/$C$8782)+$B$8765,IF(A258&lt;1-1-2015,(B258-B$8765)*($B$8783/$C$8783)+$B$8765,"Error"))))))))))))</f>
        <v>487.96190571280579</v>
      </c>
      <c r="D258" s="8"/>
      <c r="E258"/>
      <c r="F258"/>
      <c r="G258"/>
      <c r="J258"/>
      <c r="M258"/>
    </row>
    <row r="259" spans="1:13" x14ac:dyDescent="0.25">
      <c r="A259" s="5">
        <v>41650.75</v>
      </c>
      <c r="B259" s="7">
        <v>462.50577249247846</v>
      </c>
      <c r="C259" s="7">
        <f t="shared" si="4"/>
        <v>501.90608649625329</v>
      </c>
      <c r="D259" s="8"/>
      <c r="E259"/>
      <c r="F259"/>
      <c r="G259"/>
      <c r="J259"/>
      <c r="M259"/>
    </row>
    <row r="260" spans="1:13" x14ac:dyDescent="0.25">
      <c r="A260" s="5">
        <v>41650.791666666701</v>
      </c>
      <c r="B260" s="7">
        <v>454.50785202611962</v>
      </c>
      <c r="C260" s="7">
        <f t="shared" si="4"/>
        <v>493.02141029325622</v>
      </c>
      <c r="D260" s="8"/>
      <c r="E260"/>
      <c r="F260"/>
      <c r="G260"/>
      <c r="J260"/>
      <c r="M260"/>
    </row>
    <row r="261" spans="1:13" x14ac:dyDescent="0.25">
      <c r="A261" s="5">
        <v>41650.833333333299</v>
      </c>
      <c r="B261" s="7">
        <v>451.20257870026279</v>
      </c>
      <c r="C261" s="7">
        <f t="shared" si="4"/>
        <v>489.34967044710965</v>
      </c>
      <c r="D261" s="8"/>
      <c r="E261"/>
      <c r="F261"/>
      <c r="G261"/>
      <c r="J261"/>
      <c r="M261"/>
    </row>
    <row r="262" spans="1:13" x14ac:dyDescent="0.25">
      <c r="A262" s="5">
        <v>41650.875</v>
      </c>
      <c r="B262" s="7">
        <v>443.00897945810055</v>
      </c>
      <c r="C262" s="7">
        <f t="shared" si="4"/>
        <v>480.24761991910833</v>
      </c>
      <c r="D262" s="8"/>
      <c r="E262"/>
      <c r="F262"/>
      <c r="G262"/>
      <c r="J262"/>
      <c r="M262"/>
    </row>
    <row r="263" spans="1:13" x14ac:dyDescent="0.25">
      <c r="A263" s="5">
        <v>41650.916666666701</v>
      </c>
      <c r="B263" s="7">
        <v>429.48337213212415</v>
      </c>
      <c r="C263" s="7">
        <f t="shared" si="4"/>
        <v>465.2223840411508</v>
      </c>
      <c r="D263" s="8"/>
      <c r="E263"/>
      <c r="F263"/>
      <c r="G263"/>
      <c r="J263"/>
      <c r="M263"/>
    </row>
    <row r="264" spans="1:13" x14ac:dyDescent="0.25">
      <c r="A264" s="5">
        <v>41650.958333333299</v>
      </c>
      <c r="B264" s="7">
        <v>435.99876189420411</v>
      </c>
      <c r="C264" s="7">
        <f t="shared" si="4"/>
        <v>472.46015648661205</v>
      </c>
      <c r="D264" s="8"/>
      <c r="E264"/>
      <c r="F264"/>
      <c r="G264"/>
      <c r="J264"/>
      <c r="M264"/>
    </row>
    <row r="265" spans="1:13" x14ac:dyDescent="0.25">
      <c r="A265" s="5">
        <v>41651</v>
      </c>
      <c r="B265" s="7">
        <v>444.00742805159922</v>
      </c>
      <c r="C265" s="7">
        <f t="shared" si="4"/>
        <v>481.35676979073889</v>
      </c>
      <c r="D265" s="8"/>
      <c r="E265"/>
      <c r="F265"/>
      <c r="G265"/>
      <c r="J265"/>
      <c r="M265"/>
    </row>
    <row r="266" spans="1:13" x14ac:dyDescent="0.25">
      <c r="A266" s="5">
        <v>41651.041666666701</v>
      </c>
      <c r="B266" s="7">
        <v>438.22357533362418</v>
      </c>
      <c r="C266" s="7">
        <f t="shared" si="4"/>
        <v>474.93164230651581</v>
      </c>
      <c r="D266" s="8"/>
      <c r="E266"/>
      <c r="F266"/>
      <c r="G266"/>
      <c r="J266"/>
      <c r="M266"/>
    </row>
    <row r="267" spans="1:13" x14ac:dyDescent="0.25">
      <c r="A267" s="5">
        <v>41651.083333333299</v>
      </c>
      <c r="B267" s="7">
        <v>449.46465680431277</v>
      </c>
      <c r="C267" s="7">
        <f t="shared" si="4"/>
        <v>487.4190594368398</v>
      </c>
      <c r="D267" s="8"/>
      <c r="E267"/>
      <c r="F267"/>
      <c r="G267"/>
      <c r="J267"/>
      <c r="M267"/>
    </row>
    <row r="268" spans="1:13" x14ac:dyDescent="0.25">
      <c r="A268" s="5">
        <v>41651.125</v>
      </c>
      <c r="B268" s="7">
        <v>447.7327718546515</v>
      </c>
      <c r="C268" s="7">
        <f t="shared" si="4"/>
        <v>485.49515470894124</v>
      </c>
      <c r="D268" s="8"/>
      <c r="E268"/>
      <c r="F268"/>
      <c r="G268"/>
      <c r="J268"/>
      <c r="M268"/>
    </row>
    <row r="269" spans="1:13" x14ac:dyDescent="0.25">
      <c r="A269" s="5">
        <v>41651.166666666701</v>
      </c>
      <c r="B269" s="7">
        <v>457.37179386845855</v>
      </c>
      <c r="C269" s="7">
        <f t="shared" si="4"/>
        <v>496.20288678335447</v>
      </c>
      <c r="D269" s="8"/>
      <c r="E269"/>
      <c r="F269"/>
      <c r="G269"/>
      <c r="J269"/>
      <c r="M269"/>
    </row>
    <row r="270" spans="1:13" x14ac:dyDescent="0.25">
      <c r="A270" s="5">
        <v>41651.208333333299</v>
      </c>
      <c r="B270" s="7">
        <v>460.8925600737665</v>
      </c>
      <c r="C270" s="7">
        <f t="shared" si="4"/>
        <v>500.1140119129667</v>
      </c>
      <c r="D270" s="8"/>
      <c r="E270"/>
      <c r="F270"/>
      <c r="G270"/>
      <c r="J270"/>
      <c r="M270"/>
    </row>
    <row r="271" spans="1:13" x14ac:dyDescent="0.25">
      <c r="A271" s="5">
        <v>41651.25</v>
      </c>
      <c r="B271" s="7">
        <v>463.83326546396449</v>
      </c>
      <c r="C271" s="7">
        <f t="shared" si="4"/>
        <v>503.38076297784846</v>
      </c>
      <c r="D271" s="8"/>
      <c r="E271"/>
      <c r="F271"/>
      <c r="G271"/>
      <c r="J271"/>
      <c r="M271"/>
    </row>
    <row r="272" spans="1:13" x14ac:dyDescent="0.25">
      <c r="A272" s="5">
        <v>41651.291666666701</v>
      </c>
      <c r="B272" s="7">
        <v>487.30429299849504</v>
      </c>
      <c r="C272" s="7">
        <f t="shared" si="4"/>
        <v>529.45410050015448</v>
      </c>
      <c r="D272" s="8"/>
      <c r="E272"/>
      <c r="F272"/>
      <c r="G272"/>
      <c r="J272"/>
      <c r="M272"/>
    </row>
    <row r="273" spans="1:13" x14ac:dyDescent="0.25">
      <c r="A273" s="5">
        <v>41651.333333333299</v>
      </c>
      <c r="B273" s="7">
        <v>520.88328338945985</v>
      </c>
      <c r="C273" s="7">
        <f t="shared" si="4"/>
        <v>566.75610395244621</v>
      </c>
      <c r="D273" s="8"/>
      <c r="E273"/>
      <c r="F273"/>
      <c r="G273"/>
      <c r="J273"/>
      <c r="M273"/>
    </row>
    <row r="274" spans="1:13" x14ac:dyDescent="0.25">
      <c r="A274" s="5">
        <v>41651.375</v>
      </c>
      <c r="B274" s="7">
        <v>485.70080477420845</v>
      </c>
      <c r="C274" s="7">
        <f t="shared" si="4"/>
        <v>527.67282826469909</v>
      </c>
      <c r="D274" s="8"/>
      <c r="E274"/>
      <c r="F274"/>
      <c r="G274"/>
      <c r="J274"/>
      <c r="M274"/>
    </row>
    <row r="275" spans="1:13" x14ac:dyDescent="0.25">
      <c r="A275" s="5">
        <v>41651.416666666701</v>
      </c>
      <c r="B275" s="7">
        <v>462.29511197808534</v>
      </c>
      <c r="C275" s="7">
        <f t="shared" si="4"/>
        <v>501.67206935804694</v>
      </c>
      <c r="D275" s="8"/>
      <c r="E275"/>
      <c r="F275"/>
      <c r="G275"/>
      <c r="J275"/>
      <c r="M275"/>
    </row>
    <row r="276" spans="1:13" x14ac:dyDescent="0.25">
      <c r="A276" s="5">
        <v>41651.458333333299</v>
      </c>
      <c r="B276" s="7">
        <v>442.68114894210476</v>
      </c>
      <c r="C276" s="7">
        <f t="shared" si="4"/>
        <v>479.88344175600514</v>
      </c>
      <c r="D276" s="8"/>
      <c r="E276"/>
      <c r="F276"/>
      <c r="G276"/>
      <c r="J276"/>
      <c r="M276"/>
    </row>
    <row r="277" spans="1:13" x14ac:dyDescent="0.25">
      <c r="A277" s="5">
        <v>41651.5</v>
      </c>
      <c r="B277" s="7">
        <v>459.28011078173768</v>
      </c>
      <c r="C277" s="7">
        <f t="shared" si="4"/>
        <v>498.32278506672748</v>
      </c>
      <c r="D277" s="8"/>
      <c r="E277"/>
      <c r="F277"/>
      <c r="G277"/>
      <c r="J277"/>
      <c r="M277"/>
    </row>
    <row r="278" spans="1:13" x14ac:dyDescent="0.25">
      <c r="A278" s="5">
        <v>41651.541666666701</v>
      </c>
      <c r="B278" s="7">
        <v>447.62615184015146</v>
      </c>
      <c r="C278" s="7">
        <f t="shared" si="4"/>
        <v>485.37671338290204</v>
      </c>
      <c r="D278" s="8"/>
      <c r="E278"/>
      <c r="F278"/>
      <c r="G278"/>
      <c r="J278"/>
      <c r="M278"/>
    </row>
    <row r="279" spans="1:13" x14ac:dyDescent="0.25">
      <c r="A279" s="5">
        <v>41651.583333333299</v>
      </c>
      <c r="B279" s="7">
        <v>477.08121406715611</v>
      </c>
      <c r="C279" s="7">
        <f t="shared" si="4"/>
        <v>518.0975551975755</v>
      </c>
      <c r="D279" s="8"/>
      <c r="E279"/>
      <c r="F279"/>
      <c r="G279"/>
      <c r="J279"/>
      <c r="M279"/>
    </row>
    <row r="280" spans="1:13" x14ac:dyDescent="0.25">
      <c r="A280" s="5">
        <v>41651.625</v>
      </c>
      <c r="B280" s="7">
        <v>485.21716054802255</v>
      </c>
      <c r="C280" s="7">
        <f t="shared" si="4"/>
        <v>527.13556081309275</v>
      </c>
      <c r="D280" s="8"/>
      <c r="E280"/>
      <c r="F280"/>
      <c r="G280"/>
      <c r="J280"/>
      <c r="M280"/>
    </row>
    <row r="281" spans="1:13" x14ac:dyDescent="0.25">
      <c r="A281" s="5">
        <v>41651.666666666701</v>
      </c>
      <c r="B281" s="7">
        <v>487.36671959216648</v>
      </c>
      <c r="C281" s="7">
        <f t="shared" si="4"/>
        <v>529.52344853550426</v>
      </c>
      <c r="D281" s="8"/>
      <c r="E281"/>
      <c r="F281"/>
      <c r="G281"/>
      <c r="J281"/>
      <c r="M281"/>
    </row>
    <row r="282" spans="1:13" x14ac:dyDescent="0.25">
      <c r="A282" s="5">
        <v>41651.708333333299</v>
      </c>
      <c r="B282" s="7">
        <v>506.59397009177121</v>
      </c>
      <c r="C282" s="7">
        <f t="shared" si="4"/>
        <v>550.8824875108786</v>
      </c>
      <c r="D282" s="8"/>
      <c r="E282"/>
      <c r="F282"/>
      <c r="G282"/>
      <c r="J282"/>
      <c r="M282"/>
    </row>
    <row r="283" spans="1:13" x14ac:dyDescent="0.25">
      <c r="A283" s="5">
        <v>41651.75</v>
      </c>
      <c r="B283" s="7">
        <v>509.66957620279084</v>
      </c>
      <c r="C283" s="7">
        <f t="shared" si="4"/>
        <v>554.29909618300871</v>
      </c>
      <c r="D283" s="8"/>
      <c r="E283"/>
      <c r="F283"/>
      <c r="G283"/>
      <c r="J283"/>
      <c r="M283"/>
    </row>
    <row r="284" spans="1:13" x14ac:dyDescent="0.25">
      <c r="A284" s="5">
        <v>41651.791666666701</v>
      </c>
      <c r="B284" s="7">
        <v>513.89642313376351</v>
      </c>
      <c r="C284" s="7">
        <f t="shared" si="4"/>
        <v>558.99458752970145</v>
      </c>
      <c r="D284" s="8"/>
      <c r="E284"/>
      <c r="F284"/>
      <c r="G284"/>
      <c r="J284"/>
      <c r="M284"/>
    </row>
    <row r="285" spans="1:13" x14ac:dyDescent="0.25">
      <c r="A285" s="5">
        <v>41651.833333333299</v>
      </c>
      <c r="B285" s="7">
        <v>518.97531638811631</v>
      </c>
      <c r="C285" s="7">
        <f t="shared" si="4"/>
        <v>564.63659437689557</v>
      </c>
      <c r="D285" s="8"/>
      <c r="E285"/>
      <c r="F285"/>
      <c r="G285"/>
      <c r="J285"/>
      <c r="M285"/>
    </row>
    <row r="286" spans="1:13" x14ac:dyDescent="0.25">
      <c r="A286" s="5">
        <v>41651.875</v>
      </c>
      <c r="B286" s="7">
        <v>501.26230183640735</v>
      </c>
      <c r="C286" s="7">
        <f t="shared" si="4"/>
        <v>544.95967966727017</v>
      </c>
      <c r="D286" s="8"/>
      <c r="E286"/>
      <c r="F286"/>
      <c r="G286"/>
      <c r="J286"/>
      <c r="M286"/>
    </row>
    <row r="287" spans="1:13" x14ac:dyDescent="0.25">
      <c r="A287" s="5">
        <v>41651.916666666701</v>
      </c>
      <c r="B287" s="7">
        <v>477.29176665277998</v>
      </c>
      <c r="C287" s="7">
        <f t="shared" si="4"/>
        <v>518.33145244059506</v>
      </c>
      <c r="D287" s="8"/>
      <c r="E287"/>
      <c r="F287"/>
      <c r="G287"/>
      <c r="J287"/>
      <c r="M287"/>
    </row>
    <row r="288" spans="1:13" x14ac:dyDescent="0.25">
      <c r="A288" s="5">
        <v>41651.958333333299</v>
      </c>
      <c r="B288" s="7">
        <v>477.88833223763032</v>
      </c>
      <c r="C288" s="7">
        <f t="shared" si="4"/>
        <v>518.99416121314925</v>
      </c>
      <c r="D288" s="8"/>
      <c r="E288"/>
      <c r="F288"/>
      <c r="G288"/>
      <c r="J288"/>
      <c r="M288"/>
    </row>
    <row r="289" spans="1:13" x14ac:dyDescent="0.25">
      <c r="A289" s="5">
        <v>41652</v>
      </c>
      <c r="B289" s="7">
        <v>486.59248782217145</v>
      </c>
      <c r="C289" s="7">
        <f t="shared" si="4"/>
        <v>528.6633751437505</v>
      </c>
      <c r="D289" s="8"/>
      <c r="E289"/>
      <c r="F289"/>
      <c r="G289"/>
      <c r="J289"/>
      <c r="M289"/>
    </row>
    <row r="290" spans="1:13" x14ac:dyDescent="0.25">
      <c r="A290" s="5">
        <v>41652.041666666701</v>
      </c>
      <c r="B290" s="7">
        <v>501.00334174762514</v>
      </c>
      <c r="C290" s="7">
        <f t="shared" si="4"/>
        <v>544.67200782206908</v>
      </c>
      <c r="D290" s="8"/>
      <c r="E290"/>
      <c r="F290"/>
      <c r="G290"/>
      <c r="J290"/>
      <c r="M290"/>
    </row>
    <row r="291" spans="1:13" x14ac:dyDescent="0.25">
      <c r="A291" s="5">
        <v>41652.083333333299</v>
      </c>
      <c r="B291" s="7">
        <v>503.48549415495063</v>
      </c>
      <c r="C291" s="7">
        <f t="shared" si="4"/>
        <v>547.42936462729585</v>
      </c>
      <c r="D291" s="8"/>
      <c r="E291"/>
      <c r="F291"/>
      <c r="G291"/>
      <c r="J291"/>
      <c r="M291"/>
    </row>
    <row r="292" spans="1:13" x14ac:dyDescent="0.25">
      <c r="A292" s="5">
        <v>41652.125</v>
      </c>
      <c r="B292" s="7">
        <v>508.12055232876389</v>
      </c>
      <c r="C292" s="7">
        <f t="shared" si="4"/>
        <v>552.57832693938713</v>
      </c>
      <c r="D292" s="8"/>
      <c r="E292"/>
      <c r="F292"/>
      <c r="G292"/>
      <c r="J292"/>
      <c r="M292"/>
    </row>
    <row r="293" spans="1:13" x14ac:dyDescent="0.25">
      <c r="A293" s="5">
        <v>41652.166666666701</v>
      </c>
      <c r="B293" s="7">
        <v>517.00741912618014</v>
      </c>
      <c r="C293" s="7">
        <f t="shared" si="4"/>
        <v>562.45050987572927</v>
      </c>
      <c r="D293" s="8"/>
      <c r="E293"/>
      <c r="F293"/>
      <c r="G293"/>
      <c r="J293"/>
      <c r="M293"/>
    </row>
    <row r="294" spans="1:13" x14ac:dyDescent="0.25">
      <c r="A294" s="5">
        <v>41652.208333333299</v>
      </c>
      <c r="B294" s="7">
        <v>560.36633781588046</v>
      </c>
      <c r="C294" s="7">
        <f t="shared" si="4"/>
        <v>610.6167744304264</v>
      </c>
      <c r="D294" s="8"/>
      <c r="E294"/>
      <c r="F294"/>
      <c r="G294"/>
      <c r="J294"/>
      <c r="M294"/>
    </row>
    <row r="295" spans="1:13" x14ac:dyDescent="0.25">
      <c r="A295" s="5">
        <v>41652.25</v>
      </c>
      <c r="B295" s="7">
        <v>579.33270055780565</v>
      </c>
      <c r="C295" s="7">
        <f t="shared" si="4"/>
        <v>631.68600016471396</v>
      </c>
      <c r="D295" s="8"/>
      <c r="E295"/>
      <c r="F295"/>
      <c r="G295"/>
      <c r="J295"/>
      <c r="M295"/>
    </row>
    <row r="296" spans="1:13" x14ac:dyDescent="0.25">
      <c r="A296" s="5">
        <v>41652.291666666701</v>
      </c>
      <c r="B296" s="7">
        <v>569.00987756692973</v>
      </c>
      <c r="C296" s="7">
        <f t="shared" si="4"/>
        <v>620.21865185079139</v>
      </c>
      <c r="D296" s="8"/>
      <c r="E296"/>
      <c r="F296"/>
      <c r="G296"/>
      <c r="J296"/>
      <c r="M296"/>
    </row>
    <row r="297" spans="1:13" x14ac:dyDescent="0.25">
      <c r="A297" s="5">
        <v>41652.333333333299</v>
      </c>
      <c r="B297" s="7">
        <v>588.96756561388065</v>
      </c>
      <c r="C297" s="7">
        <f t="shared" si="4"/>
        <v>642.38911438582466</v>
      </c>
      <c r="D297" s="8"/>
      <c r="E297"/>
      <c r="F297"/>
      <c r="G297"/>
      <c r="J297"/>
      <c r="M297"/>
    </row>
    <row r="298" spans="1:13" x14ac:dyDescent="0.25">
      <c r="A298" s="5">
        <v>41652.375</v>
      </c>
      <c r="B298" s="7">
        <v>605.34534593332751</v>
      </c>
      <c r="C298" s="7">
        <f t="shared" si="4"/>
        <v>660.58275305404584</v>
      </c>
      <c r="D298" s="8"/>
      <c r="E298"/>
      <c r="F298"/>
      <c r="G298"/>
      <c r="J298"/>
      <c r="M298"/>
    </row>
    <row r="299" spans="1:13" x14ac:dyDescent="0.25">
      <c r="A299" s="5">
        <v>41652.416666666701</v>
      </c>
      <c r="B299" s="7">
        <v>590.94603734064958</v>
      </c>
      <c r="C299" s="7">
        <f t="shared" si="4"/>
        <v>644.58694577750509</v>
      </c>
      <c r="D299" s="8"/>
      <c r="E299"/>
      <c r="F299"/>
      <c r="G299"/>
      <c r="J299"/>
      <c r="M299"/>
    </row>
    <row r="300" spans="1:13" x14ac:dyDescent="0.25">
      <c r="A300" s="5">
        <v>41652.458333333299</v>
      </c>
      <c r="B300" s="7">
        <v>618.8956514923924</v>
      </c>
      <c r="C300" s="7">
        <f t="shared" si="4"/>
        <v>675.63542553939396</v>
      </c>
      <c r="D300" s="8"/>
      <c r="E300"/>
      <c r="F300"/>
      <c r="G300"/>
      <c r="J300"/>
      <c r="M300"/>
    </row>
    <row r="301" spans="1:13" x14ac:dyDescent="0.25">
      <c r="A301" s="5">
        <v>41652.5</v>
      </c>
      <c r="B301" s="7">
        <v>602.47077449287553</v>
      </c>
      <c r="C301" s="7">
        <f t="shared" si="4"/>
        <v>657.38946842734504</v>
      </c>
      <c r="D301" s="8"/>
      <c r="E301"/>
      <c r="F301"/>
      <c r="G301"/>
      <c r="J301"/>
      <c r="M301"/>
    </row>
    <row r="302" spans="1:13" x14ac:dyDescent="0.25">
      <c r="A302" s="5">
        <v>41652.541666666701</v>
      </c>
      <c r="B302" s="7">
        <v>572.65957497517002</v>
      </c>
      <c r="C302" s="7">
        <f t="shared" si="4"/>
        <v>624.27300320968845</v>
      </c>
      <c r="D302" s="8"/>
      <c r="E302"/>
      <c r="F302"/>
      <c r="G302"/>
      <c r="J302"/>
      <c r="M302"/>
    </row>
    <row r="303" spans="1:13" x14ac:dyDescent="0.25">
      <c r="A303" s="5">
        <v>41652.583333333299</v>
      </c>
      <c r="B303" s="7">
        <v>544.8609367320571</v>
      </c>
      <c r="C303" s="7">
        <f t="shared" si="4"/>
        <v>593.39223855177829</v>
      </c>
      <c r="D303" s="8"/>
      <c r="E303"/>
      <c r="F303"/>
      <c r="G303"/>
      <c r="J303"/>
      <c r="M303"/>
    </row>
    <row r="304" spans="1:13" x14ac:dyDescent="0.25">
      <c r="A304" s="5">
        <v>41652.625</v>
      </c>
      <c r="B304" s="7">
        <v>520.98342262424262</v>
      </c>
      <c r="C304" s="7">
        <f t="shared" si="4"/>
        <v>566.86734595341431</v>
      </c>
      <c r="D304" s="8"/>
      <c r="E304"/>
      <c r="F304"/>
      <c r="G304"/>
      <c r="J304"/>
      <c r="M304"/>
    </row>
    <row r="305" spans="1:13" x14ac:dyDescent="0.25">
      <c r="A305" s="5">
        <v>41652.666666666701</v>
      </c>
      <c r="B305" s="7">
        <v>510.52362365920692</v>
      </c>
      <c r="C305" s="7">
        <f t="shared" si="4"/>
        <v>555.24783468874489</v>
      </c>
      <c r="D305" s="8"/>
      <c r="E305"/>
      <c r="F305"/>
      <c r="G305"/>
      <c r="J305"/>
      <c r="M305"/>
    </row>
    <row r="306" spans="1:13" x14ac:dyDescent="0.25">
      <c r="A306" s="5">
        <v>41652.708333333299</v>
      </c>
      <c r="B306" s="7">
        <v>495.35463085951017</v>
      </c>
      <c r="C306" s="7">
        <f t="shared" si="4"/>
        <v>538.39700578668453</v>
      </c>
      <c r="D306" s="8"/>
      <c r="E306"/>
      <c r="F306"/>
      <c r="G306"/>
      <c r="J306"/>
      <c r="M306"/>
    </row>
    <row r="307" spans="1:13" x14ac:dyDescent="0.25">
      <c r="A307" s="5">
        <v>41652.75</v>
      </c>
      <c r="B307" s="7">
        <v>502.67688319153467</v>
      </c>
      <c r="C307" s="7">
        <f t="shared" si="4"/>
        <v>546.5311003079189</v>
      </c>
      <c r="D307" s="8"/>
      <c r="E307"/>
      <c r="F307"/>
      <c r="G307"/>
      <c r="J307"/>
      <c r="M307"/>
    </row>
    <row r="308" spans="1:13" x14ac:dyDescent="0.25">
      <c r="A308" s="5">
        <v>41652.791666666701</v>
      </c>
      <c r="B308" s="7">
        <v>469.31623544257758</v>
      </c>
      <c r="C308" s="7">
        <f t="shared" si="4"/>
        <v>509.47164786419302</v>
      </c>
      <c r="D308" s="8"/>
      <c r="E308"/>
      <c r="F308"/>
      <c r="G308"/>
      <c r="J308"/>
      <c r="M308"/>
    </row>
    <row r="309" spans="1:13" x14ac:dyDescent="0.25">
      <c r="A309" s="5">
        <v>41652.833333333299</v>
      </c>
      <c r="B309" s="7">
        <v>464.61862304642466</v>
      </c>
      <c r="C309" s="7">
        <f t="shared" si="4"/>
        <v>504.2531957374735</v>
      </c>
      <c r="D309" s="8"/>
      <c r="E309"/>
      <c r="F309"/>
      <c r="G309"/>
      <c r="J309"/>
      <c r="M309"/>
    </row>
    <row r="310" spans="1:13" x14ac:dyDescent="0.25">
      <c r="A310" s="5">
        <v>41652.875</v>
      </c>
      <c r="B310" s="7">
        <v>457.0577073640294</v>
      </c>
      <c r="C310" s="7">
        <f t="shared" si="4"/>
        <v>495.85397647556613</v>
      </c>
      <c r="D310" s="8"/>
      <c r="E310"/>
      <c r="F310"/>
      <c r="G310"/>
      <c r="J310"/>
      <c r="M310"/>
    </row>
    <row r="311" spans="1:13" x14ac:dyDescent="0.25">
      <c r="A311" s="5">
        <v>41652.916666666701</v>
      </c>
      <c r="B311" s="7">
        <v>447.64940892483651</v>
      </c>
      <c r="C311" s="7">
        <f t="shared" si="4"/>
        <v>485.40254905702778</v>
      </c>
      <c r="D311" s="8"/>
      <c r="E311"/>
      <c r="F311"/>
      <c r="G311"/>
      <c r="J311"/>
      <c r="M311"/>
    </row>
    <row r="312" spans="1:13" x14ac:dyDescent="0.25">
      <c r="A312" s="5">
        <v>41652.958333333299</v>
      </c>
      <c r="B312" s="7">
        <v>438.57905633779114</v>
      </c>
      <c r="C312" s="7">
        <f t="shared" si="4"/>
        <v>475.32653665831941</v>
      </c>
      <c r="D312" s="8"/>
      <c r="E312"/>
      <c r="F312"/>
      <c r="G312"/>
      <c r="J312"/>
      <c r="M312"/>
    </row>
    <row r="313" spans="1:13" x14ac:dyDescent="0.25">
      <c r="A313" s="5">
        <v>41653</v>
      </c>
      <c r="B313" s="7">
        <v>431.87708579342723</v>
      </c>
      <c r="C313" s="7">
        <f t="shared" si="4"/>
        <v>467.8814966058261</v>
      </c>
      <c r="D313" s="8"/>
      <c r="E313"/>
      <c r="F313"/>
      <c r="G313"/>
      <c r="J313"/>
      <c r="M313"/>
    </row>
    <row r="314" spans="1:13" x14ac:dyDescent="0.25">
      <c r="A314" s="5">
        <v>41653.041666666701</v>
      </c>
      <c r="B314" s="7">
        <v>431.30553718163497</v>
      </c>
      <c r="C314" s="7">
        <f t="shared" si="4"/>
        <v>467.24657852038052</v>
      </c>
      <c r="D314" s="8"/>
      <c r="E314"/>
      <c r="F314"/>
      <c r="G314"/>
      <c r="J314"/>
      <c r="M314"/>
    </row>
    <row r="315" spans="1:13" x14ac:dyDescent="0.25">
      <c r="A315" s="5">
        <v>41653.083333333299</v>
      </c>
      <c r="B315" s="7">
        <v>440.02152697409133</v>
      </c>
      <c r="C315" s="7">
        <f t="shared" si="4"/>
        <v>476.9289387564354</v>
      </c>
      <c r="D315" s="8"/>
      <c r="E315"/>
      <c r="F315"/>
      <c r="G315"/>
      <c r="J315"/>
      <c r="M315"/>
    </row>
    <row r="316" spans="1:13" x14ac:dyDescent="0.25">
      <c r="A316" s="5">
        <v>41653.125</v>
      </c>
      <c r="B316" s="7">
        <v>443.11115298429553</v>
      </c>
      <c r="C316" s="7">
        <f t="shared" si="4"/>
        <v>480.36112176006549</v>
      </c>
      <c r="D316" s="8"/>
      <c r="E316"/>
      <c r="F316"/>
      <c r="G316"/>
      <c r="J316"/>
      <c r="M316"/>
    </row>
    <row r="317" spans="1:13" x14ac:dyDescent="0.25">
      <c r="A317" s="5">
        <v>41653.166666666701</v>
      </c>
      <c r="B317" s="7">
        <v>454.99692758490943</v>
      </c>
      <c r="C317" s="7">
        <f t="shared" si="4"/>
        <v>493.56471126716872</v>
      </c>
      <c r="D317" s="8"/>
      <c r="E317"/>
      <c r="F317"/>
      <c r="G317"/>
      <c r="J317"/>
      <c r="M317"/>
    </row>
    <row r="318" spans="1:13" x14ac:dyDescent="0.25">
      <c r="A318" s="5">
        <v>41653.208333333299</v>
      </c>
      <c r="B318" s="7">
        <v>481.09861875550047</v>
      </c>
      <c r="C318" s="7">
        <f t="shared" si="4"/>
        <v>522.56038275162234</v>
      </c>
      <c r="D318" s="8"/>
      <c r="E318"/>
      <c r="F318"/>
      <c r="G318"/>
      <c r="J318"/>
      <c r="M318"/>
    </row>
    <row r="319" spans="1:13" x14ac:dyDescent="0.25">
      <c r="A319" s="5">
        <v>41653.25</v>
      </c>
      <c r="B319" s="7">
        <v>495.58074333565463</v>
      </c>
      <c r="C319" s="7">
        <f t="shared" si="4"/>
        <v>538.6481880964426</v>
      </c>
      <c r="D319" s="8"/>
      <c r="E319"/>
      <c r="F319"/>
      <c r="G319"/>
      <c r="J319"/>
      <c r="M319"/>
    </row>
    <row r="320" spans="1:13" x14ac:dyDescent="0.25">
      <c r="A320" s="5">
        <v>41653.291666666701</v>
      </c>
      <c r="B320" s="7">
        <v>493.513949362841</v>
      </c>
      <c r="C320" s="7">
        <f t="shared" si="4"/>
        <v>536.35224188092411</v>
      </c>
      <c r="D320" s="8"/>
      <c r="E320"/>
      <c r="F320"/>
      <c r="G320"/>
      <c r="J320"/>
      <c r="M320"/>
    </row>
    <row r="321" spans="1:13" x14ac:dyDescent="0.25">
      <c r="A321" s="5">
        <v>41653.333333333299</v>
      </c>
      <c r="B321" s="7">
        <v>499.80401107893471</v>
      </c>
      <c r="C321" s="7">
        <f t="shared" si="4"/>
        <v>543.33970341913596</v>
      </c>
      <c r="D321" s="8"/>
      <c r="E321"/>
      <c r="F321"/>
      <c r="G321"/>
      <c r="J321"/>
      <c r="M321"/>
    </row>
    <row r="322" spans="1:13" x14ac:dyDescent="0.25">
      <c r="A322" s="5">
        <v>41653.375</v>
      </c>
      <c r="B322" s="7">
        <v>475.5713423828409</v>
      </c>
      <c r="C322" s="7">
        <f t="shared" ref="C322:C385" si="5">IF(A322&lt;"01-02-2014",(B322-$B$8765)*($B$8772/$C$8772)+$B$8765,IF(A322&lt;"01-03-2014",(B322-B$8765)*($B$8773/$C$8773)+$B$8765,IF(A322&lt;"01-04-2014",(B322-B$8765)*($B$8774/$C$8774)+$B$8765,IF(A322&lt;"01-05-2014",(B322-B$8765)*($B$8775/$C$8775)+$B$8765,IF(A322&lt;"01-06-2014",(B322-B$8765)*($B$8776/$C$8776)+$B$8765,IF(A322&lt;"01-07-2014",(B322-B$8765)*($B$8777/$C$8777)+$B$8765,IF(A322&lt;"01-08-2014",(B322-B$8765)*($B$8778/$C$8778)+$B$8765,IF(A322&lt;"01-09-2014",(B322-B$8765)*($B$8779/$C$8779)+$B$8765,IF(A322&lt;"01-10-2014",(B322-B$8765)*($B$8780/$C$8780)+$B$8765,IF(A322&lt;1-11-2014,(B322-B$8765)*($B$8781/$C$8781)+$B$8765,IF(A322&lt;"01-12-2014",(B322-B$8765)*($B$8782/$C$8782)+$B$8765,IF(A322&lt;1-1-2015,(B322-B$8765)*($B$8783/$C$8783)+$B$8765,"Error"))))))))))))</f>
        <v>516.42027907565853</v>
      </c>
      <c r="D322" s="8"/>
      <c r="E322"/>
      <c r="F322"/>
      <c r="G322"/>
      <c r="J322"/>
      <c r="M322"/>
    </row>
    <row r="323" spans="1:13" x14ac:dyDescent="0.25">
      <c r="A323" s="5">
        <v>41653.416666666701</v>
      </c>
      <c r="B323" s="7">
        <v>426.06458745421338</v>
      </c>
      <c r="C323" s="7">
        <f t="shared" si="5"/>
        <v>461.42454746616005</v>
      </c>
      <c r="D323" s="8"/>
      <c r="E323"/>
      <c r="F323"/>
      <c r="G323"/>
      <c r="J323"/>
      <c r="M323"/>
    </row>
    <row r="324" spans="1:13" x14ac:dyDescent="0.25">
      <c r="A324" s="5">
        <v>41653.458333333299</v>
      </c>
      <c r="B324" s="7">
        <v>420.31415050677481</v>
      </c>
      <c r="C324" s="7">
        <f t="shared" si="5"/>
        <v>455.03654066881285</v>
      </c>
      <c r="D324" s="8"/>
      <c r="E324"/>
      <c r="F324"/>
      <c r="G324"/>
      <c r="J324"/>
      <c r="M324"/>
    </row>
    <row r="325" spans="1:13" x14ac:dyDescent="0.25">
      <c r="A325" s="5">
        <v>41653.5</v>
      </c>
      <c r="B325" s="7">
        <v>442.37248762116394</v>
      </c>
      <c r="C325" s="7">
        <f t="shared" si="5"/>
        <v>479.54055813963464</v>
      </c>
      <c r="D325" s="8"/>
      <c r="E325"/>
      <c r="F325"/>
      <c r="G325"/>
      <c r="J325"/>
      <c r="M325"/>
    </row>
    <row r="326" spans="1:13" x14ac:dyDescent="0.25">
      <c r="A326" s="5">
        <v>41653.541666666701</v>
      </c>
      <c r="B326" s="7">
        <v>453.5927138938863</v>
      </c>
      <c r="C326" s="7">
        <f t="shared" si="5"/>
        <v>492.00480778762886</v>
      </c>
      <c r="D326" s="8"/>
      <c r="E326"/>
      <c r="F326"/>
      <c r="G326"/>
      <c r="J326"/>
      <c r="M326"/>
    </row>
    <row r="327" spans="1:13" x14ac:dyDescent="0.25">
      <c r="A327" s="5">
        <v>41653.583333333299</v>
      </c>
      <c r="B327" s="7">
        <v>457.18628543180728</v>
      </c>
      <c r="C327" s="7">
        <f t="shared" si="5"/>
        <v>495.99681041644095</v>
      </c>
      <c r="D327" s="8"/>
      <c r="E327"/>
      <c r="F327"/>
      <c r="G327"/>
      <c r="J327"/>
      <c r="M327"/>
    </row>
    <row r="328" spans="1:13" x14ac:dyDescent="0.25">
      <c r="A328" s="5">
        <v>41653.625</v>
      </c>
      <c r="B328" s="7">
        <v>446.14735492768574</v>
      </c>
      <c r="C328" s="7">
        <f t="shared" si="5"/>
        <v>483.73395739495317</v>
      </c>
      <c r="D328" s="8"/>
      <c r="E328"/>
      <c r="F328"/>
      <c r="G328"/>
      <c r="J328"/>
      <c r="M328"/>
    </row>
    <row r="329" spans="1:13" x14ac:dyDescent="0.25">
      <c r="A329" s="5">
        <v>41653.666666666701</v>
      </c>
      <c r="B329" s="7">
        <v>454.45291989478358</v>
      </c>
      <c r="C329" s="7">
        <f t="shared" si="5"/>
        <v>492.96038765592016</v>
      </c>
      <c r="D329" s="8"/>
      <c r="E329"/>
      <c r="F329"/>
      <c r="G329"/>
      <c r="J329"/>
      <c r="M329"/>
    </row>
    <row r="330" spans="1:13" x14ac:dyDescent="0.25">
      <c r="A330" s="5">
        <v>41653.708333333299</v>
      </c>
      <c r="B330" s="7">
        <v>462.46168869859122</v>
      </c>
      <c r="C330" s="7">
        <f t="shared" si="5"/>
        <v>501.85711498720474</v>
      </c>
      <c r="D330" s="8"/>
      <c r="E330"/>
      <c r="F330"/>
      <c r="G330"/>
      <c r="J330"/>
      <c r="M330"/>
    </row>
    <row r="331" spans="1:13" x14ac:dyDescent="0.25">
      <c r="A331" s="5">
        <v>41653.75</v>
      </c>
      <c r="B331" s="7">
        <v>456.12899029392798</v>
      </c>
      <c r="C331" s="7">
        <f t="shared" si="5"/>
        <v>494.82228949058617</v>
      </c>
      <c r="D331" s="8"/>
      <c r="E331"/>
      <c r="F331"/>
      <c r="G331"/>
      <c r="J331"/>
      <c r="M331"/>
    </row>
    <row r="332" spans="1:13" x14ac:dyDescent="0.25">
      <c r="A332" s="5">
        <v>41653.791666666701</v>
      </c>
      <c r="B332" s="7">
        <v>446.71578428125531</v>
      </c>
      <c r="C332" s="7">
        <f t="shared" si="5"/>
        <v>484.36541037976184</v>
      </c>
      <c r="D332" s="8"/>
      <c r="E332"/>
      <c r="F332"/>
      <c r="G332"/>
      <c r="J332"/>
      <c r="M332"/>
    </row>
    <row r="333" spans="1:13" x14ac:dyDescent="0.25">
      <c r="A333" s="5">
        <v>41653.833333333299</v>
      </c>
      <c r="B333" s="7">
        <v>438.0672419569101</v>
      </c>
      <c r="C333" s="7">
        <f t="shared" si="5"/>
        <v>474.75797573435267</v>
      </c>
      <c r="D333" s="8"/>
      <c r="E333"/>
      <c r="F333"/>
      <c r="G333"/>
      <c r="J333"/>
      <c r="M333"/>
    </row>
    <row r="334" spans="1:13" x14ac:dyDescent="0.25">
      <c r="A334" s="5">
        <v>41653.875</v>
      </c>
      <c r="B334" s="7">
        <v>425.04394178320626</v>
      </c>
      <c r="C334" s="7">
        <f t="shared" si="5"/>
        <v>460.29073945406094</v>
      </c>
      <c r="D334" s="8"/>
      <c r="E334"/>
      <c r="F334"/>
      <c r="G334"/>
      <c r="J334"/>
      <c r="M334"/>
    </row>
    <row r="335" spans="1:13" x14ac:dyDescent="0.25">
      <c r="A335" s="5">
        <v>41653.916666666701</v>
      </c>
      <c r="B335" s="7">
        <v>419.45002237805238</v>
      </c>
      <c r="C335" s="7">
        <f t="shared" si="5"/>
        <v>454.07660381348973</v>
      </c>
      <c r="D335" s="8"/>
      <c r="E335"/>
      <c r="F335"/>
      <c r="G335"/>
      <c r="J335"/>
      <c r="M335"/>
    </row>
    <row r="336" spans="1:13" x14ac:dyDescent="0.25">
      <c r="A336" s="5">
        <v>41653.958333333299</v>
      </c>
      <c r="B336" s="7">
        <v>416.44665139810525</v>
      </c>
      <c r="C336" s="7">
        <f t="shared" si="5"/>
        <v>450.74023921889949</v>
      </c>
      <c r="D336" s="8"/>
      <c r="E336"/>
      <c r="F336"/>
      <c r="G336"/>
      <c r="J336"/>
      <c r="M336"/>
    </row>
    <row r="337" spans="1:13" x14ac:dyDescent="0.25">
      <c r="A337" s="5">
        <v>41654</v>
      </c>
      <c r="B337" s="7">
        <v>415.59487194027969</v>
      </c>
      <c r="C337" s="7">
        <f t="shared" si="5"/>
        <v>449.794020172214</v>
      </c>
      <c r="D337" s="8"/>
      <c r="E337"/>
      <c r="F337"/>
      <c r="G337"/>
      <c r="J337"/>
      <c r="M337"/>
    </row>
    <row r="338" spans="1:13" x14ac:dyDescent="0.25">
      <c r="A338" s="5">
        <v>41654.041666666701</v>
      </c>
      <c r="B338" s="7">
        <v>412.73011236065452</v>
      </c>
      <c r="C338" s="7">
        <f t="shared" si="5"/>
        <v>446.61163527960815</v>
      </c>
      <c r="D338" s="8"/>
      <c r="E338"/>
      <c r="F338"/>
      <c r="G338"/>
      <c r="J338"/>
      <c r="M338"/>
    </row>
    <row r="339" spans="1:13" x14ac:dyDescent="0.25">
      <c r="A339" s="5">
        <v>41654.083333333299</v>
      </c>
      <c r="B339" s="7">
        <v>421.70226017315406</v>
      </c>
      <c r="C339" s="7">
        <f t="shared" si="5"/>
        <v>456.57855461755179</v>
      </c>
      <c r="D339" s="8"/>
      <c r="E339"/>
      <c r="F339"/>
      <c r="G339"/>
      <c r="J339"/>
      <c r="M339"/>
    </row>
    <row r="340" spans="1:13" x14ac:dyDescent="0.25">
      <c r="A340" s="5">
        <v>41654.125</v>
      </c>
      <c r="B340" s="7">
        <v>432.4363327567271</v>
      </c>
      <c r="C340" s="7">
        <f t="shared" si="5"/>
        <v>468.50274911856718</v>
      </c>
      <c r="D340" s="8"/>
      <c r="E340"/>
      <c r="F340"/>
      <c r="G340"/>
      <c r="J340"/>
      <c r="M340"/>
    </row>
    <row r="341" spans="1:13" x14ac:dyDescent="0.25">
      <c r="A341" s="5">
        <v>41654.166666666701</v>
      </c>
      <c r="B341" s="7">
        <v>452.5370468264108</v>
      </c>
      <c r="C341" s="7">
        <f t="shared" si="5"/>
        <v>490.83209544169614</v>
      </c>
      <c r="D341" s="8"/>
      <c r="E341"/>
      <c r="F341"/>
      <c r="G341"/>
      <c r="J341"/>
      <c r="M341"/>
    </row>
    <row r="342" spans="1:13" x14ac:dyDescent="0.25">
      <c r="A342" s="5">
        <v>41654.208333333299</v>
      </c>
      <c r="B342" s="7">
        <v>479.48124288081829</v>
      </c>
      <c r="C342" s="7">
        <f t="shared" si="5"/>
        <v>520.76368309631403</v>
      </c>
      <c r="D342" s="8"/>
      <c r="E342"/>
      <c r="F342"/>
      <c r="G342"/>
      <c r="J342"/>
      <c r="M342"/>
    </row>
    <row r="343" spans="1:13" x14ac:dyDescent="0.25">
      <c r="A343" s="5">
        <v>41654.25</v>
      </c>
      <c r="B343" s="7">
        <v>490.93541035190123</v>
      </c>
      <c r="C343" s="7">
        <f t="shared" si="5"/>
        <v>533.4878117724528</v>
      </c>
      <c r="D343" s="8"/>
      <c r="E343"/>
      <c r="F343"/>
      <c r="G343"/>
      <c r="J343"/>
      <c r="M343"/>
    </row>
    <row r="344" spans="1:13" x14ac:dyDescent="0.25">
      <c r="A344" s="5">
        <v>41654.291666666701</v>
      </c>
      <c r="B344" s="7">
        <v>496.86779293299657</v>
      </c>
      <c r="C344" s="7">
        <f t="shared" si="5"/>
        <v>540.0779371140377</v>
      </c>
      <c r="D344" s="8"/>
      <c r="E344"/>
      <c r="F344"/>
      <c r="G344"/>
      <c r="J344"/>
      <c r="M344"/>
    </row>
    <row r="345" spans="1:13" x14ac:dyDescent="0.25">
      <c r="A345" s="5">
        <v>41654.333333333299</v>
      </c>
      <c r="B345" s="7">
        <v>502.97212752232747</v>
      </c>
      <c r="C345" s="7">
        <f t="shared" si="5"/>
        <v>546.85907934833301</v>
      </c>
      <c r="D345" s="8"/>
      <c r="E345"/>
      <c r="F345"/>
      <c r="G345"/>
      <c r="J345"/>
      <c r="M345"/>
    </row>
    <row r="346" spans="1:13" x14ac:dyDescent="0.25">
      <c r="A346" s="5">
        <v>41654.375</v>
      </c>
      <c r="B346" s="7">
        <v>516.61923598411613</v>
      </c>
      <c r="C346" s="7">
        <f t="shared" si="5"/>
        <v>562.01928759248608</v>
      </c>
      <c r="D346" s="8"/>
      <c r="E346"/>
      <c r="F346"/>
      <c r="G346"/>
      <c r="J346"/>
      <c r="M346"/>
    </row>
    <row r="347" spans="1:13" x14ac:dyDescent="0.25">
      <c r="A347" s="5">
        <v>41654.416666666701</v>
      </c>
      <c r="B347" s="7">
        <v>507.07675008444841</v>
      </c>
      <c r="C347" s="7">
        <f t="shared" si="5"/>
        <v>551.41879490856581</v>
      </c>
      <c r="D347" s="8"/>
      <c r="E347"/>
      <c r="F347"/>
      <c r="G347"/>
      <c r="J347"/>
      <c r="M347"/>
    </row>
    <row r="348" spans="1:13" x14ac:dyDescent="0.25">
      <c r="A348" s="5">
        <v>41654.458333333299</v>
      </c>
      <c r="B348" s="7">
        <v>505.12867762562638</v>
      </c>
      <c r="C348" s="7">
        <f t="shared" si="5"/>
        <v>549.25473325161238</v>
      </c>
      <c r="D348" s="8"/>
      <c r="E348"/>
      <c r="F348"/>
      <c r="G348"/>
      <c r="J348"/>
      <c r="M348"/>
    </row>
    <row r="349" spans="1:13" x14ac:dyDescent="0.25">
      <c r="A349" s="5">
        <v>41654.5</v>
      </c>
      <c r="B349" s="7">
        <v>487.78549979911685</v>
      </c>
      <c r="C349" s="7">
        <f t="shared" si="5"/>
        <v>529.98866028081102</v>
      </c>
      <c r="D349" s="8"/>
      <c r="E349"/>
      <c r="F349"/>
      <c r="G349"/>
      <c r="J349"/>
      <c r="M349"/>
    </row>
    <row r="350" spans="1:13" x14ac:dyDescent="0.25">
      <c r="A350" s="5">
        <v>41654.541666666701</v>
      </c>
      <c r="B350" s="7">
        <v>484.58932193338359</v>
      </c>
      <c r="C350" s="7">
        <f t="shared" si="5"/>
        <v>526.4381116671218</v>
      </c>
      <c r="D350" s="8"/>
      <c r="E350"/>
      <c r="F350"/>
      <c r="G350"/>
      <c r="J350"/>
      <c r="M350"/>
    </row>
    <row r="351" spans="1:13" x14ac:dyDescent="0.25">
      <c r="A351" s="5">
        <v>41654.583333333299</v>
      </c>
      <c r="B351" s="7">
        <v>498.98124529399223</v>
      </c>
      <c r="C351" s="7">
        <f t="shared" si="5"/>
        <v>542.42571488663361</v>
      </c>
      <c r="D351" s="8"/>
      <c r="E351"/>
      <c r="F351"/>
      <c r="G351"/>
      <c r="J351"/>
      <c r="M351"/>
    </row>
    <row r="352" spans="1:13" x14ac:dyDescent="0.25">
      <c r="A352" s="5">
        <v>41654.625</v>
      </c>
      <c r="B352" s="7">
        <v>470.13312715452338</v>
      </c>
      <c r="C352" s="7">
        <f t="shared" si="5"/>
        <v>510.37911104591365</v>
      </c>
      <c r="D352" s="8"/>
      <c r="E352"/>
      <c r="F352"/>
      <c r="G352"/>
      <c r="J352"/>
      <c r="M352"/>
    </row>
    <row r="353" spans="1:13" x14ac:dyDescent="0.25">
      <c r="A353" s="5">
        <v>41654.666666666701</v>
      </c>
      <c r="B353" s="7">
        <v>481.96537112287609</v>
      </c>
      <c r="C353" s="7">
        <f t="shared" si="5"/>
        <v>523.52323480356574</v>
      </c>
      <c r="D353" s="8"/>
      <c r="E353"/>
      <c r="F353"/>
      <c r="G353"/>
      <c r="J353"/>
      <c r="M353"/>
    </row>
    <row r="354" spans="1:13" x14ac:dyDescent="0.25">
      <c r="A354" s="5">
        <v>41654.708333333299</v>
      </c>
      <c r="B354" s="7">
        <v>495.20875798786813</v>
      </c>
      <c r="C354" s="7">
        <f t="shared" si="5"/>
        <v>538.2349595101814</v>
      </c>
      <c r="D354" s="8"/>
      <c r="E354"/>
      <c r="F354"/>
      <c r="G354"/>
      <c r="J354"/>
      <c r="M354"/>
    </row>
    <row r="355" spans="1:13" x14ac:dyDescent="0.25">
      <c r="A355" s="5">
        <v>41654.75</v>
      </c>
      <c r="B355" s="7">
        <v>486.68275048337375</v>
      </c>
      <c r="C355" s="7">
        <f t="shared" si="5"/>
        <v>528.76364552295422</v>
      </c>
      <c r="D355" s="8"/>
      <c r="E355"/>
      <c r="F355"/>
      <c r="G355"/>
      <c r="J355"/>
      <c r="M355"/>
    </row>
    <row r="356" spans="1:13" x14ac:dyDescent="0.25">
      <c r="A356" s="5">
        <v>41654.791666666701</v>
      </c>
      <c r="B356" s="7">
        <v>470.37057887932122</v>
      </c>
      <c r="C356" s="7">
        <f t="shared" si="5"/>
        <v>510.64288982410301</v>
      </c>
      <c r="D356" s="8"/>
      <c r="E356"/>
      <c r="F356"/>
      <c r="G356"/>
      <c r="J356"/>
      <c r="M356"/>
    </row>
    <row r="357" spans="1:13" x14ac:dyDescent="0.25">
      <c r="A357" s="5">
        <v>41654.833333333299</v>
      </c>
      <c r="B357" s="7">
        <v>469.77670230156218</v>
      </c>
      <c r="C357" s="7">
        <f t="shared" si="5"/>
        <v>509.9831681976969</v>
      </c>
      <c r="D357" s="8"/>
      <c r="E357"/>
      <c r="F357"/>
      <c r="G357"/>
      <c r="J357"/>
      <c r="M357"/>
    </row>
    <row r="358" spans="1:13" x14ac:dyDescent="0.25">
      <c r="A358" s="5">
        <v>41654.875</v>
      </c>
      <c r="B358" s="7">
        <v>458.76354788429745</v>
      </c>
      <c r="C358" s="7">
        <f t="shared" si="5"/>
        <v>497.74894914255907</v>
      </c>
      <c r="D358" s="8"/>
      <c r="E358"/>
      <c r="F358"/>
      <c r="G358"/>
      <c r="J358"/>
      <c r="M358"/>
    </row>
    <row r="359" spans="1:13" x14ac:dyDescent="0.25">
      <c r="A359" s="5">
        <v>41654.916666666701</v>
      </c>
      <c r="B359" s="7">
        <v>447.62824500831266</v>
      </c>
      <c r="C359" s="7">
        <f t="shared" si="5"/>
        <v>485.37903862749891</v>
      </c>
      <c r="D359" s="8"/>
      <c r="E359"/>
      <c r="F359"/>
      <c r="G359"/>
      <c r="J359"/>
      <c r="M359"/>
    </row>
    <row r="360" spans="1:13" x14ac:dyDescent="0.25">
      <c r="A360" s="5">
        <v>41654.958333333299</v>
      </c>
      <c r="B360" s="7">
        <v>443.56756318498776</v>
      </c>
      <c r="C360" s="7">
        <f t="shared" si="5"/>
        <v>480.86813566023517</v>
      </c>
      <c r="D360" s="8"/>
      <c r="E360"/>
      <c r="F360"/>
      <c r="G360"/>
      <c r="J360"/>
      <c r="M360"/>
    </row>
    <row r="361" spans="1:13" x14ac:dyDescent="0.25">
      <c r="A361" s="5">
        <v>41655</v>
      </c>
      <c r="B361" s="7">
        <v>452.29567112153626</v>
      </c>
      <c r="C361" s="7">
        <f t="shared" si="5"/>
        <v>490.56395761885818</v>
      </c>
      <c r="D361" s="8"/>
      <c r="E361"/>
      <c r="F361"/>
      <c r="G361"/>
      <c r="J361"/>
      <c r="M361"/>
    </row>
    <row r="362" spans="1:13" x14ac:dyDescent="0.25">
      <c r="A362" s="5">
        <v>41655.041666666701</v>
      </c>
      <c r="B362" s="7">
        <v>454.8353721911019</v>
      </c>
      <c r="C362" s="7">
        <f t="shared" si="5"/>
        <v>493.38524369570871</v>
      </c>
      <c r="D362" s="8"/>
      <c r="E362"/>
      <c r="F362"/>
      <c r="G362"/>
      <c r="J362"/>
      <c r="M362"/>
    </row>
    <row r="363" spans="1:13" x14ac:dyDescent="0.25">
      <c r="A363" s="5">
        <v>41655.083333333299</v>
      </c>
      <c r="B363" s="7">
        <v>472.08499409441418</v>
      </c>
      <c r="C363" s="7">
        <f t="shared" si="5"/>
        <v>512.54738789052692</v>
      </c>
      <c r="D363" s="8"/>
      <c r="E363"/>
      <c r="F363"/>
      <c r="G363"/>
      <c r="J363"/>
      <c r="M363"/>
    </row>
    <row r="364" spans="1:13" x14ac:dyDescent="0.25">
      <c r="A364" s="5">
        <v>41655.125</v>
      </c>
      <c r="B364" s="7">
        <v>473.35762869408904</v>
      </c>
      <c r="C364" s="7">
        <f t="shared" si="5"/>
        <v>513.96112367227192</v>
      </c>
      <c r="D364" s="8"/>
      <c r="E364"/>
      <c r="F364"/>
      <c r="G364"/>
      <c r="J364"/>
      <c r="M364"/>
    </row>
    <row r="365" spans="1:13" x14ac:dyDescent="0.25">
      <c r="A365" s="5">
        <v>41655.166666666701</v>
      </c>
      <c r="B365" s="7">
        <v>497.64681723024728</v>
      </c>
      <c r="C365" s="7">
        <f t="shared" si="5"/>
        <v>540.94333439630043</v>
      </c>
      <c r="D365" s="8"/>
      <c r="E365"/>
      <c r="F365"/>
      <c r="G365"/>
      <c r="J365"/>
      <c r="M365"/>
    </row>
    <row r="366" spans="1:13" x14ac:dyDescent="0.25">
      <c r="A366" s="5">
        <v>41655.208333333299</v>
      </c>
      <c r="B366" s="7">
        <v>531.98611470953358</v>
      </c>
      <c r="C366" s="7">
        <f t="shared" si="5"/>
        <v>579.08994268343577</v>
      </c>
      <c r="D366" s="8"/>
      <c r="E366"/>
      <c r="F366"/>
      <c r="G366"/>
      <c r="J366"/>
      <c r="M366"/>
    </row>
    <row r="367" spans="1:13" x14ac:dyDescent="0.25">
      <c r="A367" s="5">
        <v>41655.25</v>
      </c>
      <c r="B367" s="7">
        <v>530.58906471945409</v>
      </c>
      <c r="C367" s="7">
        <f t="shared" si="5"/>
        <v>577.53799716791502</v>
      </c>
      <c r="D367" s="8"/>
      <c r="E367"/>
      <c r="F367"/>
      <c r="G367"/>
      <c r="J367"/>
      <c r="M367"/>
    </row>
    <row r="368" spans="1:13" x14ac:dyDescent="0.25">
      <c r="A368" s="5">
        <v>41655.291666666701</v>
      </c>
      <c r="B368" s="7">
        <v>549.28271660805979</v>
      </c>
      <c r="C368" s="7">
        <f t="shared" si="5"/>
        <v>598.30427569999199</v>
      </c>
      <c r="D368" s="8"/>
      <c r="E368"/>
      <c r="F368"/>
      <c r="G368"/>
      <c r="J368"/>
      <c r="M368"/>
    </row>
    <row r="369" spans="1:13" x14ac:dyDescent="0.25">
      <c r="A369" s="5">
        <v>41655.333333333299</v>
      </c>
      <c r="B369" s="7">
        <v>590.33871897316499</v>
      </c>
      <c r="C369" s="7">
        <f t="shared" si="5"/>
        <v>643.91229202595434</v>
      </c>
      <c r="D369" s="8"/>
      <c r="E369"/>
      <c r="F369"/>
      <c r="G369"/>
      <c r="J369"/>
      <c r="M369"/>
    </row>
    <row r="370" spans="1:13" x14ac:dyDescent="0.25">
      <c r="A370" s="5">
        <v>41655.375</v>
      </c>
      <c r="B370" s="7">
        <v>607.79833337791706</v>
      </c>
      <c r="C370" s="7">
        <f t="shared" si="5"/>
        <v>663.30771128123331</v>
      </c>
      <c r="D370" s="8"/>
      <c r="E370"/>
      <c r="F370"/>
      <c r="G370"/>
      <c r="J370"/>
      <c r="M370"/>
    </row>
    <row r="371" spans="1:13" x14ac:dyDescent="0.25">
      <c r="A371" s="5">
        <v>41655.416666666701</v>
      </c>
      <c r="B371" s="7">
        <v>576.18948011287534</v>
      </c>
      <c r="C371" s="7">
        <f t="shared" si="5"/>
        <v>628.19428053517879</v>
      </c>
      <c r="D371" s="8"/>
      <c r="E371"/>
      <c r="F371"/>
      <c r="G371"/>
      <c r="J371"/>
      <c r="M371"/>
    </row>
    <row r="372" spans="1:13" x14ac:dyDescent="0.25">
      <c r="A372" s="5">
        <v>41655.458333333299</v>
      </c>
      <c r="B372" s="7">
        <v>581.74099105267101</v>
      </c>
      <c r="C372" s="7">
        <f t="shared" si="5"/>
        <v>634.36130574441245</v>
      </c>
      <c r="D372" s="8"/>
      <c r="E372"/>
      <c r="F372"/>
      <c r="G372"/>
      <c r="J372"/>
      <c r="M372"/>
    </row>
    <row r="373" spans="1:13" x14ac:dyDescent="0.25">
      <c r="A373" s="5">
        <v>41655.5</v>
      </c>
      <c r="B373" s="7">
        <v>578.45910560551113</v>
      </c>
      <c r="C373" s="7">
        <f t="shared" si="5"/>
        <v>630.71554686796549</v>
      </c>
      <c r="D373" s="8"/>
      <c r="E373"/>
      <c r="F373"/>
      <c r="G373"/>
      <c r="J373"/>
      <c r="M373"/>
    </row>
    <row r="374" spans="1:13" x14ac:dyDescent="0.25">
      <c r="A374" s="5">
        <v>41655.541666666701</v>
      </c>
      <c r="B374" s="7">
        <v>561.57219454476524</v>
      </c>
      <c r="C374" s="7">
        <f t="shared" si="5"/>
        <v>611.95632845930299</v>
      </c>
      <c r="D374" s="8"/>
      <c r="E374"/>
      <c r="F374"/>
      <c r="G374"/>
      <c r="J374"/>
      <c r="M374"/>
    </row>
    <row r="375" spans="1:13" x14ac:dyDescent="0.25">
      <c r="A375" s="5">
        <v>41655.583333333299</v>
      </c>
      <c r="B375" s="7">
        <v>549.50973696871029</v>
      </c>
      <c r="C375" s="7">
        <f t="shared" si="5"/>
        <v>598.55646655439614</v>
      </c>
      <c r="D375" s="8"/>
      <c r="E375"/>
      <c r="F375"/>
      <c r="G375"/>
      <c r="J375"/>
      <c r="M375"/>
    </row>
    <row r="376" spans="1:13" x14ac:dyDescent="0.25">
      <c r="A376" s="5">
        <v>41655.625</v>
      </c>
      <c r="B376" s="7">
        <v>526.01712342740132</v>
      </c>
      <c r="C376" s="7">
        <f t="shared" si="5"/>
        <v>572.45914971377249</v>
      </c>
      <c r="D376" s="8"/>
      <c r="E376"/>
      <c r="F376"/>
      <c r="G376"/>
      <c r="J376"/>
      <c r="M376"/>
    </row>
    <row r="377" spans="1:13" x14ac:dyDescent="0.25">
      <c r="A377" s="5">
        <v>41655.666666666701</v>
      </c>
      <c r="B377" s="7">
        <v>532.75169563068471</v>
      </c>
      <c r="C377" s="7">
        <f t="shared" si="5"/>
        <v>579.94040607829322</v>
      </c>
      <c r="D377" s="8"/>
      <c r="E377"/>
      <c r="F377"/>
      <c r="G377"/>
      <c r="J377"/>
      <c r="M377"/>
    </row>
    <row r="378" spans="1:13" x14ac:dyDescent="0.25">
      <c r="A378" s="5">
        <v>41655.708333333299</v>
      </c>
      <c r="B378" s="7">
        <v>534.56559802512163</v>
      </c>
      <c r="C378" s="7">
        <f t="shared" si="5"/>
        <v>581.95542179471613</v>
      </c>
      <c r="D378" s="8"/>
      <c r="E378"/>
      <c r="F378"/>
      <c r="G378"/>
      <c r="J378"/>
      <c r="M378"/>
    </row>
    <row r="379" spans="1:13" x14ac:dyDescent="0.25">
      <c r="A379" s="5">
        <v>41655.75</v>
      </c>
      <c r="B379" s="7">
        <v>538.34344657015617</v>
      </c>
      <c r="C379" s="7">
        <f t="shared" si="5"/>
        <v>586.15213282826267</v>
      </c>
      <c r="D379" s="8"/>
      <c r="E379"/>
      <c r="F379"/>
      <c r="G379"/>
      <c r="J379"/>
      <c r="M379"/>
    </row>
    <row r="380" spans="1:13" x14ac:dyDescent="0.25">
      <c r="A380" s="5">
        <v>41655.791666666701</v>
      </c>
      <c r="B380" s="7">
        <v>541.69683908191564</v>
      </c>
      <c r="C380" s="7">
        <f t="shared" si="5"/>
        <v>589.87732699265291</v>
      </c>
      <c r="D380" s="8"/>
      <c r="E380"/>
      <c r="F380"/>
      <c r="G380"/>
      <c r="J380"/>
      <c r="M380"/>
    </row>
    <row r="381" spans="1:13" x14ac:dyDescent="0.25">
      <c r="A381" s="5">
        <v>41655.833333333299</v>
      </c>
      <c r="B381" s="7">
        <v>524.75979303395195</v>
      </c>
      <c r="C381" s="7">
        <f t="shared" si="5"/>
        <v>571.06241496591247</v>
      </c>
      <c r="D381" s="8"/>
      <c r="E381"/>
      <c r="F381"/>
      <c r="G381"/>
      <c r="J381"/>
      <c r="M381"/>
    </row>
    <row r="382" spans="1:13" x14ac:dyDescent="0.25">
      <c r="A382" s="5">
        <v>41655.875</v>
      </c>
      <c r="B382" s="7">
        <v>511.43728148489834</v>
      </c>
      <c r="C382" s="7">
        <f t="shared" si="5"/>
        <v>556.26279276137734</v>
      </c>
      <c r="D382" s="8"/>
      <c r="E382"/>
      <c r="F382"/>
      <c r="G382"/>
      <c r="J382"/>
      <c r="M382"/>
    </row>
    <row r="383" spans="1:13" x14ac:dyDescent="0.25">
      <c r="A383" s="5">
        <v>41655.916666666701</v>
      </c>
      <c r="B383" s="7">
        <v>501.85561961637046</v>
      </c>
      <c r="C383" s="7">
        <f t="shared" si="5"/>
        <v>545.61878054013164</v>
      </c>
      <c r="D383" s="8"/>
      <c r="E383"/>
      <c r="F383"/>
      <c r="G383"/>
      <c r="J383"/>
      <c r="M383"/>
    </row>
    <row r="384" spans="1:13" x14ac:dyDescent="0.25">
      <c r="A384" s="5">
        <v>41655.958333333299</v>
      </c>
      <c r="B384" s="7">
        <v>506.73346946771812</v>
      </c>
      <c r="C384" s="7">
        <f t="shared" si="5"/>
        <v>551.03745364126485</v>
      </c>
      <c r="D384" s="8"/>
      <c r="E384"/>
      <c r="F384"/>
      <c r="G384"/>
      <c r="J384"/>
      <c r="M384"/>
    </row>
    <row r="385" spans="1:13" x14ac:dyDescent="0.25">
      <c r="A385" s="5">
        <v>41656</v>
      </c>
      <c r="B385" s="7">
        <v>516.83993507457035</v>
      </c>
      <c r="C385" s="7">
        <f t="shared" si="5"/>
        <v>562.26445631668503</v>
      </c>
      <c r="D385" s="8"/>
      <c r="E385"/>
      <c r="F385"/>
      <c r="G385"/>
      <c r="J385"/>
      <c r="M385"/>
    </row>
    <row r="386" spans="1:13" x14ac:dyDescent="0.25">
      <c r="A386" s="5">
        <v>41656.041666666701</v>
      </c>
      <c r="B386" s="7">
        <v>533.83663635385562</v>
      </c>
      <c r="C386" s="7">
        <f t="shared" ref="C386:C449" si="6">IF(A386&lt;"01-02-2014",(B386-$B$8765)*($B$8772/$C$8772)+$B$8765,IF(A386&lt;"01-03-2014",(B386-B$8765)*($B$8773/$C$8773)+$B$8765,IF(A386&lt;"01-04-2014",(B386-B$8765)*($B$8774/$C$8774)+$B$8765,IF(A386&lt;"01-05-2014",(B386-B$8765)*($B$8775/$C$8775)+$B$8765,IF(A386&lt;"01-06-2014",(B386-B$8765)*($B$8776/$C$8776)+$B$8765,IF(A386&lt;"01-07-2014",(B386-B$8765)*($B$8777/$C$8777)+$B$8765,IF(A386&lt;"01-08-2014",(B386-B$8765)*($B$8778/$C$8778)+$B$8765,IF(A386&lt;"01-09-2014",(B386-B$8765)*($B$8779/$C$8779)+$B$8765,IF(A386&lt;"01-10-2014",(B386-B$8765)*($B$8780/$C$8780)+$B$8765,IF(A386&lt;1-11-2014,(B386-B$8765)*($B$8781/$C$8781)+$B$8765,IF(A386&lt;"01-12-2014",(B386-B$8765)*($B$8782/$C$8782)+$B$8765,IF(A386&lt;1-1-2015,(B386-B$8765)*($B$8783/$C$8783)+$B$8765,"Error"))))))))))))</f>
        <v>581.14563774637054</v>
      </c>
      <c r="D386" s="8"/>
      <c r="E386"/>
      <c r="F386"/>
      <c r="G386"/>
      <c r="J386"/>
      <c r="M386"/>
    </row>
    <row r="387" spans="1:13" x14ac:dyDescent="0.25">
      <c r="A387" s="5">
        <v>41656.083333333299</v>
      </c>
      <c r="B387" s="7">
        <v>538.59678157039366</v>
      </c>
      <c r="C387" s="7">
        <f t="shared" si="6"/>
        <v>586.43355591285854</v>
      </c>
      <c r="D387" s="8"/>
      <c r="E387"/>
      <c r="F387"/>
      <c r="G387"/>
      <c r="J387"/>
      <c r="M387"/>
    </row>
    <row r="388" spans="1:13" x14ac:dyDescent="0.25">
      <c r="A388" s="5">
        <v>41656.125</v>
      </c>
      <c r="B388" s="7">
        <v>526.61877096841658</v>
      </c>
      <c r="C388" s="7">
        <f t="shared" si="6"/>
        <v>573.12750389567941</v>
      </c>
      <c r="D388" s="8"/>
      <c r="E388"/>
      <c r="F388"/>
      <c r="G388"/>
      <c r="J388"/>
      <c r="M388"/>
    </row>
    <row r="389" spans="1:13" x14ac:dyDescent="0.25">
      <c r="A389" s="5">
        <v>41656.166666666701</v>
      </c>
      <c r="B389" s="7">
        <v>531.5357334245158</v>
      </c>
      <c r="C389" s="7">
        <f t="shared" si="6"/>
        <v>578.58962614464235</v>
      </c>
      <c r="D389" s="8"/>
      <c r="E389"/>
      <c r="F389"/>
      <c r="G389"/>
      <c r="J389"/>
      <c r="M389"/>
    </row>
    <row r="390" spans="1:13" x14ac:dyDescent="0.25">
      <c r="A390" s="5">
        <v>41656.208333333299</v>
      </c>
      <c r="B390" s="7">
        <v>564.50992697618949</v>
      </c>
      <c r="C390" s="7">
        <f t="shared" si="6"/>
        <v>615.21977694369775</v>
      </c>
      <c r="D390" s="8"/>
      <c r="E390"/>
      <c r="F390"/>
      <c r="G390"/>
      <c r="J390"/>
      <c r="M390"/>
    </row>
    <row r="391" spans="1:13" x14ac:dyDescent="0.25">
      <c r="A391" s="5">
        <v>41656.25</v>
      </c>
      <c r="B391" s="7">
        <v>565.94870217422965</v>
      </c>
      <c r="C391" s="7">
        <f t="shared" si="6"/>
        <v>616.81807387816434</v>
      </c>
      <c r="D391" s="8"/>
      <c r="E391"/>
      <c r="F391"/>
      <c r="G391"/>
      <c r="J391"/>
      <c r="M391"/>
    </row>
    <row r="392" spans="1:13" x14ac:dyDescent="0.25">
      <c r="A392" s="5">
        <v>41656.291666666701</v>
      </c>
      <c r="B392" s="7">
        <v>554.2762649065877</v>
      </c>
      <c r="C392" s="7">
        <f t="shared" si="6"/>
        <v>603.85147511552282</v>
      </c>
      <c r="D392" s="8"/>
      <c r="E392"/>
      <c r="F392"/>
      <c r="G392"/>
      <c r="J392"/>
      <c r="M392"/>
    </row>
    <row r="393" spans="1:13" x14ac:dyDescent="0.25">
      <c r="A393" s="5">
        <v>41656.333333333299</v>
      </c>
      <c r="B393" s="7">
        <v>573.07924351968006</v>
      </c>
      <c r="C393" s="7">
        <f t="shared" si="6"/>
        <v>624.73920178546052</v>
      </c>
      <c r="D393" s="8"/>
      <c r="E393"/>
      <c r="F393"/>
      <c r="G393"/>
      <c r="J393"/>
      <c r="M393"/>
    </row>
    <row r="394" spans="1:13" x14ac:dyDescent="0.25">
      <c r="A394" s="5">
        <v>41656.375</v>
      </c>
      <c r="B394" s="7">
        <v>562.73629682236606</v>
      </c>
      <c r="C394" s="7">
        <f t="shared" si="6"/>
        <v>613.24949858360696</v>
      </c>
      <c r="D394" s="8"/>
      <c r="E394"/>
      <c r="F394"/>
      <c r="G394"/>
      <c r="J394"/>
      <c r="M394"/>
    </row>
    <row r="395" spans="1:13" x14ac:dyDescent="0.25">
      <c r="A395" s="5">
        <v>41656.416666666701</v>
      </c>
      <c r="B395" s="7">
        <v>579.49802043954821</v>
      </c>
      <c r="C395" s="7">
        <f t="shared" si="6"/>
        <v>631.86964960526268</v>
      </c>
      <c r="D395" s="8"/>
      <c r="E395"/>
      <c r="F395"/>
      <c r="G395"/>
      <c r="J395"/>
      <c r="M395"/>
    </row>
    <row r="396" spans="1:13" x14ac:dyDescent="0.25">
      <c r="A396" s="5">
        <v>41656.458333333299</v>
      </c>
      <c r="B396" s="7">
        <v>567.22872963634904</v>
      </c>
      <c r="C396" s="7">
        <f t="shared" si="6"/>
        <v>618.24002219331851</v>
      </c>
      <c r="D396" s="8"/>
      <c r="E396"/>
      <c r="F396"/>
      <c r="G396"/>
      <c r="J396"/>
      <c r="M396"/>
    </row>
    <row r="397" spans="1:13" x14ac:dyDescent="0.25">
      <c r="A397" s="5">
        <v>41656.5</v>
      </c>
      <c r="B397" s="7">
        <v>567.20842707903876</v>
      </c>
      <c r="C397" s="7">
        <f t="shared" si="6"/>
        <v>618.21746862473105</v>
      </c>
      <c r="D397" s="8"/>
      <c r="E397"/>
      <c r="F397"/>
      <c r="G397"/>
      <c r="J397"/>
      <c r="M397"/>
    </row>
    <row r="398" spans="1:13" x14ac:dyDescent="0.25">
      <c r="A398" s="5">
        <v>41656.541666666701</v>
      </c>
      <c r="B398" s="7">
        <v>558.8131317196104</v>
      </c>
      <c r="C398" s="7">
        <f t="shared" si="6"/>
        <v>608.89135926783183</v>
      </c>
      <c r="D398" s="8"/>
      <c r="E398"/>
      <c r="F398"/>
      <c r="G398"/>
      <c r="J398"/>
      <c r="M398"/>
    </row>
    <row r="399" spans="1:13" x14ac:dyDescent="0.25">
      <c r="A399" s="5">
        <v>41656.583333333299</v>
      </c>
      <c r="B399" s="7">
        <v>531.81395542520727</v>
      </c>
      <c r="C399" s="7">
        <f t="shared" si="6"/>
        <v>578.89869553325298</v>
      </c>
      <c r="D399" s="8"/>
      <c r="E399"/>
      <c r="F399"/>
      <c r="G399"/>
      <c r="J399"/>
      <c r="M399"/>
    </row>
    <row r="400" spans="1:13" x14ac:dyDescent="0.25">
      <c r="A400" s="5">
        <v>41656.625</v>
      </c>
      <c r="B400" s="7">
        <v>516.36694956827546</v>
      </c>
      <c r="C400" s="7">
        <f t="shared" si="6"/>
        <v>561.73902935228637</v>
      </c>
      <c r="D400" s="8"/>
      <c r="E400"/>
      <c r="F400"/>
      <c r="G400"/>
      <c r="J400"/>
      <c r="M400"/>
    </row>
    <row r="401" spans="1:13" x14ac:dyDescent="0.25">
      <c r="A401" s="5">
        <v>41656.666666666701</v>
      </c>
      <c r="B401" s="7">
        <v>525.62537727868789</v>
      </c>
      <c r="C401" s="7">
        <f t="shared" si="6"/>
        <v>572.0239693816186</v>
      </c>
      <c r="D401" s="8"/>
      <c r="E401"/>
      <c r="F401"/>
      <c r="G401"/>
      <c r="J401"/>
      <c r="M401"/>
    </row>
    <row r="402" spans="1:13" x14ac:dyDescent="0.25">
      <c r="A402" s="5">
        <v>41656.708333333299</v>
      </c>
      <c r="B402" s="7">
        <v>532.47229305717042</v>
      </c>
      <c r="C402" s="7">
        <f t="shared" si="6"/>
        <v>579.63002522286956</v>
      </c>
      <c r="D402" s="8"/>
      <c r="E402"/>
      <c r="F402"/>
      <c r="G402"/>
      <c r="J402"/>
      <c r="M402"/>
    </row>
    <row r="403" spans="1:13" x14ac:dyDescent="0.25">
      <c r="A403" s="5">
        <v>41656.75</v>
      </c>
      <c r="B403" s="7">
        <v>510.67204795630323</v>
      </c>
      <c r="C403" s="7">
        <f t="shared" si="6"/>
        <v>555.41271527563049</v>
      </c>
      <c r="D403" s="8"/>
      <c r="E403"/>
      <c r="F403"/>
      <c r="G403"/>
      <c r="J403"/>
      <c r="M403"/>
    </row>
    <row r="404" spans="1:13" x14ac:dyDescent="0.25">
      <c r="A404" s="5">
        <v>41656.791666666701</v>
      </c>
      <c r="B404" s="7">
        <v>507.54274064548235</v>
      </c>
      <c r="C404" s="7">
        <f t="shared" si="6"/>
        <v>551.93645137512533</v>
      </c>
      <c r="D404" s="8"/>
      <c r="E404"/>
      <c r="F404"/>
      <c r="G404"/>
      <c r="J404"/>
      <c r="M404"/>
    </row>
    <row r="405" spans="1:13" x14ac:dyDescent="0.25">
      <c r="A405" s="5">
        <v>41656.833333333299</v>
      </c>
      <c r="B405" s="7">
        <v>503.33817165798644</v>
      </c>
      <c r="C405" s="7">
        <f t="shared" si="6"/>
        <v>547.26570800074524</v>
      </c>
      <c r="D405" s="8"/>
      <c r="E405"/>
      <c r="F405"/>
      <c r="G405"/>
      <c r="J405"/>
      <c r="M405"/>
    </row>
    <row r="406" spans="1:13" x14ac:dyDescent="0.25">
      <c r="A406" s="5">
        <v>41656.875</v>
      </c>
      <c r="B406" s="7">
        <v>484.47093741896055</v>
      </c>
      <c r="C406" s="7">
        <f t="shared" si="6"/>
        <v>526.30660147237529</v>
      </c>
      <c r="D406" s="8"/>
      <c r="E406"/>
      <c r="F406"/>
      <c r="G406"/>
      <c r="J406"/>
      <c r="M406"/>
    </row>
    <row r="407" spans="1:13" x14ac:dyDescent="0.25">
      <c r="A407" s="5">
        <v>41656.916666666701</v>
      </c>
      <c r="B407" s="7">
        <v>478.57685099765638</v>
      </c>
      <c r="C407" s="7">
        <f t="shared" si="6"/>
        <v>519.7590183117228</v>
      </c>
      <c r="D407" s="8"/>
      <c r="E407"/>
      <c r="F407"/>
      <c r="G407"/>
      <c r="J407"/>
      <c r="M407"/>
    </row>
    <row r="408" spans="1:13" x14ac:dyDescent="0.25">
      <c r="A408" s="5">
        <v>41656.958333333299</v>
      </c>
      <c r="B408" s="7">
        <v>469.83535602055167</v>
      </c>
      <c r="C408" s="7">
        <f t="shared" si="6"/>
        <v>510.04832504734492</v>
      </c>
      <c r="D408" s="8"/>
      <c r="E408"/>
      <c r="F408"/>
      <c r="G408"/>
      <c r="J408"/>
      <c r="M408"/>
    </row>
    <row r="409" spans="1:13" x14ac:dyDescent="0.25">
      <c r="A409" s="5">
        <v>41657</v>
      </c>
      <c r="B409" s="7">
        <v>477.78410578745087</v>
      </c>
      <c r="C409" s="7">
        <f t="shared" si="6"/>
        <v>518.8783788337762</v>
      </c>
      <c r="D409" s="8"/>
      <c r="E409"/>
      <c r="F409"/>
      <c r="G409"/>
      <c r="J409"/>
      <c r="M409"/>
    </row>
    <row r="410" spans="1:13" x14ac:dyDescent="0.25">
      <c r="A410" s="5">
        <v>41657.041666666701</v>
      </c>
      <c r="B410" s="7">
        <v>479.91439895547387</v>
      </c>
      <c r="C410" s="7">
        <f t="shared" si="6"/>
        <v>521.24486460904143</v>
      </c>
      <c r="D410" s="8"/>
      <c r="E410"/>
      <c r="F410"/>
      <c r="G410"/>
      <c r="J410"/>
      <c r="M410"/>
    </row>
    <row r="411" spans="1:13" x14ac:dyDescent="0.25">
      <c r="A411" s="5">
        <v>41657.083333333299</v>
      </c>
      <c r="B411" s="7">
        <v>478.18990769244743</v>
      </c>
      <c r="C411" s="7">
        <f t="shared" si="6"/>
        <v>519.32917333012301</v>
      </c>
      <c r="D411" s="8"/>
      <c r="E411"/>
      <c r="F411"/>
      <c r="G411"/>
      <c r="J411"/>
      <c r="M411"/>
    </row>
    <row r="412" spans="1:13" x14ac:dyDescent="0.25">
      <c r="A412" s="5">
        <v>41657.125</v>
      </c>
      <c r="B412" s="7">
        <v>482.81620902582915</v>
      </c>
      <c r="C412" s="7">
        <f t="shared" si="6"/>
        <v>524.46840790209444</v>
      </c>
      <c r="D412" s="8"/>
      <c r="E412"/>
      <c r="F412"/>
      <c r="G412"/>
      <c r="J412"/>
      <c r="M412"/>
    </row>
    <row r="413" spans="1:13" x14ac:dyDescent="0.25">
      <c r="A413" s="5">
        <v>41657.166666666701</v>
      </c>
      <c r="B413" s="7">
        <v>487.14887379213565</v>
      </c>
      <c r="C413" s="7">
        <f t="shared" si="6"/>
        <v>529.28144945541874</v>
      </c>
      <c r="D413" s="8"/>
      <c r="E413"/>
      <c r="F413"/>
      <c r="G413"/>
      <c r="J413"/>
      <c r="M413"/>
    </row>
    <row r="414" spans="1:13" x14ac:dyDescent="0.25">
      <c r="A414" s="5">
        <v>41657.208333333299</v>
      </c>
      <c r="B414" s="7">
        <v>488.21243286992899</v>
      </c>
      <c r="C414" s="7">
        <f t="shared" si="6"/>
        <v>530.46292882479952</v>
      </c>
      <c r="D414" s="8"/>
      <c r="E414"/>
      <c r="F414"/>
      <c r="G414"/>
      <c r="J414"/>
      <c r="M414"/>
    </row>
    <row r="415" spans="1:13" x14ac:dyDescent="0.25">
      <c r="A415" s="5">
        <v>41657.25</v>
      </c>
      <c r="B415" s="7">
        <v>503.38110890977481</v>
      </c>
      <c r="C415" s="7">
        <f t="shared" si="6"/>
        <v>547.31340584680299</v>
      </c>
      <c r="D415" s="8"/>
      <c r="E415"/>
      <c r="F415"/>
      <c r="G415"/>
      <c r="J415"/>
      <c r="M415"/>
    </row>
    <row r="416" spans="1:13" x14ac:dyDescent="0.25">
      <c r="A416" s="5">
        <v>41657.291666666701</v>
      </c>
      <c r="B416" s="7">
        <v>524.5775065074954</v>
      </c>
      <c r="C416" s="7">
        <f t="shared" si="6"/>
        <v>570.85991773296951</v>
      </c>
      <c r="D416" s="8"/>
      <c r="E416"/>
      <c r="F416"/>
      <c r="G416"/>
      <c r="J416"/>
      <c r="M416"/>
    </row>
    <row r="417" spans="1:13" x14ac:dyDescent="0.25">
      <c r="A417" s="5">
        <v>41657.333333333299</v>
      </c>
      <c r="B417" s="7">
        <v>565.68039993229922</v>
      </c>
      <c r="C417" s="7">
        <f t="shared" si="6"/>
        <v>616.52002408458156</v>
      </c>
      <c r="D417" s="8"/>
      <c r="E417"/>
      <c r="F417"/>
      <c r="G417"/>
      <c r="J417"/>
      <c r="M417"/>
    </row>
    <row r="418" spans="1:13" x14ac:dyDescent="0.25">
      <c r="A418" s="5">
        <v>41657.375</v>
      </c>
      <c r="B418" s="7">
        <v>560.48283642266335</v>
      </c>
      <c r="C418" s="7">
        <f t="shared" si="6"/>
        <v>610.74618962075238</v>
      </c>
      <c r="D418" s="8"/>
      <c r="E418"/>
      <c r="F418"/>
      <c r="G418"/>
      <c r="J418"/>
      <c r="M418"/>
    </row>
    <row r="419" spans="1:13" x14ac:dyDescent="0.25">
      <c r="A419" s="5">
        <v>41657.416666666701</v>
      </c>
      <c r="B419" s="7">
        <v>560.72659657672409</v>
      </c>
      <c r="C419" s="7">
        <f t="shared" si="6"/>
        <v>611.01697626449709</v>
      </c>
      <c r="D419" s="8"/>
      <c r="E419"/>
      <c r="F419"/>
      <c r="G419"/>
      <c r="J419"/>
      <c r="M419"/>
    </row>
    <row r="420" spans="1:13" x14ac:dyDescent="0.25">
      <c r="A420" s="5">
        <v>41657.458333333299</v>
      </c>
      <c r="B420" s="7">
        <v>550.01174616647995</v>
      </c>
      <c r="C420" s="7">
        <f t="shared" si="6"/>
        <v>599.11413516236371</v>
      </c>
      <c r="D420" s="8"/>
      <c r="E420"/>
      <c r="F420"/>
      <c r="G420"/>
      <c r="J420"/>
      <c r="M420"/>
    </row>
    <row r="421" spans="1:13" x14ac:dyDescent="0.25">
      <c r="A421" s="5">
        <v>41657.5</v>
      </c>
      <c r="B421" s="7">
        <v>546.15243790242073</v>
      </c>
      <c r="C421" s="7">
        <f t="shared" si="6"/>
        <v>594.82693270293146</v>
      </c>
      <c r="D421" s="8"/>
      <c r="E421"/>
      <c r="F421"/>
      <c r="G421"/>
      <c r="J421"/>
      <c r="M421"/>
    </row>
    <row r="422" spans="1:13" x14ac:dyDescent="0.25">
      <c r="A422" s="5">
        <v>41657.541666666701</v>
      </c>
      <c r="B422" s="7">
        <v>524.6100082308634</v>
      </c>
      <c r="C422" s="7">
        <f t="shared" si="6"/>
        <v>570.89602302926232</v>
      </c>
      <c r="D422" s="8"/>
      <c r="E422"/>
      <c r="F422"/>
      <c r="G422"/>
      <c r="J422"/>
      <c r="M422"/>
    </row>
    <row r="423" spans="1:13" x14ac:dyDescent="0.25">
      <c r="A423" s="5">
        <v>41657.583333333299</v>
      </c>
      <c r="B423" s="7">
        <v>518.08999220928536</v>
      </c>
      <c r="C423" s="7">
        <f t="shared" si="6"/>
        <v>563.65311139570281</v>
      </c>
      <c r="D423" s="8"/>
      <c r="E423"/>
      <c r="F423"/>
      <c r="G423"/>
      <c r="J423"/>
      <c r="M423"/>
    </row>
    <row r="424" spans="1:13" x14ac:dyDescent="0.25">
      <c r="A424" s="5">
        <v>41657.625</v>
      </c>
      <c r="B424" s="7">
        <v>514.95880978896128</v>
      </c>
      <c r="C424" s="7">
        <f t="shared" si="6"/>
        <v>560.17476448613888</v>
      </c>
      <c r="D424" s="8"/>
      <c r="E424"/>
      <c r="F424"/>
      <c r="G424"/>
      <c r="J424"/>
      <c r="M424"/>
    </row>
    <row r="425" spans="1:13" x14ac:dyDescent="0.25">
      <c r="A425" s="5">
        <v>41657.666666666701</v>
      </c>
      <c r="B425" s="7">
        <v>517.17276057246704</v>
      </c>
      <c r="C425" s="7">
        <f t="shared" si="6"/>
        <v>562.6341832717543</v>
      </c>
      <c r="D425" s="8"/>
      <c r="E425"/>
      <c r="F425"/>
      <c r="G425"/>
      <c r="J425"/>
      <c r="M425"/>
    </row>
    <row r="426" spans="1:13" x14ac:dyDescent="0.25">
      <c r="A426" s="5">
        <v>41657.708333333299</v>
      </c>
      <c r="B426" s="7">
        <v>508.02514661252491</v>
      </c>
      <c r="C426" s="7">
        <f t="shared" si="6"/>
        <v>552.47234327772617</v>
      </c>
      <c r="D426" s="8"/>
      <c r="E426"/>
      <c r="F426"/>
      <c r="G426"/>
      <c r="J426"/>
      <c r="M426"/>
    </row>
    <row r="427" spans="1:13" x14ac:dyDescent="0.25">
      <c r="A427" s="5">
        <v>41657.75</v>
      </c>
      <c r="B427" s="7">
        <v>513.48659678159152</v>
      </c>
      <c r="C427" s="7">
        <f t="shared" si="6"/>
        <v>558.53932238248979</v>
      </c>
      <c r="D427" s="8"/>
      <c r="E427"/>
      <c r="F427"/>
      <c r="G427"/>
      <c r="J427"/>
      <c r="M427"/>
    </row>
    <row r="428" spans="1:13" x14ac:dyDescent="0.25">
      <c r="A428" s="5">
        <v>41657.791666666701</v>
      </c>
      <c r="B428" s="7">
        <v>501.12265068225236</v>
      </c>
      <c r="C428" s="7">
        <f t="shared" si="6"/>
        <v>544.80454493052696</v>
      </c>
      <c r="D428" s="8"/>
      <c r="E428"/>
      <c r="F428"/>
      <c r="G428"/>
      <c r="J428"/>
      <c r="M428"/>
    </row>
    <row r="429" spans="1:13" x14ac:dyDescent="0.25">
      <c r="A429" s="5">
        <v>41657.833333333299</v>
      </c>
      <c r="B429" s="7">
        <v>494.13606684169639</v>
      </c>
      <c r="C429" s="7">
        <f t="shared" si="6"/>
        <v>537.0433355699779</v>
      </c>
      <c r="D429" s="8"/>
      <c r="E429"/>
      <c r="F429"/>
      <c r="G429"/>
      <c r="J429"/>
      <c r="M429"/>
    </row>
    <row r="430" spans="1:13" x14ac:dyDescent="0.25">
      <c r="A430" s="5">
        <v>41657.875</v>
      </c>
      <c r="B430" s="7">
        <v>483.062409507197</v>
      </c>
      <c r="C430" s="7">
        <f t="shared" si="6"/>
        <v>524.74190544025782</v>
      </c>
      <c r="D430" s="8"/>
      <c r="E430"/>
      <c r="F430"/>
      <c r="G430"/>
      <c r="J430"/>
      <c r="M430"/>
    </row>
    <row r="431" spans="1:13" x14ac:dyDescent="0.25">
      <c r="A431" s="5">
        <v>41657.916666666701</v>
      </c>
      <c r="B431" s="7">
        <v>478.38656416128993</v>
      </c>
      <c r="C431" s="7">
        <f t="shared" si="6"/>
        <v>519.54763374820777</v>
      </c>
      <c r="D431" s="8"/>
      <c r="E431"/>
      <c r="F431"/>
      <c r="G431"/>
      <c r="J431"/>
      <c r="M431"/>
    </row>
    <row r="432" spans="1:13" x14ac:dyDescent="0.25">
      <c r="A432" s="5">
        <v>41657.958333333299</v>
      </c>
      <c r="B432" s="7">
        <v>475.86093811104797</v>
      </c>
      <c r="C432" s="7">
        <f t="shared" si="6"/>
        <v>516.74198323434746</v>
      </c>
      <c r="D432" s="8"/>
      <c r="E432"/>
      <c r="F432"/>
      <c r="G432"/>
      <c r="J432"/>
      <c r="M432"/>
    </row>
    <row r="433" spans="1:13" x14ac:dyDescent="0.25">
      <c r="A433" s="5">
        <v>41658</v>
      </c>
      <c r="B433" s="7">
        <v>477.49624058887491</v>
      </c>
      <c r="C433" s="7">
        <f t="shared" si="6"/>
        <v>518.55859707422792</v>
      </c>
      <c r="D433" s="8"/>
      <c r="E433"/>
      <c r="F433"/>
      <c r="G433"/>
      <c r="J433"/>
      <c r="M433"/>
    </row>
    <row r="434" spans="1:13" x14ac:dyDescent="0.25">
      <c r="A434" s="5">
        <v>41658.041666666701</v>
      </c>
      <c r="B434" s="7">
        <v>479.64170314216466</v>
      </c>
      <c r="C434" s="7">
        <f t="shared" si="6"/>
        <v>520.94193411437641</v>
      </c>
      <c r="D434" s="8"/>
      <c r="E434"/>
      <c r="F434"/>
      <c r="G434"/>
      <c r="J434"/>
      <c r="M434"/>
    </row>
    <row r="435" spans="1:13" x14ac:dyDescent="0.25">
      <c r="A435" s="5">
        <v>41658.083333333299</v>
      </c>
      <c r="B435" s="7">
        <v>479.73974274206824</v>
      </c>
      <c r="C435" s="7">
        <f t="shared" si="6"/>
        <v>521.05084368704331</v>
      </c>
      <c r="D435" s="8"/>
      <c r="E435"/>
      <c r="F435"/>
      <c r="G435"/>
      <c r="J435"/>
      <c r="M435"/>
    </row>
    <row r="436" spans="1:13" x14ac:dyDescent="0.25">
      <c r="A436" s="5">
        <v>41658.125</v>
      </c>
      <c r="B436" s="7">
        <v>482.97891775697008</v>
      </c>
      <c r="C436" s="7">
        <f t="shared" si="6"/>
        <v>524.64915668518984</v>
      </c>
      <c r="D436" s="8"/>
      <c r="E436"/>
      <c r="F436"/>
      <c r="G436"/>
      <c r="J436"/>
      <c r="M436"/>
    </row>
    <row r="437" spans="1:13" x14ac:dyDescent="0.25">
      <c r="A437" s="5">
        <v>41658.166666666701</v>
      </c>
      <c r="B437" s="7">
        <v>494.77506067504339</v>
      </c>
      <c r="C437" s="7">
        <f t="shared" si="6"/>
        <v>537.7531767504297</v>
      </c>
      <c r="D437" s="8"/>
      <c r="E437"/>
      <c r="F437"/>
      <c r="G437"/>
      <c r="J437"/>
      <c r="M437"/>
    </row>
    <row r="438" spans="1:13" x14ac:dyDescent="0.25">
      <c r="A438" s="5">
        <v>41658.208333333299</v>
      </c>
      <c r="B438" s="7">
        <v>495.14726183073896</v>
      </c>
      <c r="C438" s="7">
        <f t="shared" si="6"/>
        <v>538.16664507193218</v>
      </c>
      <c r="D438" s="8"/>
      <c r="E438"/>
      <c r="F438"/>
      <c r="G438"/>
      <c r="J438"/>
      <c r="M438"/>
    </row>
    <row r="439" spans="1:13" x14ac:dyDescent="0.25">
      <c r="A439" s="5">
        <v>41658.25</v>
      </c>
      <c r="B439" s="7">
        <v>508.99806005532338</v>
      </c>
      <c r="C439" s="7">
        <f t="shared" si="6"/>
        <v>553.55312683254715</v>
      </c>
      <c r="D439" s="8"/>
      <c r="E439"/>
      <c r="F439"/>
      <c r="G439"/>
      <c r="J439"/>
      <c r="M439"/>
    </row>
    <row r="440" spans="1:13" x14ac:dyDescent="0.25">
      <c r="A440" s="5">
        <v>41658.291666666701</v>
      </c>
      <c r="B440" s="7">
        <v>544.02751712388419</v>
      </c>
      <c r="C440" s="7">
        <f t="shared" si="6"/>
        <v>592.46641497163773</v>
      </c>
      <c r="D440" s="8"/>
      <c r="E440"/>
      <c r="F440"/>
      <c r="G440"/>
      <c r="J440"/>
      <c r="M440"/>
    </row>
    <row r="441" spans="1:13" x14ac:dyDescent="0.25">
      <c r="A441" s="5">
        <v>41658.333333333299</v>
      </c>
      <c r="B441" s="7">
        <v>587.67729311767857</v>
      </c>
      <c r="C441" s="7">
        <f t="shared" si="6"/>
        <v>640.95578513597684</v>
      </c>
      <c r="D441" s="8"/>
      <c r="E441"/>
      <c r="F441"/>
      <c r="G441"/>
      <c r="J441"/>
      <c r="M441"/>
    </row>
    <row r="442" spans="1:13" x14ac:dyDescent="0.25">
      <c r="A442" s="5">
        <v>41658.375</v>
      </c>
      <c r="B442" s="7">
        <v>585.17685859563016</v>
      </c>
      <c r="C442" s="7">
        <f t="shared" si="6"/>
        <v>638.17811921786233</v>
      </c>
      <c r="D442" s="8"/>
      <c r="E442"/>
      <c r="F442"/>
      <c r="G442"/>
      <c r="J442"/>
      <c r="M442"/>
    </row>
    <row r="443" spans="1:13" x14ac:dyDescent="0.25">
      <c r="A443" s="5">
        <v>41658.416666666701</v>
      </c>
      <c r="B443" s="7">
        <v>589.51217168380151</v>
      </c>
      <c r="C443" s="7">
        <f t="shared" si="6"/>
        <v>642.99410272120338</v>
      </c>
      <c r="D443" s="8"/>
      <c r="E443"/>
      <c r="F443"/>
      <c r="G443"/>
      <c r="J443"/>
      <c r="M443"/>
    </row>
    <row r="444" spans="1:13" x14ac:dyDescent="0.25">
      <c r="A444" s="5">
        <v>41658.458333333299</v>
      </c>
      <c r="B444" s="7">
        <v>578.3866235902758</v>
      </c>
      <c r="C444" s="7">
        <f t="shared" si="6"/>
        <v>630.63502853340401</v>
      </c>
      <c r="D444" s="8"/>
      <c r="E444"/>
      <c r="F444"/>
      <c r="G444"/>
      <c r="J444"/>
      <c r="M444"/>
    </row>
    <row r="445" spans="1:13" x14ac:dyDescent="0.25">
      <c r="A445" s="5">
        <v>41658.5</v>
      </c>
      <c r="B445" s="7">
        <v>564.07247633639668</v>
      </c>
      <c r="C445" s="7">
        <f t="shared" si="6"/>
        <v>614.73382471327716</v>
      </c>
      <c r="D445" s="8"/>
      <c r="E445"/>
      <c r="F445"/>
      <c r="G445"/>
      <c r="J445"/>
      <c r="M445"/>
    </row>
    <row r="446" spans="1:13" x14ac:dyDescent="0.25">
      <c r="A446" s="5">
        <v>41658.541666666701</v>
      </c>
      <c r="B446" s="7">
        <v>559.24685485013367</v>
      </c>
      <c r="C446" s="7">
        <f t="shared" si="6"/>
        <v>609.37317070777522</v>
      </c>
      <c r="D446" s="8"/>
      <c r="E446"/>
      <c r="F446"/>
      <c r="G446"/>
      <c r="J446"/>
      <c r="M446"/>
    </row>
    <row r="447" spans="1:13" x14ac:dyDescent="0.25">
      <c r="A447" s="5">
        <v>41658.583333333299</v>
      </c>
      <c r="B447" s="7">
        <v>558.09033963923252</v>
      </c>
      <c r="C447" s="7">
        <f t="shared" si="6"/>
        <v>608.08842885319973</v>
      </c>
      <c r="D447" s="8"/>
      <c r="E447"/>
      <c r="F447"/>
      <c r="G447"/>
      <c r="J447"/>
      <c r="M447"/>
    </row>
    <row r="448" spans="1:13" x14ac:dyDescent="0.25">
      <c r="A448" s="5">
        <v>41658.625</v>
      </c>
      <c r="B448" s="7">
        <v>556.03317679862619</v>
      </c>
      <c r="C448" s="7">
        <f t="shared" si="6"/>
        <v>605.80318160518027</v>
      </c>
      <c r="D448" s="8"/>
      <c r="E448"/>
      <c r="F448"/>
      <c r="G448"/>
      <c r="J448"/>
      <c r="M448"/>
    </row>
    <row r="449" spans="1:13" x14ac:dyDescent="0.25">
      <c r="A449" s="5">
        <v>41658.666666666701</v>
      </c>
      <c r="B449" s="7">
        <v>558.04038785967066</v>
      </c>
      <c r="C449" s="7">
        <f t="shared" si="6"/>
        <v>608.0329387556128</v>
      </c>
      <c r="D449" s="8"/>
      <c r="E449"/>
      <c r="F449"/>
      <c r="G449"/>
      <c r="J449"/>
      <c r="M449"/>
    </row>
    <row r="450" spans="1:13" x14ac:dyDescent="0.25">
      <c r="A450" s="5">
        <v>41658.708333333299</v>
      </c>
      <c r="B450" s="7">
        <v>558.33379504722348</v>
      </c>
      <c r="C450" s="7">
        <f t="shared" ref="C450:C513" si="7">IF(A450&lt;"01-02-2014",(B450-$B$8765)*($B$8772/$C$8772)+$B$8765,IF(A450&lt;"01-03-2014",(B450-B$8765)*($B$8773/$C$8773)+$B$8765,IF(A450&lt;"01-04-2014",(B450-B$8765)*($B$8774/$C$8774)+$B$8765,IF(A450&lt;"01-05-2014",(B450-B$8765)*($B$8775/$C$8775)+$B$8765,IF(A450&lt;"01-06-2014",(B450-B$8765)*($B$8776/$C$8776)+$B$8765,IF(A450&lt;"01-07-2014",(B450-B$8765)*($B$8777/$C$8777)+$B$8765,IF(A450&lt;"01-08-2014",(B450-B$8765)*($B$8778/$C$8778)+$B$8765,IF(A450&lt;"01-09-2014",(B450-B$8765)*($B$8779/$C$8779)+$B$8765,IF(A450&lt;"01-10-2014",(B450-B$8765)*($B$8780/$C$8780)+$B$8765,IF(A450&lt;1-11-2014,(B450-B$8765)*($B$8781/$C$8781)+$B$8765,IF(A450&lt;"01-12-2014",(B450-B$8765)*($B$8782/$C$8782)+$B$8765,IF(A450&lt;1-1-2015,(B450-B$8765)*($B$8783/$C$8783)+$B$8765,"Error"))))))))))))</f>
        <v>608.35887696267594</v>
      </c>
      <c r="D450" s="8"/>
      <c r="E450"/>
      <c r="F450"/>
      <c r="G450"/>
      <c r="J450"/>
      <c r="M450"/>
    </row>
    <row r="451" spans="1:13" x14ac:dyDescent="0.25">
      <c r="A451" s="5">
        <v>41658.75</v>
      </c>
      <c r="B451" s="7">
        <v>554.40208653151922</v>
      </c>
      <c r="C451" s="7">
        <f t="shared" si="7"/>
        <v>603.9912469976706</v>
      </c>
      <c r="D451" s="8"/>
      <c r="E451"/>
      <c r="F451"/>
      <c r="G451"/>
      <c r="J451"/>
      <c r="M451"/>
    </row>
    <row r="452" spans="1:13" x14ac:dyDescent="0.25">
      <c r="A452" s="5">
        <v>41658.791666666701</v>
      </c>
      <c r="B452" s="7">
        <v>538.25007194928253</v>
      </c>
      <c r="C452" s="7">
        <f t="shared" si="7"/>
        <v>586.04840545618754</v>
      </c>
      <c r="D452" s="8"/>
      <c r="E452"/>
      <c r="F452"/>
      <c r="G452"/>
      <c r="J452"/>
      <c r="M452"/>
    </row>
    <row r="453" spans="1:13" x14ac:dyDescent="0.25">
      <c r="A453" s="5">
        <v>41658.833333333299</v>
      </c>
      <c r="B453" s="7">
        <v>539.48800251033992</v>
      </c>
      <c r="C453" s="7">
        <f t="shared" si="7"/>
        <v>587.42358944845819</v>
      </c>
      <c r="D453" s="8"/>
      <c r="E453"/>
      <c r="F453"/>
      <c r="G453"/>
      <c r="J453"/>
      <c r="M453"/>
    </row>
    <row r="454" spans="1:13" x14ac:dyDescent="0.25">
      <c r="A454" s="5">
        <v>41658.875</v>
      </c>
      <c r="B454" s="7">
        <v>521.18346294233265</v>
      </c>
      <c r="C454" s="7">
        <f t="shared" si="7"/>
        <v>567.0895653992377</v>
      </c>
      <c r="D454" s="8"/>
      <c r="E454"/>
      <c r="F454"/>
      <c r="G454"/>
      <c r="J454"/>
      <c r="M454"/>
    </row>
    <row r="455" spans="1:13" x14ac:dyDescent="0.25">
      <c r="A455" s="5">
        <v>41658.916666666701</v>
      </c>
      <c r="B455" s="7">
        <v>510.37385796918136</v>
      </c>
      <c r="C455" s="7">
        <f t="shared" si="7"/>
        <v>555.08146398428585</v>
      </c>
      <c r="D455" s="8"/>
      <c r="E455"/>
      <c r="F455"/>
      <c r="G455"/>
      <c r="J455"/>
      <c r="M455"/>
    </row>
    <row r="456" spans="1:13" x14ac:dyDescent="0.25">
      <c r="A456" s="5">
        <v>41658.958333333299</v>
      </c>
      <c r="B456" s="7">
        <v>515.93042250364738</v>
      </c>
      <c r="C456" s="7">
        <f t="shared" si="7"/>
        <v>561.25410309684548</v>
      </c>
      <c r="D456" s="8"/>
      <c r="E456"/>
      <c r="F456"/>
      <c r="G456"/>
      <c r="J456"/>
      <c r="M456"/>
    </row>
    <row r="457" spans="1:13" x14ac:dyDescent="0.25">
      <c r="A457" s="5">
        <v>41659</v>
      </c>
      <c r="B457" s="7">
        <v>516.38537244285021</v>
      </c>
      <c r="C457" s="7">
        <f t="shared" si="7"/>
        <v>561.75949483153363</v>
      </c>
      <c r="D457" s="8"/>
      <c r="E457"/>
      <c r="F457"/>
      <c r="G457"/>
      <c r="J457"/>
      <c r="M457"/>
    </row>
    <row r="458" spans="1:13" x14ac:dyDescent="0.25">
      <c r="A458" s="5">
        <v>41659.041666666701</v>
      </c>
      <c r="B458" s="7">
        <v>513.09544678842406</v>
      </c>
      <c r="C458" s="7">
        <f t="shared" si="7"/>
        <v>558.10480430360724</v>
      </c>
      <c r="D458" s="8"/>
      <c r="E458"/>
      <c r="F458"/>
      <c r="G458"/>
      <c r="J458"/>
      <c r="M458"/>
    </row>
    <row r="459" spans="1:13" x14ac:dyDescent="0.25">
      <c r="A459" s="5">
        <v>41659.083333333299</v>
      </c>
      <c r="B459" s="7">
        <v>523.49694071219744</v>
      </c>
      <c r="C459" s="7">
        <f t="shared" si="7"/>
        <v>569.65954605540173</v>
      </c>
      <c r="D459" s="8"/>
      <c r="E459"/>
      <c r="F459"/>
      <c r="G459"/>
      <c r="J459"/>
      <c r="M459"/>
    </row>
    <row r="460" spans="1:13" x14ac:dyDescent="0.25">
      <c r="A460" s="5">
        <v>41659.125</v>
      </c>
      <c r="B460" s="7">
        <v>530.98647974322785</v>
      </c>
      <c r="C460" s="7">
        <f t="shared" si="7"/>
        <v>577.97947490194451</v>
      </c>
      <c r="D460" s="8"/>
      <c r="E460"/>
      <c r="F460"/>
      <c r="G460"/>
      <c r="J460"/>
      <c r="M460"/>
    </row>
    <row r="461" spans="1:13" x14ac:dyDescent="0.25">
      <c r="A461" s="5">
        <v>41659.166666666701</v>
      </c>
      <c r="B461" s="7">
        <v>548.0538975497866</v>
      </c>
      <c r="C461" s="7">
        <f t="shared" si="7"/>
        <v>596.93921343277498</v>
      </c>
      <c r="D461" s="8"/>
      <c r="E461"/>
      <c r="F461"/>
      <c r="G461"/>
      <c r="J461"/>
      <c r="M461"/>
    </row>
    <row r="462" spans="1:13" x14ac:dyDescent="0.25">
      <c r="A462" s="5">
        <v>41659.208333333299</v>
      </c>
      <c r="B462" s="7">
        <v>586.16672901536151</v>
      </c>
      <c r="C462" s="7">
        <f t="shared" si="7"/>
        <v>639.27773982539782</v>
      </c>
      <c r="D462" s="8"/>
      <c r="E462"/>
      <c r="F462"/>
      <c r="G462"/>
      <c r="J462"/>
      <c r="M462"/>
    </row>
    <row r="463" spans="1:13" x14ac:dyDescent="0.25">
      <c r="A463" s="5">
        <v>41659.25</v>
      </c>
      <c r="B463" s="7">
        <v>596.65645615238134</v>
      </c>
      <c r="C463" s="7">
        <f t="shared" si="7"/>
        <v>650.93049749687316</v>
      </c>
      <c r="D463" s="8"/>
      <c r="E463"/>
      <c r="F463"/>
      <c r="G463"/>
      <c r="J463"/>
      <c r="M463"/>
    </row>
    <row r="464" spans="1:13" x14ac:dyDescent="0.25">
      <c r="A464" s="5">
        <v>41659.291666666701</v>
      </c>
      <c r="B464" s="7">
        <v>596.76646479893861</v>
      </c>
      <c r="C464" s="7">
        <f t="shared" si="7"/>
        <v>651.05270316374651</v>
      </c>
      <c r="D464" s="8"/>
      <c r="E464"/>
      <c r="F464"/>
      <c r="G464"/>
      <c r="J464"/>
      <c r="M464"/>
    </row>
    <row r="465" spans="1:13" x14ac:dyDescent="0.25">
      <c r="A465" s="5">
        <v>41659.333333333299</v>
      </c>
      <c r="B465" s="7">
        <v>619.34617264640804</v>
      </c>
      <c r="C465" s="7">
        <f t="shared" si="7"/>
        <v>676.13589745492084</v>
      </c>
      <c r="D465" s="8"/>
      <c r="E465"/>
      <c r="F465"/>
      <c r="G465"/>
      <c r="J465"/>
      <c r="M465"/>
    </row>
    <row r="466" spans="1:13" x14ac:dyDescent="0.25">
      <c r="A466" s="5">
        <v>41659.375</v>
      </c>
      <c r="B466" s="7">
        <v>619.23021457225946</v>
      </c>
      <c r="C466" s="7">
        <f t="shared" si="7"/>
        <v>676.00708272785937</v>
      </c>
      <c r="D466" s="8"/>
      <c r="E466"/>
      <c r="F466"/>
      <c r="G466"/>
      <c r="J466"/>
      <c r="M466"/>
    </row>
    <row r="467" spans="1:13" x14ac:dyDescent="0.25">
      <c r="A467" s="5">
        <v>41659.416666666701</v>
      </c>
      <c r="B467" s="7">
        <v>612.13983446331883</v>
      </c>
      <c r="C467" s="7">
        <f t="shared" si="7"/>
        <v>668.13056886540176</v>
      </c>
      <c r="D467" s="8"/>
      <c r="E467"/>
      <c r="F467"/>
      <c r="G467"/>
      <c r="J467"/>
      <c r="M467"/>
    </row>
    <row r="468" spans="1:13" x14ac:dyDescent="0.25">
      <c r="A468" s="5">
        <v>41659.458333333299</v>
      </c>
      <c r="B468" s="7">
        <v>617.3908958905655</v>
      </c>
      <c r="C468" s="7">
        <f t="shared" si="7"/>
        <v>673.9638327368508</v>
      </c>
      <c r="D468" s="8"/>
      <c r="E468"/>
      <c r="F468"/>
      <c r="G468"/>
      <c r="J468"/>
      <c r="M468"/>
    </row>
    <row r="469" spans="1:13" x14ac:dyDescent="0.25">
      <c r="A469" s="5">
        <v>41659.5</v>
      </c>
      <c r="B469" s="7">
        <v>601.67776274451285</v>
      </c>
      <c r="C469" s="7">
        <f t="shared" si="7"/>
        <v>656.50853285927951</v>
      </c>
      <c r="D469" s="8"/>
      <c r="E469"/>
      <c r="F469"/>
      <c r="G469"/>
      <c r="J469"/>
      <c r="M469"/>
    </row>
    <row r="470" spans="1:13" x14ac:dyDescent="0.25">
      <c r="A470" s="5">
        <v>41659.541666666701</v>
      </c>
      <c r="B470" s="7">
        <v>584.57689667953491</v>
      </c>
      <c r="C470" s="7">
        <f t="shared" si="7"/>
        <v>637.51163755165203</v>
      </c>
      <c r="D470" s="8"/>
      <c r="E470"/>
      <c r="F470"/>
      <c r="G470"/>
      <c r="J470"/>
      <c r="M470"/>
    </row>
    <row r="471" spans="1:13" x14ac:dyDescent="0.25">
      <c r="A471" s="5">
        <v>41659.583333333299</v>
      </c>
      <c r="B471" s="7">
        <v>577.79592046487414</v>
      </c>
      <c r="C471" s="7">
        <f t="shared" si="7"/>
        <v>629.9788322104514</v>
      </c>
      <c r="D471" s="8"/>
      <c r="E471"/>
      <c r="F471"/>
      <c r="G471"/>
      <c r="J471"/>
      <c r="M471"/>
    </row>
    <row r="472" spans="1:13" x14ac:dyDescent="0.25">
      <c r="A472" s="5">
        <v>41659.625</v>
      </c>
      <c r="B472" s="7">
        <v>570.34193820883604</v>
      </c>
      <c r="C472" s="7">
        <f t="shared" si="7"/>
        <v>621.69840243544331</v>
      </c>
      <c r="D472" s="8"/>
      <c r="E472"/>
      <c r="F472"/>
      <c r="G472"/>
      <c r="J472"/>
      <c r="M472"/>
    </row>
    <row r="473" spans="1:13" x14ac:dyDescent="0.25">
      <c r="A473" s="5">
        <v>41659.666666666701</v>
      </c>
      <c r="B473" s="7">
        <v>568.72314490001202</v>
      </c>
      <c r="C473" s="7">
        <f t="shared" si="7"/>
        <v>619.90012819040976</v>
      </c>
      <c r="D473" s="8"/>
      <c r="E473"/>
      <c r="F473"/>
      <c r="G473"/>
      <c r="J473"/>
      <c r="M473"/>
    </row>
    <row r="474" spans="1:13" x14ac:dyDescent="0.25">
      <c r="A474" s="5">
        <v>41659.708333333299</v>
      </c>
      <c r="B474" s="7">
        <v>570.80339400702155</v>
      </c>
      <c r="C474" s="7">
        <f t="shared" si="7"/>
        <v>622.21102135508863</v>
      </c>
      <c r="D474" s="8"/>
      <c r="E474"/>
      <c r="F474"/>
      <c r="G474"/>
      <c r="J474"/>
      <c r="M474"/>
    </row>
    <row r="475" spans="1:13" x14ac:dyDescent="0.25">
      <c r="A475" s="5">
        <v>41659.75</v>
      </c>
      <c r="B475" s="7">
        <v>560.28821041378922</v>
      </c>
      <c r="C475" s="7">
        <f t="shared" si="7"/>
        <v>610.52998478640802</v>
      </c>
      <c r="D475" s="8"/>
      <c r="E475"/>
      <c r="F475"/>
      <c r="G475"/>
      <c r="J475"/>
      <c r="M475"/>
    </row>
    <row r="476" spans="1:13" x14ac:dyDescent="0.25">
      <c r="A476" s="5">
        <v>41659.791666666701</v>
      </c>
      <c r="B476" s="7">
        <v>546.17788995500928</v>
      </c>
      <c r="C476" s="7">
        <f t="shared" si="7"/>
        <v>594.8552067082685</v>
      </c>
      <c r="D476" s="8"/>
      <c r="E476"/>
      <c r="F476"/>
      <c r="G476"/>
      <c r="J476"/>
      <c r="M476"/>
    </row>
    <row r="477" spans="1:13" x14ac:dyDescent="0.25">
      <c r="A477" s="5">
        <v>41659.833333333299</v>
      </c>
      <c r="B477" s="7">
        <v>542.15495795842492</v>
      </c>
      <c r="C477" s="7">
        <f t="shared" si="7"/>
        <v>590.38623901514507</v>
      </c>
      <c r="D477" s="8"/>
      <c r="E477"/>
      <c r="F477"/>
      <c r="G477"/>
      <c r="J477"/>
      <c r="M477"/>
    </row>
    <row r="478" spans="1:13" x14ac:dyDescent="0.25">
      <c r="A478" s="5">
        <v>41659.875</v>
      </c>
      <c r="B478" s="7">
        <v>531.92474673848005</v>
      </c>
      <c r="C478" s="7">
        <f t="shared" si="7"/>
        <v>579.02177064367379</v>
      </c>
      <c r="D478" s="8"/>
      <c r="E478"/>
      <c r="F478"/>
      <c r="G478"/>
      <c r="J478"/>
      <c r="M478"/>
    </row>
    <row r="479" spans="1:13" x14ac:dyDescent="0.25">
      <c r="A479" s="5">
        <v>41659.916666666701</v>
      </c>
      <c r="B479" s="7">
        <v>517.53573497909076</v>
      </c>
      <c r="C479" s="7">
        <f t="shared" si="7"/>
        <v>563.03740184418098</v>
      </c>
      <c r="D479" s="8"/>
      <c r="E479"/>
      <c r="F479"/>
      <c r="G479"/>
      <c r="J479"/>
      <c r="M479"/>
    </row>
    <row r="480" spans="1:13" x14ac:dyDescent="0.25">
      <c r="A480" s="5">
        <v>41659.958333333299</v>
      </c>
      <c r="B480" s="7">
        <v>521.80158534504631</v>
      </c>
      <c r="C480" s="7">
        <f t="shared" si="7"/>
        <v>567.77622106492345</v>
      </c>
      <c r="D480" s="8"/>
      <c r="E480"/>
      <c r="F480"/>
      <c r="G480"/>
      <c r="J480"/>
      <c r="M480"/>
    </row>
    <row r="481" spans="1:13" x14ac:dyDescent="0.25">
      <c r="A481" s="5">
        <v>41660</v>
      </c>
      <c r="B481" s="7">
        <v>533.36669022717899</v>
      </c>
      <c r="C481" s="7">
        <f t="shared" si="7"/>
        <v>580.6235871476008</v>
      </c>
      <c r="D481" s="8"/>
      <c r="E481"/>
      <c r="F481"/>
      <c r="G481"/>
      <c r="J481"/>
      <c r="M481"/>
    </row>
    <row r="482" spans="1:13" x14ac:dyDescent="0.25">
      <c r="A482" s="5">
        <v>41660.041666666701</v>
      </c>
      <c r="B482" s="7">
        <v>524.85621742200578</v>
      </c>
      <c r="C482" s="7">
        <f t="shared" si="7"/>
        <v>571.16953024288148</v>
      </c>
      <c r="D482" s="8"/>
      <c r="E482"/>
      <c r="F482"/>
      <c r="G482"/>
      <c r="J482"/>
      <c r="M482"/>
    </row>
    <row r="483" spans="1:13" x14ac:dyDescent="0.25">
      <c r="A483" s="5">
        <v>41660.083333333299</v>
      </c>
      <c r="B483" s="7">
        <v>522.6047814219952</v>
      </c>
      <c r="C483" s="7">
        <f t="shared" si="7"/>
        <v>568.66847013156837</v>
      </c>
      <c r="D483" s="8"/>
      <c r="E483"/>
      <c r="F483"/>
      <c r="G483"/>
      <c r="J483"/>
      <c r="M483"/>
    </row>
    <row r="484" spans="1:13" x14ac:dyDescent="0.25">
      <c r="A484" s="5">
        <v>41660.125</v>
      </c>
      <c r="B484" s="7">
        <v>543.36533770484596</v>
      </c>
      <c r="C484" s="7">
        <f t="shared" si="7"/>
        <v>591.7308175433825</v>
      </c>
      <c r="D484" s="8"/>
      <c r="E484"/>
      <c r="F484"/>
      <c r="G484"/>
      <c r="J484"/>
      <c r="M484"/>
    </row>
    <row r="485" spans="1:13" x14ac:dyDescent="0.25">
      <c r="A485" s="5">
        <v>41660.166666666701</v>
      </c>
      <c r="B485" s="7">
        <v>562.2155510123373</v>
      </c>
      <c r="C485" s="7">
        <f t="shared" si="7"/>
        <v>612.67101597357942</v>
      </c>
      <c r="D485" s="8"/>
      <c r="E485"/>
      <c r="F485"/>
      <c r="G485"/>
      <c r="J485"/>
      <c r="M485"/>
    </row>
    <row r="486" spans="1:13" x14ac:dyDescent="0.25">
      <c r="A486" s="5">
        <v>41660.208333333299</v>
      </c>
      <c r="B486" s="7">
        <v>593.89394498254796</v>
      </c>
      <c r="C486" s="7">
        <f t="shared" si="7"/>
        <v>647.86169763141186</v>
      </c>
      <c r="D486" s="8"/>
      <c r="E486"/>
      <c r="F486"/>
      <c r="G486"/>
      <c r="J486"/>
      <c r="M486"/>
    </row>
    <row r="487" spans="1:13" x14ac:dyDescent="0.25">
      <c r="A487" s="5">
        <v>41660.25</v>
      </c>
      <c r="B487" s="7">
        <v>624.43163334403016</v>
      </c>
      <c r="C487" s="7">
        <f t="shared" si="7"/>
        <v>681.78519989941117</v>
      </c>
      <c r="D487" s="8"/>
      <c r="E487"/>
      <c r="F487"/>
      <c r="G487"/>
      <c r="J487"/>
      <c r="M487"/>
    </row>
    <row r="488" spans="1:13" x14ac:dyDescent="0.25">
      <c r="A488" s="5">
        <v>41660.291666666701</v>
      </c>
      <c r="B488" s="7">
        <v>613.97737264184752</v>
      </c>
      <c r="C488" s="7">
        <f t="shared" si="7"/>
        <v>670.17184094300535</v>
      </c>
      <c r="D488" s="8"/>
      <c r="E488"/>
      <c r="F488"/>
      <c r="G488"/>
      <c r="J488"/>
      <c r="M488"/>
    </row>
    <row r="489" spans="1:13" x14ac:dyDescent="0.25">
      <c r="A489" s="5">
        <v>41660.333333333299</v>
      </c>
      <c r="B489" s="7">
        <v>628.70526496925459</v>
      </c>
      <c r="C489" s="7">
        <f t="shared" si="7"/>
        <v>686.53266311321988</v>
      </c>
      <c r="D489" s="8"/>
      <c r="E489"/>
      <c r="F489"/>
      <c r="G489"/>
      <c r="J489"/>
      <c r="M489"/>
    </row>
    <row r="490" spans="1:13" x14ac:dyDescent="0.25">
      <c r="A490" s="5">
        <v>41660.375</v>
      </c>
      <c r="B490" s="7">
        <v>612.97942836660593</v>
      </c>
      <c r="C490" s="7">
        <f t="shared" si="7"/>
        <v>669.06325130505502</v>
      </c>
      <c r="D490" s="8"/>
      <c r="E490"/>
      <c r="F490"/>
      <c r="G490"/>
      <c r="J490"/>
      <c r="M490"/>
    </row>
    <row r="491" spans="1:13" x14ac:dyDescent="0.25">
      <c r="A491" s="5">
        <v>41660.416666666701</v>
      </c>
      <c r="B491" s="7">
        <v>637.15884392825535</v>
      </c>
      <c r="C491" s="7">
        <f t="shared" si="7"/>
        <v>695.92351816399344</v>
      </c>
      <c r="D491" s="8"/>
      <c r="E491"/>
      <c r="F491"/>
      <c r="G491"/>
      <c r="J491"/>
      <c r="M491"/>
    </row>
    <row r="492" spans="1:13" x14ac:dyDescent="0.25">
      <c r="A492" s="5">
        <v>41660.458333333299</v>
      </c>
      <c r="B492" s="7">
        <v>624.71453793482203</v>
      </c>
      <c r="C492" s="7">
        <f t="shared" si="7"/>
        <v>682.09947105228139</v>
      </c>
      <c r="D492" s="8"/>
      <c r="E492"/>
      <c r="F492"/>
      <c r="G492"/>
      <c r="J492"/>
      <c r="M492"/>
    </row>
    <row r="493" spans="1:13" x14ac:dyDescent="0.25">
      <c r="A493" s="5">
        <v>41660.5</v>
      </c>
      <c r="B493" s="7">
        <v>614.38242217230197</v>
      </c>
      <c r="C493" s="7">
        <f t="shared" si="7"/>
        <v>670.62179964657093</v>
      </c>
      <c r="D493" s="8"/>
      <c r="E493"/>
      <c r="F493"/>
      <c r="G493"/>
      <c r="J493"/>
      <c r="M493"/>
    </row>
    <row r="494" spans="1:13" x14ac:dyDescent="0.25">
      <c r="A494" s="5">
        <v>41660.541666666701</v>
      </c>
      <c r="B494" s="7">
        <v>623.58516488761109</v>
      </c>
      <c r="C494" s="7">
        <f t="shared" si="7"/>
        <v>680.84488070231885</v>
      </c>
      <c r="D494" s="8"/>
      <c r="E494"/>
      <c r="F494"/>
      <c r="G494"/>
      <c r="J494"/>
      <c r="M494"/>
    </row>
    <row r="495" spans="1:13" x14ac:dyDescent="0.25">
      <c r="A495" s="5">
        <v>41660.583333333299</v>
      </c>
      <c r="B495" s="7">
        <v>589.30010330135588</v>
      </c>
      <c r="C495" s="7">
        <f t="shared" si="7"/>
        <v>642.75852161998489</v>
      </c>
      <c r="D495" s="8"/>
      <c r="E495"/>
      <c r="F495"/>
      <c r="G495"/>
      <c r="J495"/>
      <c r="M495"/>
    </row>
    <row r="496" spans="1:13" x14ac:dyDescent="0.25">
      <c r="A496" s="5">
        <v>41660.625</v>
      </c>
      <c r="B496" s="7">
        <v>585.61461636248805</v>
      </c>
      <c r="C496" s="7">
        <f t="shared" si="7"/>
        <v>638.6644126275354</v>
      </c>
      <c r="D496" s="8"/>
      <c r="E496"/>
      <c r="F496"/>
      <c r="G496"/>
      <c r="J496"/>
      <c r="M496"/>
    </row>
    <row r="497" spans="1:13" x14ac:dyDescent="0.25">
      <c r="A497" s="5">
        <v>41660.666666666701</v>
      </c>
      <c r="B497" s="7">
        <v>587.53392744901885</v>
      </c>
      <c r="C497" s="7">
        <f t="shared" si="7"/>
        <v>640.79652404429362</v>
      </c>
      <c r="D497" s="8"/>
      <c r="E497"/>
      <c r="F497"/>
      <c r="G497"/>
      <c r="J497"/>
      <c r="M497"/>
    </row>
    <row r="498" spans="1:13" x14ac:dyDescent="0.25">
      <c r="A498" s="5">
        <v>41660.708333333299</v>
      </c>
      <c r="B498" s="7">
        <v>595.54268964693335</v>
      </c>
      <c r="C498" s="7">
        <f t="shared" si="7"/>
        <v>649.69324403726807</v>
      </c>
      <c r="D498" s="8"/>
      <c r="E498"/>
      <c r="F498"/>
      <c r="G498"/>
      <c r="J498"/>
      <c r="M498"/>
    </row>
    <row r="499" spans="1:13" x14ac:dyDescent="0.25">
      <c r="A499" s="5">
        <v>41660.75</v>
      </c>
      <c r="B499" s="7">
        <v>585.85340319663817</v>
      </c>
      <c r="C499" s="7">
        <f t="shared" si="7"/>
        <v>638.92967454304028</v>
      </c>
      <c r="D499" s="8"/>
      <c r="E499"/>
      <c r="F499"/>
      <c r="G499"/>
      <c r="J499"/>
      <c r="M499"/>
    </row>
    <row r="500" spans="1:13" x14ac:dyDescent="0.25">
      <c r="A500" s="5">
        <v>41660.791666666701</v>
      </c>
      <c r="B500" s="7">
        <v>577.8773736510484</v>
      </c>
      <c r="C500" s="7">
        <f t="shared" si="7"/>
        <v>630.06931637916807</v>
      </c>
      <c r="D500" s="8"/>
      <c r="E500"/>
      <c r="F500"/>
      <c r="G500"/>
      <c r="J500"/>
      <c r="M500"/>
    </row>
    <row r="501" spans="1:13" x14ac:dyDescent="0.25">
      <c r="A501" s="5">
        <v>41660.833333333299</v>
      </c>
      <c r="B501" s="7">
        <v>566.07394133362504</v>
      </c>
      <c r="C501" s="7">
        <f t="shared" si="7"/>
        <v>616.95719871490724</v>
      </c>
      <c r="D501" s="8"/>
      <c r="E501"/>
      <c r="F501"/>
      <c r="G501"/>
      <c r="J501"/>
      <c r="M501"/>
    </row>
    <row r="502" spans="1:13" x14ac:dyDescent="0.25">
      <c r="A502" s="5">
        <v>41660.875</v>
      </c>
      <c r="B502" s="7">
        <v>537.9934650544559</v>
      </c>
      <c r="C502" s="7">
        <f t="shared" si="7"/>
        <v>585.76334771129245</v>
      </c>
      <c r="D502" s="8"/>
      <c r="E502"/>
      <c r="F502"/>
      <c r="G502"/>
      <c r="J502"/>
      <c r="M502"/>
    </row>
    <row r="503" spans="1:13" x14ac:dyDescent="0.25">
      <c r="A503" s="5">
        <v>41660.916666666701</v>
      </c>
      <c r="B503" s="7">
        <v>519.82742317770908</v>
      </c>
      <c r="C503" s="7">
        <f t="shared" si="7"/>
        <v>565.5831770476974</v>
      </c>
      <c r="D503" s="8"/>
      <c r="E503"/>
      <c r="F503"/>
      <c r="G503"/>
      <c r="J503"/>
      <c r="M503"/>
    </row>
    <row r="504" spans="1:13" x14ac:dyDescent="0.25">
      <c r="A504" s="5">
        <v>41660.958333333299</v>
      </c>
      <c r="B504" s="7">
        <v>517.19854832983401</v>
      </c>
      <c r="C504" s="7">
        <f t="shared" si="7"/>
        <v>562.66283020256219</v>
      </c>
      <c r="D504" s="8"/>
      <c r="E504"/>
      <c r="F504"/>
      <c r="G504"/>
      <c r="J504"/>
      <c r="M504"/>
    </row>
    <row r="505" spans="1:13" x14ac:dyDescent="0.25">
      <c r="A505" s="5">
        <v>41661</v>
      </c>
      <c r="B505" s="7">
        <v>525.66826372220169</v>
      </c>
      <c r="C505" s="7">
        <f t="shared" si="7"/>
        <v>572.07161078612137</v>
      </c>
      <c r="D505" s="8"/>
      <c r="E505"/>
      <c r="F505"/>
      <c r="G505"/>
      <c r="J505"/>
      <c r="M505"/>
    </row>
    <row r="506" spans="1:13" x14ac:dyDescent="0.25">
      <c r="A506" s="5">
        <v>41661.041666666701</v>
      </c>
      <c r="B506" s="7">
        <v>522.41223846040464</v>
      </c>
      <c r="C506" s="7">
        <f t="shared" si="7"/>
        <v>568.45457929880831</v>
      </c>
      <c r="D506" s="8"/>
      <c r="E506"/>
      <c r="F506"/>
      <c r="G506"/>
      <c r="J506"/>
      <c r="M506"/>
    </row>
    <row r="507" spans="1:13" x14ac:dyDescent="0.25">
      <c r="A507" s="5">
        <v>41661.083333333299</v>
      </c>
      <c r="B507" s="7">
        <v>525.9696486760173</v>
      </c>
      <c r="C507" s="7">
        <f t="shared" si="7"/>
        <v>572.40641128062111</v>
      </c>
      <c r="D507" s="8"/>
      <c r="E507"/>
      <c r="F507"/>
      <c r="G507"/>
      <c r="J507"/>
      <c r="M507"/>
    </row>
    <row r="508" spans="1:13" x14ac:dyDescent="0.25">
      <c r="A508" s="5">
        <v>41661.125</v>
      </c>
      <c r="B508" s="7">
        <v>532.15856484690357</v>
      </c>
      <c r="C508" s="7">
        <f t="shared" si="7"/>
        <v>579.28151293449525</v>
      </c>
      <c r="D508" s="8"/>
      <c r="E508"/>
      <c r="F508"/>
      <c r="G508"/>
      <c r="J508"/>
      <c r="M508"/>
    </row>
    <row r="509" spans="1:13" x14ac:dyDescent="0.25">
      <c r="A509" s="5">
        <v>41661.166666666701</v>
      </c>
      <c r="B509" s="7">
        <v>555.80648636824958</v>
      </c>
      <c r="C509" s="7">
        <f t="shared" si="7"/>
        <v>605.55135726150411</v>
      </c>
      <c r="D509" s="8"/>
      <c r="E509"/>
      <c r="F509"/>
      <c r="G509"/>
      <c r="J509"/>
      <c r="M509"/>
    </row>
    <row r="510" spans="1:13" x14ac:dyDescent="0.25">
      <c r="A510" s="5">
        <v>41661.208333333299</v>
      </c>
      <c r="B510" s="7">
        <v>590.15183026778561</v>
      </c>
      <c r="C510" s="7">
        <f t="shared" si="7"/>
        <v>643.7046823553809</v>
      </c>
      <c r="D510" s="8"/>
      <c r="E510"/>
      <c r="F510"/>
      <c r="G510"/>
      <c r="J510"/>
      <c r="M510"/>
    </row>
    <row r="511" spans="1:13" x14ac:dyDescent="0.25">
      <c r="A511" s="5">
        <v>41661.25</v>
      </c>
      <c r="B511" s="7">
        <v>616.36694034936284</v>
      </c>
      <c r="C511" s="7">
        <f t="shared" si="7"/>
        <v>672.82634787836582</v>
      </c>
      <c r="D511" s="8"/>
      <c r="E511"/>
      <c r="F511"/>
      <c r="G511"/>
      <c r="J511"/>
      <c r="M511"/>
    </row>
    <row r="512" spans="1:13" x14ac:dyDescent="0.25">
      <c r="A512" s="5">
        <v>41661.291666666701</v>
      </c>
      <c r="B512" s="7">
        <v>611.56098959509166</v>
      </c>
      <c r="C512" s="7">
        <f t="shared" si="7"/>
        <v>667.48754556358256</v>
      </c>
      <c r="D512" s="8"/>
      <c r="E512"/>
      <c r="F512"/>
      <c r="G512"/>
      <c r="J512"/>
      <c r="M512"/>
    </row>
    <row r="513" spans="1:13" x14ac:dyDescent="0.25">
      <c r="A513" s="5">
        <v>41661.333333333299</v>
      </c>
      <c r="B513" s="7">
        <v>462.40950504782654</v>
      </c>
      <c r="C513" s="7">
        <f t="shared" si="7"/>
        <v>501.79914556351713</v>
      </c>
      <c r="D513" s="8"/>
      <c r="E513"/>
      <c r="F513"/>
      <c r="G513"/>
      <c r="J513"/>
      <c r="M513"/>
    </row>
    <row r="514" spans="1:13" x14ac:dyDescent="0.25">
      <c r="A514" s="5">
        <v>41661.375</v>
      </c>
      <c r="B514" s="7">
        <v>573.67614914187845</v>
      </c>
      <c r="C514" s="7">
        <f t="shared" ref="C514:C577" si="8">IF(A514&lt;"01-02-2014",(B514-$B$8765)*($B$8772/$C$8772)+$B$8765,IF(A514&lt;"01-03-2014",(B514-B$8765)*($B$8773/$C$8773)+$B$8765,IF(A514&lt;"01-04-2014",(B514-B$8765)*($B$8774/$C$8774)+$B$8765,IF(A514&lt;"01-05-2014",(B514-B$8765)*($B$8775/$C$8775)+$B$8765,IF(A514&lt;"01-06-2014",(B514-B$8765)*($B$8776/$C$8776)+$B$8765,IF(A514&lt;"01-07-2014",(B514-B$8765)*($B$8777/$C$8777)+$B$8765,IF(A514&lt;"01-08-2014",(B514-B$8765)*($B$8778/$C$8778)+$B$8765,IF(A514&lt;"01-09-2014",(B514-B$8765)*($B$8779/$C$8779)+$B$8765,IF(A514&lt;"01-10-2014",(B514-B$8765)*($B$8780/$C$8780)+$B$8765,IF(A514&lt;1-11-2014,(B514-B$8765)*($B$8781/$C$8781)+$B$8765,IF(A514&lt;"01-12-2014",(B514-B$8765)*($B$8782/$C$8782)+$B$8765,IF(A514&lt;1-1-2015,(B514-B$8765)*($B$8783/$C$8783)+$B$8765,"Error"))))))))))))</f>
        <v>625.40228829642149</v>
      </c>
      <c r="D514" s="8"/>
      <c r="E514"/>
      <c r="F514"/>
      <c r="G514"/>
      <c r="J514"/>
      <c r="M514"/>
    </row>
    <row r="515" spans="1:13" x14ac:dyDescent="0.25">
      <c r="A515" s="5">
        <v>41661.416666666701</v>
      </c>
      <c r="B515" s="7">
        <v>641.81849302277408</v>
      </c>
      <c r="C515" s="7">
        <f t="shared" si="8"/>
        <v>701.09979787301575</v>
      </c>
      <c r="D515" s="8"/>
      <c r="E515"/>
      <c r="F515"/>
      <c r="G515"/>
      <c r="J515"/>
      <c r="M515"/>
    </row>
    <row r="516" spans="1:13" x14ac:dyDescent="0.25">
      <c r="A516" s="5">
        <v>41661.458333333299</v>
      </c>
      <c r="B516" s="7">
        <v>656.8308621378012</v>
      </c>
      <c r="C516" s="7">
        <f t="shared" si="8"/>
        <v>717.77663770755998</v>
      </c>
      <c r="D516" s="8"/>
      <c r="E516"/>
      <c r="F516"/>
      <c r="G516"/>
      <c r="J516"/>
      <c r="M516"/>
    </row>
    <row r="517" spans="1:13" x14ac:dyDescent="0.25">
      <c r="A517" s="5">
        <v>41661.5</v>
      </c>
      <c r="B517" s="7">
        <v>640.93470193142548</v>
      </c>
      <c r="C517" s="7">
        <f t="shared" si="8"/>
        <v>700.11801795775477</v>
      </c>
      <c r="D517" s="8"/>
      <c r="E517"/>
      <c r="F517"/>
      <c r="G517"/>
      <c r="J517"/>
      <c r="M517"/>
    </row>
    <row r="518" spans="1:13" x14ac:dyDescent="0.25">
      <c r="A518" s="5">
        <v>41661.541666666701</v>
      </c>
      <c r="B518" s="7">
        <v>674.27599181045184</v>
      </c>
      <c r="C518" s="7">
        <f t="shared" si="8"/>
        <v>737.15596626086847</v>
      </c>
      <c r="D518" s="8"/>
      <c r="E518"/>
      <c r="F518"/>
      <c r="G518"/>
      <c r="J518"/>
      <c r="M518"/>
    </row>
    <row r="519" spans="1:13" x14ac:dyDescent="0.25">
      <c r="A519" s="5">
        <v>41661.583333333299</v>
      </c>
      <c r="B519" s="7">
        <v>645.00983690413659</v>
      </c>
      <c r="C519" s="7">
        <f t="shared" si="8"/>
        <v>704.64497654259446</v>
      </c>
      <c r="D519" s="8"/>
      <c r="E519"/>
      <c r="F519"/>
      <c r="G519"/>
      <c r="J519"/>
      <c r="M519"/>
    </row>
    <row r="520" spans="1:13" x14ac:dyDescent="0.25">
      <c r="A520" s="5">
        <v>41661.625</v>
      </c>
      <c r="B520" s="7">
        <v>610.17339719446659</v>
      </c>
      <c r="C520" s="7">
        <f t="shared" si="8"/>
        <v>665.94610623155256</v>
      </c>
      <c r="D520" s="8"/>
      <c r="E520"/>
      <c r="F520"/>
      <c r="G520"/>
      <c r="J520"/>
      <c r="M520"/>
    </row>
    <row r="521" spans="1:13" x14ac:dyDescent="0.25">
      <c r="A521" s="5">
        <v>41661.666666666701</v>
      </c>
      <c r="B521" s="7">
        <v>606.72479811285336</v>
      </c>
      <c r="C521" s="7">
        <f t="shared" si="8"/>
        <v>662.11514963190098</v>
      </c>
      <c r="D521" s="8"/>
      <c r="E521"/>
      <c r="F521"/>
      <c r="G521"/>
      <c r="J521"/>
      <c r="M521"/>
    </row>
    <row r="522" spans="1:13" x14ac:dyDescent="0.25">
      <c r="A522" s="5">
        <v>41661.708333333299</v>
      </c>
      <c r="B522" s="7">
        <v>607.09226764547964</v>
      </c>
      <c r="C522" s="7">
        <f t="shared" si="8"/>
        <v>662.52336171972854</v>
      </c>
      <c r="D522" s="8"/>
      <c r="E522"/>
      <c r="F522"/>
      <c r="G522"/>
      <c r="J522"/>
      <c r="M522"/>
    </row>
    <row r="523" spans="1:13" x14ac:dyDescent="0.25">
      <c r="A523" s="5">
        <v>41661.75</v>
      </c>
      <c r="B523" s="7">
        <v>608.02410809112894</v>
      </c>
      <c r="C523" s="7">
        <f t="shared" si="8"/>
        <v>663.55851837917191</v>
      </c>
      <c r="D523" s="8"/>
      <c r="E523"/>
      <c r="F523"/>
      <c r="G523"/>
      <c r="J523"/>
      <c r="M523"/>
    </row>
    <row r="524" spans="1:13" x14ac:dyDescent="0.25">
      <c r="A524" s="5">
        <v>41661.791666666701</v>
      </c>
      <c r="B524" s="7">
        <v>594.4291486931603</v>
      </c>
      <c r="C524" s="7">
        <f t="shared" si="8"/>
        <v>648.45624113699364</v>
      </c>
      <c r="D524" s="8"/>
      <c r="E524"/>
      <c r="F524"/>
      <c r="G524"/>
      <c r="J524"/>
      <c r="M524"/>
    </row>
    <row r="525" spans="1:13" x14ac:dyDescent="0.25">
      <c r="A525" s="5">
        <v>41661.833333333299</v>
      </c>
      <c r="B525" s="7">
        <v>585.23515176270735</v>
      </c>
      <c r="C525" s="7">
        <f t="shared" si="8"/>
        <v>638.24287554002217</v>
      </c>
      <c r="D525" s="8"/>
      <c r="E525"/>
      <c r="F525"/>
      <c r="G525"/>
      <c r="J525"/>
      <c r="M525"/>
    </row>
    <row r="526" spans="1:13" x14ac:dyDescent="0.25">
      <c r="A526" s="5">
        <v>41661.875</v>
      </c>
      <c r="B526" s="7">
        <v>568.47950554339388</v>
      </c>
      <c r="C526" s="7">
        <f t="shared" si="8"/>
        <v>619.62947573731731</v>
      </c>
      <c r="D526" s="8"/>
      <c r="E526"/>
      <c r="F526"/>
      <c r="G526"/>
      <c r="J526"/>
      <c r="M526"/>
    </row>
    <row r="527" spans="1:13" x14ac:dyDescent="0.25">
      <c r="A527" s="5">
        <v>41661.916666666701</v>
      </c>
      <c r="B527" s="7">
        <v>560.79781918553681</v>
      </c>
      <c r="C527" s="7">
        <f t="shared" si="8"/>
        <v>611.09609555810539</v>
      </c>
      <c r="D527" s="8"/>
      <c r="E527"/>
      <c r="F527"/>
      <c r="G527"/>
      <c r="J527"/>
      <c r="M527"/>
    </row>
    <row r="528" spans="1:13" x14ac:dyDescent="0.25">
      <c r="A528" s="5">
        <v>41661.958333333299</v>
      </c>
      <c r="B528" s="7">
        <v>560.21909363690656</v>
      </c>
      <c r="C528" s="7">
        <f t="shared" si="8"/>
        <v>610.45320480523912</v>
      </c>
      <c r="D528" s="8"/>
      <c r="E528"/>
      <c r="F528"/>
      <c r="G528"/>
      <c r="J528"/>
      <c r="M528"/>
    </row>
    <row r="529" spans="1:13" x14ac:dyDescent="0.25">
      <c r="A529" s="5">
        <v>41662</v>
      </c>
      <c r="B529" s="7">
        <v>562.37473612366261</v>
      </c>
      <c r="C529" s="7">
        <f t="shared" si="8"/>
        <v>612.8478504615457</v>
      </c>
      <c r="D529" s="8"/>
      <c r="E529"/>
      <c r="F529"/>
      <c r="G529"/>
      <c r="J529"/>
      <c r="M529"/>
    </row>
    <row r="530" spans="1:13" x14ac:dyDescent="0.25">
      <c r="A530" s="5">
        <v>41662.041666666701</v>
      </c>
      <c r="B530" s="7">
        <v>566.79551656623437</v>
      </c>
      <c r="C530" s="7">
        <f t="shared" si="8"/>
        <v>617.75877736585801</v>
      </c>
      <c r="D530" s="8"/>
      <c r="E530"/>
      <c r="F530"/>
      <c r="G530"/>
      <c r="J530"/>
      <c r="M530"/>
    </row>
    <row r="531" spans="1:13" x14ac:dyDescent="0.25">
      <c r="A531" s="5">
        <v>41662.083333333299</v>
      </c>
      <c r="B531" s="7">
        <v>575.07373727351694</v>
      </c>
      <c r="C531" s="7">
        <f t="shared" si="8"/>
        <v>626.95483161902507</v>
      </c>
      <c r="D531" s="8"/>
      <c r="E531"/>
      <c r="F531"/>
      <c r="G531"/>
      <c r="J531"/>
      <c r="M531"/>
    </row>
    <row r="532" spans="1:13" x14ac:dyDescent="0.25">
      <c r="A532" s="5">
        <v>41662.125</v>
      </c>
      <c r="B532" s="7">
        <v>590.12821560631357</v>
      </c>
      <c r="C532" s="7">
        <f t="shared" si="8"/>
        <v>643.67844945875424</v>
      </c>
      <c r="D532" s="8"/>
      <c r="E532"/>
      <c r="F532"/>
      <c r="G532"/>
      <c r="J532"/>
      <c r="M532"/>
    </row>
    <row r="533" spans="1:13" x14ac:dyDescent="0.25">
      <c r="A533" s="5">
        <v>41662.166666666701</v>
      </c>
      <c r="B533" s="7">
        <v>617.81552276820446</v>
      </c>
      <c r="C533" s="7">
        <f t="shared" si="8"/>
        <v>674.43553939244725</v>
      </c>
      <c r="D533" s="8"/>
      <c r="E533"/>
      <c r="F533"/>
      <c r="G533"/>
      <c r="J533"/>
      <c r="M533"/>
    </row>
    <row r="534" spans="1:13" x14ac:dyDescent="0.25">
      <c r="A534" s="5">
        <v>41662.208333333299</v>
      </c>
      <c r="B534" s="7">
        <v>656.24636224842163</v>
      </c>
      <c r="C534" s="7">
        <f t="shared" si="8"/>
        <v>717.12733239380145</v>
      </c>
      <c r="D534" s="8"/>
      <c r="E534"/>
      <c r="F534"/>
      <c r="G534"/>
      <c r="J534"/>
      <c r="M534"/>
    </row>
    <row r="535" spans="1:13" x14ac:dyDescent="0.25">
      <c r="A535" s="5">
        <v>41662.25</v>
      </c>
      <c r="B535" s="7">
        <v>667.11348722399009</v>
      </c>
      <c r="C535" s="7">
        <f t="shared" si="8"/>
        <v>729.19933124294539</v>
      </c>
      <c r="D535" s="8"/>
      <c r="E535"/>
      <c r="F535"/>
      <c r="G535"/>
      <c r="J535"/>
      <c r="M535"/>
    </row>
    <row r="536" spans="1:13" x14ac:dyDescent="0.25">
      <c r="A536" s="5">
        <v>41662.291666666701</v>
      </c>
      <c r="B536" s="7">
        <v>669.75382129529726</v>
      </c>
      <c r="C536" s="7">
        <f t="shared" si="8"/>
        <v>732.13240783328877</v>
      </c>
      <c r="D536" s="8"/>
      <c r="E536"/>
      <c r="F536"/>
      <c r="G536"/>
      <c r="J536"/>
      <c r="M536"/>
    </row>
    <row r="537" spans="1:13" x14ac:dyDescent="0.25">
      <c r="A537" s="5">
        <v>41662.333333333299</v>
      </c>
      <c r="B537" s="7">
        <v>694.2416012069832</v>
      </c>
      <c r="C537" s="7">
        <f t="shared" si="8"/>
        <v>759.33522841155286</v>
      </c>
      <c r="D537" s="8"/>
      <c r="E537"/>
      <c r="F537"/>
      <c r="G537"/>
      <c r="J537"/>
      <c r="M537"/>
    </row>
    <row r="538" spans="1:13" x14ac:dyDescent="0.25">
      <c r="A538" s="5">
        <v>41662.375</v>
      </c>
      <c r="B538" s="7">
        <v>701.26844722071269</v>
      </c>
      <c r="C538" s="7">
        <f t="shared" si="8"/>
        <v>767.14116394478401</v>
      </c>
      <c r="D538" s="8"/>
      <c r="E538"/>
      <c r="F538"/>
      <c r="G538"/>
      <c r="J538"/>
      <c r="M538"/>
    </row>
    <row r="539" spans="1:13" x14ac:dyDescent="0.25">
      <c r="A539" s="5">
        <v>41662.416666666701</v>
      </c>
      <c r="B539" s="7">
        <v>709.86541652082315</v>
      </c>
      <c r="C539" s="7">
        <f t="shared" si="8"/>
        <v>776.69130749520639</v>
      </c>
      <c r="D539" s="8"/>
      <c r="E539"/>
      <c r="F539"/>
      <c r="G539"/>
      <c r="J539"/>
      <c r="M539"/>
    </row>
    <row r="540" spans="1:13" x14ac:dyDescent="0.25">
      <c r="A540" s="5">
        <v>41662.458333333299</v>
      </c>
      <c r="B540" s="7">
        <v>703.41528293138276</v>
      </c>
      <c r="C540" s="7">
        <f t="shared" si="8"/>
        <v>769.52602638878614</v>
      </c>
      <c r="D540" s="8"/>
      <c r="E540"/>
      <c r="F540"/>
      <c r="G540"/>
      <c r="J540"/>
      <c r="M540"/>
    </row>
    <row r="541" spans="1:13" x14ac:dyDescent="0.25">
      <c r="A541" s="5">
        <v>41662.5</v>
      </c>
      <c r="B541" s="7">
        <v>705.44917519322598</v>
      </c>
      <c r="C541" s="7">
        <f t="shared" si="8"/>
        <v>771.78542297246895</v>
      </c>
      <c r="D541" s="8"/>
      <c r="E541"/>
      <c r="F541"/>
      <c r="G541"/>
      <c r="J541"/>
      <c r="M541"/>
    </row>
    <row r="542" spans="1:13" x14ac:dyDescent="0.25">
      <c r="A542" s="5">
        <v>41662.541666666701</v>
      </c>
      <c r="B542" s="7">
        <v>711.69053734428883</v>
      </c>
      <c r="C542" s="7">
        <f t="shared" si="8"/>
        <v>778.71878546476694</v>
      </c>
      <c r="D542" s="8"/>
      <c r="E542"/>
      <c r="F542"/>
      <c r="G542"/>
      <c r="J542"/>
      <c r="M542"/>
    </row>
    <row r="543" spans="1:13" x14ac:dyDescent="0.25">
      <c r="A543" s="5">
        <v>41662.583333333299</v>
      </c>
      <c r="B543" s="7">
        <v>702.67386954261735</v>
      </c>
      <c r="C543" s="7">
        <f t="shared" si="8"/>
        <v>768.70241006008484</v>
      </c>
      <c r="D543" s="8"/>
      <c r="E543"/>
      <c r="F543"/>
      <c r="G543"/>
      <c r="J543"/>
      <c r="M543"/>
    </row>
    <row r="544" spans="1:13" x14ac:dyDescent="0.25">
      <c r="A544" s="5">
        <v>41662.625</v>
      </c>
      <c r="B544" s="7">
        <v>685.96223879713034</v>
      </c>
      <c r="C544" s="7">
        <f t="shared" si="8"/>
        <v>750.13790587149799</v>
      </c>
      <c r="D544" s="8"/>
      <c r="E544"/>
      <c r="F544"/>
      <c r="G544"/>
      <c r="J544"/>
      <c r="M544"/>
    </row>
    <row r="545" spans="1:13" x14ac:dyDescent="0.25">
      <c r="A545" s="5">
        <v>41662.666666666701</v>
      </c>
      <c r="B545" s="7">
        <v>684.46304216593762</v>
      </c>
      <c r="C545" s="7">
        <f t="shared" si="8"/>
        <v>748.47248838093935</v>
      </c>
      <c r="D545" s="8"/>
      <c r="E545"/>
      <c r="F545"/>
      <c r="G545"/>
      <c r="J545"/>
      <c r="M545"/>
    </row>
    <row r="546" spans="1:13" x14ac:dyDescent="0.25">
      <c r="A546" s="5">
        <v>41662.708333333299</v>
      </c>
      <c r="B546" s="7">
        <v>693.88718901043114</v>
      </c>
      <c r="C546" s="7">
        <f t="shared" si="8"/>
        <v>758.94152136957825</v>
      </c>
      <c r="D546" s="8"/>
      <c r="E546"/>
      <c r="F546"/>
      <c r="G546"/>
      <c r="J546"/>
      <c r="M546"/>
    </row>
    <row r="547" spans="1:13" x14ac:dyDescent="0.25">
      <c r="A547" s="5">
        <v>41662.75</v>
      </c>
      <c r="B547" s="7">
        <v>689.12829572094279</v>
      </c>
      <c r="C547" s="7">
        <f t="shared" si="8"/>
        <v>753.65499393540779</v>
      </c>
      <c r="D547" s="8"/>
      <c r="E547"/>
      <c r="F547"/>
      <c r="G547"/>
      <c r="J547"/>
      <c r="M547"/>
    </row>
    <row r="548" spans="1:13" x14ac:dyDescent="0.25">
      <c r="A548" s="5">
        <v>41662.791666666701</v>
      </c>
      <c r="B548" s="7">
        <v>664.679127493191</v>
      </c>
      <c r="C548" s="7">
        <f t="shared" si="8"/>
        <v>726.49506604541818</v>
      </c>
      <c r="D548" s="8"/>
      <c r="E548"/>
      <c r="F548"/>
      <c r="G548"/>
      <c r="J548"/>
      <c r="M548"/>
    </row>
    <row r="549" spans="1:13" x14ac:dyDescent="0.25">
      <c r="A549" s="5">
        <v>41662.833333333299</v>
      </c>
      <c r="B549" s="7">
        <v>656.99733418508606</v>
      </c>
      <c r="C549" s="7">
        <f t="shared" si="8"/>
        <v>717.96156705803276</v>
      </c>
      <c r="D549" s="8"/>
      <c r="E549"/>
      <c r="F549"/>
      <c r="G549"/>
      <c r="J549"/>
      <c r="M549"/>
    </row>
    <row r="550" spans="1:13" x14ac:dyDescent="0.25">
      <c r="A550" s="5">
        <v>41662.875</v>
      </c>
      <c r="B550" s="7">
        <v>645.35145061082289</v>
      </c>
      <c r="C550" s="7">
        <f t="shared" si="8"/>
        <v>705.02446608405455</v>
      </c>
      <c r="D550" s="8"/>
      <c r="E550"/>
      <c r="F550"/>
      <c r="G550"/>
      <c r="J550"/>
      <c r="M550"/>
    </row>
    <row r="551" spans="1:13" x14ac:dyDescent="0.25">
      <c r="A551" s="5">
        <v>41662.916666666701</v>
      </c>
      <c r="B551" s="7">
        <v>649.24392127478984</v>
      </c>
      <c r="C551" s="7">
        <f t="shared" si="8"/>
        <v>709.3485077676994</v>
      </c>
      <c r="D551" s="8"/>
      <c r="E551"/>
      <c r="F551"/>
      <c r="G551"/>
      <c r="J551"/>
      <c r="M551"/>
    </row>
    <row r="552" spans="1:13" x14ac:dyDescent="0.25">
      <c r="A552" s="5">
        <v>41662.958333333299</v>
      </c>
      <c r="B552" s="7">
        <v>638.19361836826556</v>
      </c>
      <c r="C552" s="7">
        <f t="shared" si="8"/>
        <v>697.07302144816572</v>
      </c>
      <c r="D552" s="8"/>
      <c r="E552"/>
      <c r="F552"/>
      <c r="G552"/>
      <c r="J552"/>
      <c r="M552"/>
    </row>
    <row r="553" spans="1:13" x14ac:dyDescent="0.25">
      <c r="A553" s="5">
        <v>41663</v>
      </c>
      <c r="B553" s="7">
        <v>646.43159505220569</v>
      </c>
      <c r="C553" s="7">
        <f t="shared" si="8"/>
        <v>706.22436969081332</v>
      </c>
      <c r="D553" s="8"/>
      <c r="E553"/>
      <c r="F553"/>
      <c r="G553"/>
      <c r="J553"/>
      <c r="M553"/>
    </row>
    <row r="554" spans="1:13" x14ac:dyDescent="0.25">
      <c r="A554" s="5">
        <v>41663.041666666701</v>
      </c>
      <c r="B554" s="7">
        <v>656.81621426662537</v>
      </c>
      <c r="C554" s="7">
        <f t="shared" si="8"/>
        <v>717.76036577874959</v>
      </c>
      <c r="D554" s="8"/>
      <c r="E554"/>
      <c r="F554"/>
      <c r="G554"/>
      <c r="J554"/>
      <c r="M554"/>
    </row>
    <row r="555" spans="1:13" x14ac:dyDescent="0.25">
      <c r="A555" s="5">
        <v>41663.083333333299</v>
      </c>
      <c r="B555" s="7">
        <v>664.29719196201165</v>
      </c>
      <c r="C555" s="7">
        <f t="shared" si="8"/>
        <v>726.07078406621849</v>
      </c>
      <c r="D555" s="8"/>
      <c r="E555"/>
      <c r="F555"/>
      <c r="G555"/>
      <c r="J555"/>
      <c r="M555"/>
    </row>
    <row r="556" spans="1:13" x14ac:dyDescent="0.25">
      <c r="A556" s="5">
        <v>41663.125</v>
      </c>
      <c r="B556" s="7">
        <v>672.06911302921662</v>
      </c>
      <c r="C556" s="7">
        <f t="shared" si="8"/>
        <v>734.70440357366579</v>
      </c>
      <c r="D556" s="8"/>
      <c r="E556"/>
      <c r="F556"/>
      <c r="G556"/>
      <c r="J556"/>
      <c r="M556"/>
    </row>
    <row r="557" spans="1:13" x14ac:dyDescent="0.25">
      <c r="A557" s="5">
        <v>41663.166666666701</v>
      </c>
      <c r="B557" s="7">
        <v>685.85002396150037</v>
      </c>
      <c r="C557" s="7">
        <f t="shared" si="8"/>
        <v>750.01324940811628</v>
      </c>
      <c r="D557" s="8"/>
      <c r="E557"/>
      <c r="F557"/>
      <c r="G557"/>
      <c r="J557"/>
      <c r="M557"/>
    </row>
    <row r="558" spans="1:13" x14ac:dyDescent="0.25">
      <c r="A558" s="5">
        <v>41663.208333333299</v>
      </c>
      <c r="B558" s="7">
        <v>727.94149224666421</v>
      </c>
      <c r="C558" s="7">
        <f t="shared" si="8"/>
        <v>796.77153716496559</v>
      </c>
      <c r="D558" s="8"/>
      <c r="E558"/>
      <c r="F558"/>
      <c r="G558"/>
      <c r="J558"/>
      <c r="M558"/>
    </row>
    <row r="559" spans="1:13" x14ac:dyDescent="0.25">
      <c r="A559" s="5">
        <v>41663.25</v>
      </c>
      <c r="B559" s="7">
        <v>744.04874050735907</v>
      </c>
      <c r="C559" s="7">
        <f t="shared" si="8"/>
        <v>814.66464899566051</v>
      </c>
      <c r="D559" s="8"/>
      <c r="E559"/>
      <c r="F559"/>
      <c r="G559"/>
      <c r="J559"/>
      <c r="M559"/>
    </row>
    <row r="560" spans="1:13" x14ac:dyDescent="0.25">
      <c r="A560" s="5">
        <v>41663.291666666701</v>
      </c>
      <c r="B560" s="7">
        <v>752.39169226688443</v>
      </c>
      <c r="C560" s="7">
        <f t="shared" si="8"/>
        <v>823.93261124564697</v>
      </c>
      <c r="D560" s="8"/>
      <c r="E560"/>
      <c r="F560"/>
      <c r="G560"/>
      <c r="J560"/>
      <c r="M560"/>
    </row>
    <row r="561" spans="1:13" x14ac:dyDescent="0.25">
      <c r="A561" s="5">
        <v>41663.333333333299</v>
      </c>
      <c r="B561" s="7">
        <v>769.72979986195935</v>
      </c>
      <c r="C561" s="7">
        <f t="shared" si="8"/>
        <v>843.1930518317854</v>
      </c>
      <c r="D561" s="8"/>
      <c r="E561"/>
      <c r="F561"/>
      <c r="G561"/>
      <c r="J561"/>
      <c r="M561"/>
    </row>
    <row r="562" spans="1:13" x14ac:dyDescent="0.25">
      <c r="A562" s="5">
        <v>41663.375</v>
      </c>
      <c r="B562" s="7">
        <v>720.98242611064563</v>
      </c>
      <c r="C562" s="7">
        <f t="shared" si="8"/>
        <v>789.04089648732509</v>
      </c>
      <c r="D562" s="8"/>
      <c r="E562"/>
      <c r="F562"/>
      <c r="G562"/>
      <c r="J562"/>
      <c r="M562"/>
    </row>
    <row r="563" spans="1:13" x14ac:dyDescent="0.25">
      <c r="A563" s="5">
        <v>41663.416666666701</v>
      </c>
      <c r="B563" s="7">
        <v>693.01453833697292</v>
      </c>
      <c r="C563" s="7">
        <f t="shared" si="8"/>
        <v>757.9721170469652</v>
      </c>
      <c r="D563" s="8"/>
      <c r="E563"/>
      <c r="F563"/>
      <c r="G563"/>
      <c r="J563"/>
      <c r="M563"/>
    </row>
    <row r="564" spans="1:13" x14ac:dyDescent="0.25">
      <c r="A564" s="5">
        <v>41663.458333333299</v>
      </c>
      <c r="B564" s="7">
        <v>668.03838188838677</v>
      </c>
      <c r="C564" s="7">
        <f t="shared" si="8"/>
        <v>730.22677201953331</v>
      </c>
      <c r="D564" s="8"/>
      <c r="E564"/>
      <c r="F564"/>
      <c r="G564"/>
      <c r="J564"/>
      <c r="M564"/>
    </row>
    <row r="565" spans="1:13" x14ac:dyDescent="0.25">
      <c r="A565" s="5">
        <v>41663.5</v>
      </c>
      <c r="B565" s="7">
        <v>666.02106339246177</v>
      </c>
      <c r="C565" s="7">
        <f t="shared" si="8"/>
        <v>727.98578678968511</v>
      </c>
      <c r="D565" s="8"/>
      <c r="E565"/>
      <c r="F565"/>
      <c r="G565"/>
      <c r="J565"/>
      <c r="M565"/>
    </row>
    <row r="566" spans="1:13" x14ac:dyDescent="0.25">
      <c r="A566" s="5">
        <v>41663.541666666701</v>
      </c>
      <c r="B566" s="7">
        <v>677.34626043737546</v>
      </c>
      <c r="C566" s="7">
        <f t="shared" si="8"/>
        <v>740.56664566449285</v>
      </c>
      <c r="D566" s="8"/>
      <c r="E566"/>
      <c r="F566"/>
      <c r="G566"/>
      <c r="J566"/>
      <c r="M566"/>
    </row>
    <row r="567" spans="1:13" x14ac:dyDescent="0.25">
      <c r="A567" s="5">
        <v>41663.583333333299</v>
      </c>
      <c r="B567" s="7">
        <v>707.20173280833785</v>
      </c>
      <c r="C567" s="7">
        <f t="shared" si="8"/>
        <v>773.73229241220156</v>
      </c>
      <c r="D567" s="8"/>
      <c r="E567"/>
      <c r="F567"/>
      <c r="G567"/>
      <c r="J567"/>
      <c r="M567"/>
    </row>
    <row r="568" spans="1:13" x14ac:dyDescent="0.25">
      <c r="A568" s="5">
        <v>41663.625</v>
      </c>
      <c r="B568" s="7">
        <v>681.79255051623227</v>
      </c>
      <c r="C568" s="7">
        <f t="shared" si="8"/>
        <v>745.50591054233257</v>
      </c>
      <c r="D568" s="8"/>
      <c r="E568"/>
      <c r="F568"/>
      <c r="G568"/>
      <c r="J568"/>
      <c r="M568"/>
    </row>
    <row r="569" spans="1:13" x14ac:dyDescent="0.25">
      <c r="A569" s="5">
        <v>41663.666666666701</v>
      </c>
      <c r="B569" s="7">
        <v>663.83235204031666</v>
      </c>
      <c r="C569" s="7">
        <f t="shared" si="8"/>
        <v>725.55440581416428</v>
      </c>
      <c r="D569" s="8"/>
      <c r="E569"/>
      <c r="F569"/>
      <c r="G569"/>
      <c r="J569"/>
      <c r="M569"/>
    </row>
    <row r="570" spans="1:13" x14ac:dyDescent="0.25">
      <c r="A570" s="5">
        <v>41663.708333333299</v>
      </c>
      <c r="B570" s="7">
        <v>678.60885851708292</v>
      </c>
      <c r="C570" s="7">
        <f t="shared" si="8"/>
        <v>741.9692321443049</v>
      </c>
      <c r="D570" s="8"/>
      <c r="E570"/>
      <c r="F570"/>
      <c r="G570"/>
      <c r="J570"/>
      <c r="M570"/>
    </row>
    <row r="571" spans="1:13" x14ac:dyDescent="0.25">
      <c r="A571" s="5">
        <v>41663.75</v>
      </c>
      <c r="B571" s="7">
        <v>672.83905397956767</v>
      </c>
      <c r="C571" s="7">
        <f t="shared" si="8"/>
        <v>735.55971040849499</v>
      </c>
      <c r="D571" s="8"/>
      <c r="E571"/>
      <c r="F571"/>
      <c r="G571"/>
      <c r="J571"/>
      <c r="M571"/>
    </row>
    <row r="572" spans="1:13" x14ac:dyDescent="0.25">
      <c r="A572" s="5">
        <v>41663.791666666701</v>
      </c>
      <c r="B572" s="7">
        <v>655.49338624118434</v>
      </c>
      <c r="C572" s="7">
        <f t="shared" si="8"/>
        <v>716.29087146110419</v>
      </c>
      <c r="D572" s="8"/>
      <c r="E572"/>
      <c r="F572"/>
      <c r="G572"/>
      <c r="J572"/>
      <c r="M572"/>
    </row>
    <row r="573" spans="1:13" x14ac:dyDescent="0.25">
      <c r="A573" s="5">
        <v>41663.833333333299</v>
      </c>
      <c r="B573" s="7">
        <v>658.06812732992955</v>
      </c>
      <c r="C573" s="7">
        <f t="shared" si="8"/>
        <v>719.15108255926077</v>
      </c>
      <c r="D573" s="8"/>
      <c r="E573"/>
      <c r="F573"/>
      <c r="G573"/>
      <c r="J573"/>
      <c r="M573"/>
    </row>
    <row r="574" spans="1:13" x14ac:dyDescent="0.25">
      <c r="A574" s="5">
        <v>41663.875</v>
      </c>
      <c r="B574" s="7">
        <v>642.61379094132758</v>
      </c>
      <c r="C574" s="7">
        <f t="shared" si="8"/>
        <v>701.98327308647742</v>
      </c>
      <c r="D574" s="8"/>
      <c r="E574"/>
      <c r="F574"/>
      <c r="G574"/>
      <c r="J574"/>
      <c r="M574"/>
    </row>
    <row r="575" spans="1:13" x14ac:dyDescent="0.25">
      <c r="A575" s="5">
        <v>41663.916666666701</v>
      </c>
      <c r="B575" s="7">
        <v>628.31441791121426</v>
      </c>
      <c r="C575" s="7">
        <f t="shared" si="8"/>
        <v>686.09848155687803</v>
      </c>
      <c r="D575" s="8"/>
      <c r="E575"/>
      <c r="F575"/>
      <c r="G575"/>
      <c r="J575"/>
      <c r="M575"/>
    </row>
    <row r="576" spans="1:13" x14ac:dyDescent="0.25">
      <c r="A576" s="5">
        <v>41663.958333333299</v>
      </c>
      <c r="B576" s="7">
        <v>638.54366736247437</v>
      </c>
      <c r="C576" s="7">
        <f t="shared" si="8"/>
        <v>697.46188152520847</v>
      </c>
      <c r="D576" s="8"/>
      <c r="E576"/>
      <c r="F576"/>
      <c r="G576"/>
      <c r="J576"/>
      <c r="M576"/>
    </row>
    <row r="577" spans="1:13" x14ac:dyDescent="0.25">
      <c r="A577" s="5">
        <v>41664</v>
      </c>
      <c r="B577" s="7">
        <v>645.0572900426871</v>
      </c>
      <c r="C577" s="7">
        <f t="shared" si="8"/>
        <v>704.6976909666264</v>
      </c>
      <c r="D577" s="8"/>
      <c r="E577"/>
      <c r="F577"/>
      <c r="G577"/>
      <c r="J577"/>
      <c r="M577"/>
    </row>
    <row r="578" spans="1:13" x14ac:dyDescent="0.25">
      <c r="A578" s="5">
        <v>41664.041666666701</v>
      </c>
      <c r="B578" s="7">
        <v>655.76946825495315</v>
      </c>
      <c r="C578" s="7">
        <f t="shared" ref="C578:C641" si="9">IF(A578&lt;"01-02-2014",(B578-$B$8765)*($B$8772/$C$8772)+$B$8765,IF(A578&lt;"01-03-2014",(B578-B$8765)*($B$8773/$C$8773)+$B$8765,IF(A578&lt;"01-04-2014",(B578-B$8765)*($B$8774/$C$8774)+$B$8765,IF(A578&lt;"01-05-2014",(B578-B$8765)*($B$8775/$C$8775)+$B$8765,IF(A578&lt;"01-06-2014",(B578-B$8765)*($B$8776/$C$8776)+$B$8765,IF(A578&lt;"01-07-2014",(B578-B$8765)*($B$8777/$C$8777)+$B$8765,IF(A578&lt;"01-08-2014",(B578-B$8765)*($B$8778/$C$8778)+$B$8765,IF(A578&lt;"01-09-2014",(B578-B$8765)*($B$8779/$C$8779)+$B$8765,IF(A578&lt;"01-10-2014",(B578-B$8765)*($B$8780/$C$8780)+$B$8765,IF(A578&lt;1-11-2014,(B578-B$8765)*($B$8781/$C$8781)+$B$8765,IF(A578&lt;"01-12-2014",(B578-B$8765)*($B$8782/$C$8782)+$B$8765,IF(A578&lt;1-1-2015,(B578-B$8765)*($B$8783/$C$8783)+$B$8765,"Error"))))))))))))</f>
        <v>716.59756359540643</v>
      </c>
      <c r="D578" s="8"/>
      <c r="E578"/>
      <c r="F578"/>
      <c r="G578"/>
      <c r="J578"/>
      <c r="M578"/>
    </row>
    <row r="579" spans="1:13" x14ac:dyDescent="0.25">
      <c r="A579" s="5">
        <v>41664.083333333299</v>
      </c>
      <c r="B579" s="7">
        <v>668.42991011022787</v>
      </c>
      <c r="C579" s="7">
        <f t="shared" si="9"/>
        <v>730.66171026254597</v>
      </c>
      <c r="D579" s="8"/>
      <c r="E579"/>
      <c r="F579"/>
      <c r="G579"/>
      <c r="J579"/>
      <c r="M579"/>
    </row>
    <row r="580" spans="1:13" x14ac:dyDescent="0.25">
      <c r="A580" s="5">
        <v>41664.125</v>
      </c>
      <c r="B580" s="7">
        <v>678.33998264659544</v>
      </c>
      <c r="C580" s="7">
        <f t="shared" si="9"/>
        <v>741.67054512208108</v>
      </c>
      <c r="D580" s="8"/>
      <c r="E580"/>
      <c r="F580"/>
      <c r="G580"/>
      <c r="J580"/>
      <c r="M580"/>
    </row>
    <row r="581" spans="1:13" x14ac:dyDescent="0.25">
      <c r="A581" s="5">
        <v>41664.166666666701</v>
      </c>
      <c r="B581" s="7">
        <v>687.18909467753735</v>
      </c>
      <c r="C581" s="7">
        <f t="shared" si="9"/>
        <v>751.50078729686447</v>
      </c>
      <c r="D581" s="8"/>
      <c r="E581"/>
      <c r="F581"/>
      <c r="G581"/>
      <c r="J581"/>
      <c r="M581"/>
    </row>
    <row r="582" spans="1:13" x14ac:dyDescent="0.25">
      <c r="A582" s="5">
        <v>41664.208333333299</v>
      </c>
      <c r="B582" s="7">
        <v>714.9660075017257</v>
      </c>
      <c r="C582" s="7">
        <f t="shared" si="9"/>
        <v>782.35741776722784</v>
      </c>
      <c r="D582" s="8"/>
      <c r="E582"/>
      <c r="F582"/>
      <c r="G582"/>
      <c r="J582"/>
      <c r="M582"/>
    </row>
    <row r="583" spans="1:13" x14ac:dyDescent="0.25">
      <c r="A583" s="5">
        <v>41664.25</v>
      </c>
      <c r="B583" s="7">
        <v>639.393789824485</v>
      </c>
      <c r="C583" s="7">
        <f t="shared" si="9"/>
        <v>698.40625985950544</v>
      </c>
      <c r="D583" s="8"/>
      <c r="E583"/>
      <c r="F583"/>
      <c r="G583"/>
      <c r="J583"/>
      <c r="M583"/>
    </row>
    <row r="584" spans="1:13" x14ac:dyDescent="0.25">
      <c r="A584" s="5">
        <v>41664.291666666701</v>
      </c>
      <c r="B584" s="7">
        <v>770.381184112548</v>
      </c>
      <c r="C584" s="7">
        <f t="shared" si="9"/>
        <v>843.91665719577406</v>
      </c>
      <c r="D584" s="8"/>
      <c r="E584"/>
      <c r="F584"/>
      <c r="G584"/>
      <c r="J584"/>
      <c r="M584"/>
    </row>
    <row r="585" spans="1:13" x14ac:dyDescent="0.25">
      <c r="A585" s="5">
        <v>41664.333333333299</v>
      </c>
      <c r="B585" s="7">
        <v>810.57710147499904</v>
      </c>
      <c r="C585" s="7">
        <f t="shared" si="9"/>
        <v>888.56922806716125</v>
      </c>
      <c r="D585" s="8"/>
      <c r="E585"/>
      <c r="F585"/>
      <c r="G585"/>
      <c r="J585"/>
      <c r="M585"/>
    </row>
    <row r="586" spans="1:13" x14ac:dyDescent="0.25">
      <c r="A586" s="5">
        <v>41664.375</v>
      </c>
      <c r="B586" s="7">
        <v>763.46580332092549</v>
      </c>
      <c r="C586" s="7">
        <f t="shared" si="9"/>
        <v>836.23454540028581</v>
      </c>
      <c r="D586" s="8"/>
      <c r="E586"/>
      <c r="F586"/>
      <c r="G586"/>
      <c r="J586"/>
      <c r="M586"/>
    </row>
    <row r="587" spans="1:13" x14ac:dyDescent="0.25">
      <c r="A587" s="5">
        <v>41664.416666666701</v>
      </c>
      <c r="B587" s="7">
        <v>749.74770231417745</v>
      </c>
      <c r="C587" s="7">
        <f t="shared" si="9"/>
        <v>820.99547343431357</v>
      </c>
      <c r="D587" s="8"/>
      <c r="E587"/>
      <c r="F587"/>
      <c r="G587"/>
      <c r="J587"/>
      <c r="M587"/>
    </row>
    <row r="588" spans="1:13" x14ac:dyDescent="0.25">
      <c r="A588" s="5">
        <v>41664.458333333299</v>
      </c>
      <c r="B588" s="7">
        <v>709.99050541626309</v>
      </c>
      <c r="C588" s="7">
        <f t="shared" si="9"/>
        <v>776.83026540773494</v>
      </c>
      <c r="D588" s="8"/>
      <c r="E588"/>
      <c r="F588"/>
      <c r="G588"/>
      <c r="J588"/>
      <c r="M588"/>
    </row>
    <row r="589" spans="1:13" x14ac:dyDescent="0.25">
      <c r="A589" s="5">
        <v>41664.5</v>
      </c>
      <c r="B589" s="7">
        <v>679.60723199491588</v>
      </c>
      <c r="C589" s="7">
        <f t="shared" si="9"/>
        <v>743.07829857194895</v>
      </c>
      <c r="D589" s="8"/>
      <c r="E589"/>
      <c r="F589"/>
      <c r="G589"/>
      <c r="J589"/>
      <c r="M589"/>
    </row>
    <row r="590" spans="1:13" x14ac:dyDescent="0.25">
      <c r="A590" s="5">
        <v>41664.541666666701</v>
      </c>
      <c r="B590" s="7">
        <v>734.76879297042831</v>
      </c>
      <c r="C590" s="7">
        <f t="shared" si="9"/>
        <v>804.35580316589369</v>
      </c>
      <c r="D590" s="8"/>
      <c r="E590"/>
      <c r="F590"/>
      <c r="G590"/>
      <c r="J590"/>
      <c r="M590"/>
    </row>
    <row r="591" spans="1:13" x14ac:dyDescent="0.25">
      <c r="A591" s="5">
        <v>41664.583333333299</v>
      </c>
      <c r="B591" s="7">
        <v>748.24039336663145</v>
      </c>
      <c r="C591" s="7">
        <f t="shared" si="9"/>
        <v>819.32104418821689</v>
      </c>
      <c r="D591" s="8"/>
      <c r="E591"/>
      <c r="F591"/>
      <c r="G591"/>
      <c r="J591"/>
      <c r="M591"/>
    </row>
    <row r="592" spans="1:13" x14ac:dyDescent="0.25">
      <c r="A592" s="5">
        <v>41664.625</v>
      </c>
      <c r="B592" s="7">
        <v>735.4167965007307</v>
      </c>
      <c r="C592" s="7">
        <f t="shared" si="9"/>
        <v>805.07565297802319</v>
      </c>
      <c r="D592" s="8"/>
      <c r="E592"/>
      <c r="F592"/>
      <c r="G592"/>
      <c r="J592"/>
      <c r="M592"/>
    </row>
    <row r="593" spans="1:13" x14ac:dyDescent="0.25">
      <c r="A593" s="5">
        <v>41664.666666666701</v>
      </c>
      <c r="B593" s="7">
        <v>723.33601683145878</v>
      </c>
      <c r="C593" s="7">
        <f t="shared" si="9"/>
        <v>791.65543754918735</v>
      </c>
      <c r="D593" s="8"/>
      <c r="E593"/>
      <c r="F593"/>
      <c r="G593"/>
      <c r="J593"/>
      <c r="M593"/>
    </row>
    <row r="594" spans="1:13" x14ac:dyDescent="0.25">
      <c r="A594" s="5">
        <v>41664.708333333299</v>
      </c>
      <c r="B594" s="7">
        <v>723.6668151264995</v>
      </c>
      <c r="C594" s="7">
        <f t="shared" si="9"/>
        <v>792.02291253875524</v>
      </c>
      <c r="D594" s="8"/>
      <c r="E594"/>
      <c r="F594"/>
      <c r="G594"/>
      <c r="J594"/>
      <c r="M594"/>
    </row>
    <row r="595" spans="1:13" x14ac:dyDescent="0.25">
      <c r="A595" s="5">
        <v>41664.75</v>
      </c>
      <c r="B595" s="7">
        <v>737.64417408048939</v>
      </c>
      <c r="C595" s="7">
        <f t="shared" si="9"/>
        <v>807.549987232935</v>
      </c>
      <c r="D595" s="8"/>
      <c r="E595"/>
      <c r="F595"/>
      <c r="G595"/>
      <c r="J595"/>
      <c r="M595"/>
    </row>
    <row r="596" spans="1:13" x14ac:dyDescent="0.25">
      <c r="A596" s="5">
        <v>41664.791666666701</v>
      </c>
      <c r="B596" s="7">
        <v>734.67703570284255</v>
      </c>
      <c r="C596" s="7">
        <f t="shared" si="9"/>
        <v>804.25387246838295</v>
      </c>
      <c r="D596" s="8"/>
      <c r="E596"/>
      <c r="F596"/>
      <c r="G596"/>
      <c r="J596"/>
      <c r="M596"/>
    </row>
    <row r="597" spans="1:13" x14ac:dyDescent="0.25">
      <c r="A597" s="5">
        <v>41664.833333333299</v>
      </c>
      <c r="B597" s="7">
        <v>741.57608041959656</v>
      </c>
      <c r="C597" s="7">
        <f t="shared" si="9"/>
        <v>811.91783695467427</v>
      </c>
      <c r="D597" s="8"/>
      <c r="E597"/>
      <c r="F597"/>
      <c r="G597"/>
      <c r="J597"/>
      <c r="M597"/>
    </row>
    <row r="598" spans="1:13" x14ac:dyDescent="0.25">
      <c r="A598" s="5">
        <v>41664.875</v>
      </c>
      <c r="B598" s="7">
        <v>731.66132761627375</v>
      </c>
      <c r="C598" s="7">
        <f t="shared" si="9"/>
        <v>800.90380291159954</v>
      </c>
      <c r="D598" s="8"/>
      <c r="E598"/>
      <c r="F598"/>
      <c r="G598"/>
      <c r="J598"/>
      <c r="M598"/>
    </row>
    <row r="599" spans="1:13" x14ac:dyDescent="0.25">
      <c r="A599" s="5">
        <v>41664.916666666701</v>
      </c>
      <c r="B599" s="7">
        <v>729.49697434349127</v>
      </c>
      <c r="C599" s="7">
        <f t="shared" si="9"/>
        <v>798.49948067578168</v>
      </c>
      <c r="D599" s="8"/>
      <c r="E599"/>
      <c r="F599"/>
      <c r="G599"/>
      <c r="J599"/>
      <c r="M599"/>
    </row>
    <row r="600" spans="1:13" x14ac:dyDescent="0.25">
      <c r="A600" s="5">
        <v>41664.958333333299</v>
      </c>
      <c r="B600" s="7">
        <v>729.49369198358727</v>
      </c>
      <c r="C600" s="7">
        <f t="shared" si="9"/>
        <v>798.49583438984382</v>
      </c>
      <c r="D600" s="8"/>
      <c r="E600"/>
      <c r="F600"/>
      <c r="G600"/>
      <c r="J600"/>
      <c r="M600"/>
    </row>
    <row r="601" spans="1:13" x14ac:dyDescent="0.25">
      <c r="A601" s="5">
        <v>41665</v>
      </c>
      <c r="B601" s="7">
        <v>729.01813481522368</v>
      </c>
      <c r="C601" s="7">
        <f t="shared" si="9"/>
        <v>797.96755063474814</v>
      </c>
      <c r="D601" s="8"/>
      <c r="E601"/>
      <c r="F601"/>
      <c r="G601"/>
      <c r="J601"/>
      <c r="M601"/>
    </row>
    <row r="602" spans="1:13" x14ac:dyDescent="0.25">
      <c r="A602" s="5">
        <v>41665.041666666701</v>
      </c>
      <c r="B602" s="7">
        <v>729.3742463031158</v>
      </c>
      <c r="C602" s="7">
        <f t="shared" si="9"/>
        <v>798.36314537408032</v>
      </c>
      <c r="D602" s="8"/>
      <c r="E602"/>
      <c r="F602"/>
      <c r="G602"/>
      <c r="J602"/>
      <c r="M602"/>
    </row>
    <row r="603" spans="1:13" x14ac:dyDescent="0.25">
      <c r="A603" s="5">
        <v>41665.083333333299</v>
      </c>
      <c r="B603" s="7">
        <v>720.23374303019671</v>
      </c>
      <c r="C603" s="7">
        <f t="shared" si="9"/>
        <v>788.20920445232298</v>
      </c>
      <c r="D603" s="8"/>
      <c r="E603"/>
      <c r="F603"/>
      <c r="G603"/>
      <c r="J603"/>
      <c r="M603"/>
    </row>
    <row r="604" spans="1:13" x14ac:dyDescent="0.25">
      <c r="A604" s="5">
        <v>41665.125</v>
      </c>
      <c r="B604" s="7">
        <v>715.5250186105028</v>
      </c>
      <c r="C604" s="7">
        <f t="shared" si="9"/>
        <v>782.97840827547986</v>
      </c>
      <c r="D604" s="8"/>
      <c r="E604"/>
      <c r="F604"/>
      <c r="G604"/>
      <c r="J604"/>
      <c r="M604"/>
    </row>
    <row r="605" spans="1:13" x14ac:dyDescent="0.25">
      <c r="A605" s="5">
        <v>41665.166666666701</v>
      </c>
      <c r="B605" s="7">
        <v>722.51791735643599</v>
      </c>
      <c r="C605" s="7">
        <f t="shared" si="9"/>
        <v>790.7466326957267</v>
      </c>
      <c r="D605" s="8"/>
      <c r="E605"/>
      <c r="F605"/>
      <c r="G605"/>
      <c r="J605"/>
      <c r="M605"/>
    </row>
    <row r="606" spans="1:13" x14ac:dyDescent="0.25">
      <c r="A606" s="5">
        <v>41665.208333333299</v>
      </c>
      <c r="B606" s="7">
        <v>745.65172592267709</v>
      </c>
      <c r="C606" s="7">
        <f t="shared" si="9"/>
        <v>816.44536267406386</v>
      </c>
      <c r="D606" s="8"/>
      <c r="E606"/>
      <c r="F606"/>
      <c r="G606"/>
      <c r="J606"/>
      <c r="M606"/>
    </row>
    <row r="607" spans="1:13" x14ac:dyDescent="0.25">
      <c r="A607" s="5">
        <v>41665.25</v>
      </c>
      <c r="B607" s="7">
        <v>739.01607301033107</v>
      </c>
      <c r="C607" s="7">
        <f t="shared" si="9"/>
        <v>809.07399310748087</v>
      </c>
      <c r="D607" s="8"/>
      <c r="E607"/>
      <c r="F607"/>
      <c r="G607"/>
      <c r="J607"/>
      <c r="M607"/>
    </row>
    <row r="608" spans="1:13" x14ac:dyDescent="0.25">
      <c r="A608" s="5">
        <v>41665.291666666701</v>
      </c>
      <c r="B608" s="7">
        <v>762.1870475400035</v>
      </c>
      <c r="C608" s="7">
        <f t="shared" si="9"/>
        <v>834.81400976180441</v>
      </c>
      <c r="D608" s="8"/>
      <c r="E608"/>
      <c r="F608"/>
      <c r="G608"/>
      <c r="J608"/>
      <c r="M608"/>
    </row>
    <row r="609" spans="1:13" x14ac:dyDescent="0.25">
      <c r="A609" s="5">
        <v>41665.333333333299</v>
      </c>
      <c r="B609" s="7">
        <v>796.7938372876074</v>
      </c>
      <c r="C609" s="7">
        <f t="shared" si="9"/>
        <v>873.25776806447232</v>
      </c>
      <c r="D609" s="8"/>
      <c r="E609"/>
      <c r="F609"/>
      <c r="G609"/>
      <c r="J609"/>
      <c r="M609"/>
    </row>
    <row r="610" spans="1:13" x14ac:dyDescent="0.25">
      <c r="A610" s="5">
        <v>41665.375</v>
      </c>
      <c r="B610" s="7">
        <v>783.1466543077604</v>
      </c>
      <c r="C610" s="7">
        <f t="shared" si="9"/>
        <v>858.09747704019878</v>
      </c>
      <c r="D610" s="8"/>
      <c r="E610"/>
      <c r="F610"/>
      <c r="G610"/>
      <c r="J610"/>
      <c r="M610"/>
    </row>
    <row r="611" spans="1:13" x14ac:dyDescent="0.25">
      <c r="A611" s="5">
        <v>41665.416666666701</v>
      </c>
      <c r="B611" s="7">
        <v>736.42493469249041</v>
      </c>
      <c r="C611" s="7">
        <f t="shared" si="9"/>
        <v>806.19556676553032</v>
      </c>
      <c r="D611" s="8"/>
      <c r="E611"/>
      <c r="F611"/>
      <c r="G611"/>
      <c r="J611"/>
      <c r="M611"/>
    </row>
    <row r="612" spans="1:13" x14ac:dyDescent="0.25">
      <c r="A612" s="5">
        <v>41665.458333333299</v>
      </c>
      <c r="B612" s="7">
        <v>774.35784031094443</v>
      </c>
      <c r="C612" s="7">
        <f t="shared" si="9"/>
        <v>848.33421834082492</v>
      </c>
      <c r="D612" s="8"/>
      <c r="E612"/>
      <c r="F612"/>
      <c r="G612"/>
      <c r="J612"/>
      <c r="M612"/>
    </row>
    <row r="613" spans="1:13" x14ac:dyDescent="0.25">
      <c r="A613" s="5">
        <v>41665.5</v>
      </c>
      <c r="B613" s="7">
        <v>775.28270621223294</v>
      </c>
      <c r="C613" s="7">
        <f t="shared" si="9"/>
        <v>849.36162716524427</v>
      </c>
      <c r="D613" s="8"/>
      <c r="E613"/>
      <c r="F613"/>
      <c r="G613"/>
      <c r="J613"/>
      <c r="M613"/>
    </row>
    <row r="614" spans="1:13" x14ac:dyDescent="0.25">
      <c r="A614" s="5">
        <v>41665.541666666701</v>
      </c>
      <c r="B614" s="7">
        <v>772.76801537595009</v>
      </c>
      <c r="C614" s="7">
        <f t="shared" si="9"/>
        <v>846.56812428846604</v>
      </c>
      <c r="D614" s="8"/>
      <c r="E614"/>
      <c r="F614"/>
      <c r="G614"/>
      <c r="J614"/>
      <c r="M614"/>
    </row>
    <row r="615" spans="1:13" x14ac:dyDescent="0.25">
      <c r="A615" s="5">
        <v>41665.583333333299</v>
      </c>
      <c r="B615" s="7">
        <v>760.07984375846274</v>
      </c>
      <c r="C615" s="7">
        <f t="shared" si="9"/>
        <v>832.47317336921105</v>
      </c>
      <c r="D615" s="8"/>
      <c r="E615"/>
      <c r="F615"/>
      <c r="G615"/>
      <c r="J615"/>
      <c r="M615"/>
    </row>
    <row r="616" spans="1:13" x14ac:dyDescent="0.25">
      <c r="A616" s="5">
        <v>41665.625</v>
      </c>
      <c r="B616" s="7">
        <v>744.09219018688316</v>
      </c>
      <c r="C616" s="7">
        <f t="shared" si="9"/>
        <v>814.71291608400168</v>
      </c>
      <c r="D616" s="8"/>
      <c r="E616"/>
      <c r="F616"/>
      <c r="G616"/>
      <c r="J616"/>
      <c r="M616"/>
    </row>
    <row r="617" spans="1:13" x14ac:dyDescent="0.25">
      <c r="A617" s="5">
        <v>41665.666666666701</v>
      </c>
      <c r="B617" s="7">
        <v>740.57510916075012</v>
      </c>
      <c r="C617" s="7">
        <f t="shared" si="9"/>
        <v>810.80588472149509</v>
      </c>
      <c r="D617" s="8"/>
      <c r="E617"/>
      <c r="F617"/>
      <c r="G617"/>
      <c r="J617"/>
      <c r="M617"/>
    </row>
    <row r="618" spans="1:13" x14ac:dyDescent="0.25">
      <c r="A618" s="5">
        <v>41665.708333333299</v>
      </c>
      <c r="B618" s="7">
        <v>743.99809301145797</v>
      </c>
      <c r="C618" s="7">
        <f t="shared" si="9"/>
        <v>814.60838604537651</v>
      </c>
      <c r="D618" s="8"/>
      <c r="E618"/>
      <c r="F618"/>
      <c r="G618"/>
      <c r="J618"/>
      <c r="M618"/>
    </row>
    <row r="619" spans="1:13" x14ac:dyDescent="0.25">
      <c r="A619" s="5">
        <v>41665.75</v>
      </c>
      <c r="B619" s="7">
        <v>757.94436888575672</v>
      </c>
      <c r="C619" s="7">
        <f t="shared" si="9"/>
        <v>830.10093137662875</v>
      </c>
      <c r="D619" s="8"/>
      <c r="E619"/>
      <c r="F619"/>
      <c r="G619"/>
      <c r="J619"/>
      <c r="M619"/>
    </row>
    <row r="620" spans="1:13" x14ac:dyDescent="0.25">
      <c r="A620" s="5">
        <v>41665.791666666701</v>
      </c>
      <c r="B620" s="7">
        <v>767.35237776227598</v>
      </c>
      <c r="C620" s="7">
        <f t="shared" si="9"/>
        <v>840.55203712772789</v>
      </c>
      <c r="D620" s="8"/>
      <c r="E620"/>
      <c r="F620"/>
      <c r="G620"/>
      <c r="J620"/>
      <c r="M620"/>
    </row>
    <row r="621" spans="1:13" x14ac:dyDescent="0.25">
      <c r="A621" s="5">
        <v>41665.833333333299</v>
      </c>
      <c r="B621" s="7">
        <v>761.52695522464171</v>
      </c>
      <c r="C621" s="7">
        <f t="shared" si="9"/>
        <v>834.08073084127193</v>
      </c>
      <c r="D621" s="8"/>
      <c r="E621"/>
      <c r="F621"/>
      <c r="G621"/>
      <c r="J621"/>
      <c r="M621"/>
    </row>
    <row r="622" spans="1:13" x14ac:dyDescent="0.25">
      <c r="A622" s="5">
        <v>41665.875</v>
      </c>
      <c r="B622" s="7">
        <v>752.65862162559233</v>
      </c>
      <c r="C622" s="7">
        <f t="shared" si="9"/>
        <v>824.22913593993076</v>
      </c>
      <c r="D622" s="8"/>
      <c r="E622"/>
      <c r="F622"/>
      <c r="G622"/>
      <c r="J622"/>
      <c r="M622"/>
    </row>
    <row r="623" spans="1:13" x14ac:dyDescent="0.25">
      <c r="A623" s="5">
        <v>41665.916666666701</v>
      </c>
      <c r="B623" s="7">
        <v>742.60731442813039</v>
      </c>
      <c r="C623" s="7">
        <f t="shared" si="9"/>
        <v>813.06340726809265</v>
      </c>
      <c r="D623" s="8"/>
      <c r="E623"/>
      <c r="F623"/>
      <c r="G623"/>
      <c r="J623"/>
      <c r="M623"/>
    </row>
    <row r="624" spans="1:13" x14ac:dyDescent="0.25">
      <c r="A624" s="5">
        <v>41665.958333333299</v>
      </c>
      <c r="B624" s="7">
        <v>733.68273883395773</v>
      </c>
      <c r="C624" s="7">
        <f t="shared" si="9"/>
        <v>803.14933463672367</v>
      </c>
      <c r="D624" s="8"/>
      <c r="E624"/>
      <c r="F624"/>
      <c r="G624"/>
      <c r="J624"/>
      <c r="M624"/>
    </row>
    <row r="625" spans="1:13" x14ac:dyDescent="0.25">
      <c r="A625" s="5">
        <v>41666</v>
      </c>
      <c r="B625" s="7">
        <v>726.12575456878176</v>
      </c>
      <c r="C625" s="7">
        <f t="shared" si="9"/>
        <v>794.75448268118782</v>
      </c>
      <c r="D625" s="8"/>
      <c r="E625"/>
      <c r="F625"/>
      <c r="G625"/>
      <c r="J625"/>
      <c r="M625"/>
    </row>
    <row r="626" spans="1:13" x14ac:dyDescent="0.25">
      <c r="A626" s="5">
        <v>41666.041666666701</v>
      </c>
      <c r="B626" s="7">
        <v>726.31171358460256</v>
      </c>
      <c r="C626" s="7">
        <f t="shared" si="9"/>
        <v>794.96105958446481</v>
      </c>
      <c r="D626" s="8"/>
      <c r="E626"/>
      <c r="F626"/>
      <c r="G626"/>
      <c r="J626"/>
      <c r="M626"/>
    </row>
    <row r="627" spans="1:13" x14ac:dyDescent="0.25">
      <c r="A627" s="5">
        <v>41666.083333333299</v>
      </c>
      <c r="B627" s="7">
        <v>736.52481325503095</v>
      </c>
      <c r="C627" s="7">
        <f t="shared" si="9"/>
        <v>806.30651919266757</v>
      </c>
      <c r="D627" s="8"/>
      <c r="E627"/>
      <c r="F627"/>
      <c r="G627"/>
      <c r="J627"/>
      <c r="M627"/>
    </row>
    <row r="628" spans="1:13" x14ac:dyDescent="0.25">
      <c r="A628" s="5">
        <v>41666.125</v>
      </c>
      <c r="B628" s="7">
        <v>726.48002710743106</v>
      </c>
      <c r="C628" s="7">
        <f t="shared" si="9"/>
        <v>795.14803458092877</v>
      </c>
      <c r="D628" s="8"/>
      <c r="E628"/>
      <c r="F628"/>
      <c r="G628"/>
      <c r="J628"/>
      <c r="M628"/>
    </row>
    <row r="629" spans="1:13" x14ac:dyDescent="0.25">
      <c r="A629" s="5">
        <v>41666.166666666701</v>
      </c>
      <c r="B629" s="7">
        <v>732.9222815700673</v>
      </c>
      <c r="C629" s="7">
        <f t="shared" si="9"/>
        <v>802.30456297585215</v>
      </c>
      <c r="D629" s="8"/>
      <c r="E629"/>
      <c r="F629"/>
      <c r="G629"/>
      <c r="J629"/>
      <c r="M629"/>
    </row>
    <row r="630" spans="1:13" x14ac:dyDescent="0.25">
      <c r="A630" s="5">
        <v>41666.208333333299</v>
      </c>
      <c r="B630" s="7">
        <v>766.22090744619459</v>
      </c>
      <c r="C630" s="7">
        <f t="shared" si="9"/>
        <v>839.29511697780015</v>
      </c>
      <c r="D630" s="8"/>
      <c r="E630"/>
      <c r="F630"/>
      <c r="G630"/>
      <c r="J630"/>
      <c r="M630"/>
    </row>
    <row r="631" spans="1:13" x14ac:dyDescent="0.25">
      <c r="A631" s="5">
        <v>41666.25</v>
      </c>
      <c r="B631" s="7">
        <v>782.74671802677244</v>
      </c>
      <c r="C631" s="7">
        <f t="shared" si="9"/>
        <v>857.65319850887863</v>
      </c>
      <c r="D631" s="8"/>
      <c r="E631"/>
      <c r="F631"/>
      <c r="G631"/>
      <c r="J631"/>
      <c r="M631"/>
    </row>
    <row r="632" spans="1:13" x14ac:dyDescent="0.25">
      <c r="A632" s="5">
        <v>41666.291666666701</v>
      </c>
      <c r="B632" s="7">
        <v>786.2058471824605</v>
      </c>
      <c r="C632" s="7">
        <f t="shared" si="9"/>
        <v>861.49585268653732</v>
      </c>
      <c r="D632" s="8"/>
      <c r="E632"/>
      <c r="F632"/>
      <c r="G632"/>
      <c r="J632"/>
      <c r="M632"/>
    </row>
    <row r="633" spans="1:13" x14ac:dyDescent="0.25">
      <c r="A633" s="5">
        <v>41666.333333333299</v>
      </c>
      <c r="B633" s="7">
        <v>789.56666617789665</v>
      </c>
      <c r="C633" s="7">
        <f t="shared" si="9"/>
        <v>865.22929673326541</v>
      </c>
      <c r="D633" s="8"/>
      <c r="E633"/>
      <c r="F633"/>
      <c r="G633"/>
      <c r="J633"/>
      <c r="M633"/>
    </row>
    <row r="634" spans="1:13" x14ac:dyDescent="0.25">
      <c r="A634" s="5">
        <v>41666.375</v>
      </c>
      <c r="B634" s="7">
        <v>790.50616660841638</v>
      </c>
      <c r="C634" s="7">
        <f t="shared" si="9"/>
        <v>866.27296266528538</v>
      </c>
      <c r="D634" s="8"/>
      <c r="E634"/>
      <c r="F634"/>
      <c r="G634"/>
      <c r="J634"/>
      <c r="M634"/>
    </row>
    <row r="635" spans="1:13" x14ac:dyDescent="0.25">
      <c r="A635" s="5">
        <v>41666.416666666701</v>
      </c>
      <c r="B635" s="7">
        <v>781.72618495896086</v>
      </c>
      <c r="C635" s="7">
        <f t="shared" si="9"/>
        <v>856.51951558466158</v>
      </c>
      <c r="D635" s="8"/>
      <c r="E635"/>
      <c r="F635"/>
      <c r="G635"/>
      <c r="J635"/>
      <c r="M635"/>
    </row>
    <row r="636" spans="1:13" x14ac:dyDescent="0.25">
      <c r="A636" s="5">
        <v>41666.458333333299</v>
      </c>
      <c r="B636" s="7">
        <v>770.60892589655884</v>
      </c>
      <c r="C636" s="7">
        <f t="shared" si="9"/>
        <v>844.16964946011831</v>
      </c>
      <c r="D636" s="8"/>
      <c r="E636"/>
      <c r="F636"/>
      <c r="G636"/>
      <c r="J636"/>
      <c r="M636"/>
    </row>
    <row r="637" spans="1:13" x14ac:dyDescent="0.25">
      <c r="A637" s="5">
        <v>41666.5</v>
      </c>
      <c r="B637" s="7">
        <v>766.51890369054763</v>
      </c>
      <c r="C637" s="7">
        <f t="shared" si="9"/>
        <v>839.6261530454783</v>
      </c>
      <c r="D637" s="8"/>
      <c r="E637"/>
      <c r="F637"/>
      <c r="G637"/>
      <c r="J637"/>
      <c r="M637"/>
    </row>
    <row r="638" spans="1:13" x14ac:dyDescent="0.25">
      <c r="A638" s="5">
        <v>41666.541666666701</v>
      </c>
      <c r="B638" s="7">
        <v>718.51732037086754</v>
      </c>
      <c r="C638" s="7">
        <f t="shared" si="9"/>
        <v>786.30247636972058</v>
      </c>
      <c r="D638" s="8"/>
      <c r="E638"/>
      <c r="F638"/>
      <c r="G638"/>
      <c r="J638"/>
      <c r="M638"/>
    </row>
    <row r="639" spans="1:13" x14ac:dyDescent="0.25">
      <c r="A639" s="5">
        <v>41666.583333333299</v>
      </c>
      <c r="B639" s="7">
        <v>711.83222205888433</v>
      </c>
      <c r="C639" s="7">
        <f t="shared" si="9"/>
        <v>778.87617922948243</v>
      </c>
      <c r="D639" s="8"/>
      <c r="E639"/>
      <c r="F639"/>
      <c r="G639"/>
      <c r="J639"/>
      <c r="M639"/>
    </row>
    <row r="640" spans="1:13" x14ac:dyDescent="0.25">
      <c r="A640" s="5">
        <v>41666.625</v>
      </c>
      <c r="B640" s="7">
        <v>682.32079013259329</v>
      </c>
      <c r="C640" s="7">
        <f t="shared" si="9"/>
        <v>746.09271782163773</v>
      </c>
      <c r="D640" s="8"/>
      <c r="E640"/>
      <c r="F640"/>
      <c r="G640"/>
      <c r="J640"/>
      <c r="M640"/>
    </row>
    <row r="641" spans="1:13" x14ac:dyDescent="0.25">
      <c r="A641" s="5">
        <v>41666.666666666701</v>
      </c>
      <c r="B641" s="7">
        <v>673.73817828722042</v>
      </c>
      <c r="C641" s="7">
        <f t="shared" si="9"/>
        <v>736.55852358416223</v>
      </c>
      <c r="D641" s="8"/>
      <c r="E641"/>
      <c r="F641"/>
      <c r="G641"/>
      <c r="J641"/>
      <c r="M641"/>
    </row>
    <row r="642" spans="1:13" x14ac:dyDescent="0.25">
      <c r="A642" s="5">
        <v>41666.708333333299</v>
      </c>
      <c r="B642" s="7">
        <v>675.25510060037618</v>
      </c>
      <c r="C642" s="7">
        <f t="shared" ref="C642:C705" si="10">IF(A642&lt;"01-02-2014",(B642-$B$8765)*($B$8772/$C$8772)+$B$8765,IF(A642&lt;"01-03-2014",(B642-B$8765)*($B$8773/$C$8773)+$B$8765,IF(A642&lt;"01-04-2014",(B642-B$8765)*($B$8774/$C$8774)+$B$8765,IF(A642&lt;"01-05-2014",(B642-B$8765)*($B$8775/$C$8775)+$B$8765,IF(A642&lt;"01-06-2014",(B642-B$8765)*($B$8776/$C$8776)+$B$8765,IF(A642&lt;"01-07-2014",(B642-B$8765)*($B$8777/$C$8777)+$B$8765,IF(A642&lt;"01-08-2014",(B642-B$8765)*($B$8778/$C$8778)+$B$8765,IF(A642&lt;"01-09-2014",(B642-B$8765)*($B$8779/$C$8779)+$B$8765,IF(A642&lt;"01-10-2014",(B642-B$8765)*($B$8780/$C$8780)+$B$8765,IF(A642&lt;1-11-2014,(B642-B$8765)*($B$8781/$C$8781)+$B$8765,IF(A642&lt;"01-12-2014",(B642-B$8765)*($B$8782/$C$8782)+$B$8765,IF(A642&lt;1-1-2015,(B642-B$8765)*($B$8783/$C$8783)+$B$8765,"Error"))))))))))))</f>
        <v>738.24363206131943</v>
      </c>
      <c r="D642" s="8"/>
      <c r="E642"/>
      <c r="F642"/>
      <c r="G642"/>
      <c r="J642"/>
      <c r="M642"/>
    </row>
    <row r="643" spans="1:13" x14ac:dyDescent="0.25">
      <c r="A643" s="5">
        <v>41666.75</v>
      </c>
      <c r="B643" s="7">
        <v>663.57628619771947</v>
      </c>
      <c r="C643" s="7">
        <f t="shared" si="10"/>
        <v>725.26994910973804</v>
      </c>
      <c r="D643" s="8"/>
      <c r="E643"/>
      <c r="F643"/>
      <c r="G643"/>
      <c r="J643"/>
      <c r="M643"/>
    </row>
    <row r="644" spans="1:13" x14ac:dyDescent="0.25">
      <c r="A644" s="5">
        <v>41666.791666666701</v>
      </c>
      <c r="B644" s="7">
        <v>634.77363527672503</v>
      </c>
      <c r="C644" s="7">
        <f t="shared" si="10"/>
        <v>693.27385358748609</v>
      </c>
      <c r="D644" s="8"/>
      <c r="E644"/>
      <c r="F644"/>
      <c r="G644"/>
      <c r="J644"/>
      <c r="M644"/>
    </row>
    <row r="645" spans="1:13" x14ac:dyDescent="0.25">
      <c r="A645" s="5">
        <v>41666.833333333299</v>
      </c>
      <c r="B645" s="7">
        <v>636.98816309133872</v>
      </c>
      <c r="C645" s="7">
        <f t="shared" si="10"/>
        <v>695.73391338154545</v>
      </c>
      <c r="D645" s="8"/>
      <c r="E645"/>
      <c r="F645"/>
      <c r="G645"/>
      <c r="J645"/>
      <c r="M645"/>
    </row>
    <row r="646" spans="1:13" x14ac:dyDescent="0.25">
      <c r="A646" s="5">
        <v>41666.875</v>
      </c>
      <c r="B646" s="7">
        <v>622.90200305158271</v>
      </c>
      <c r="C646" s="7">
        <f t="shared" si="10"/>
        <v>680.08597446751855</v>
      </c>
      <c r="D646" s="8"/>
      <c r="E646"/>
      <c r="F646"/>
      <c r="G646"/>
      <c r="J646"/>
      <c r="M646"/>
    </row>
    <row r="647" spans="1:13" x14ac:dyDescent="0.25">
      <c r="A647" s="5">
        <v>41666.916666666701</v>
      </c>
      <c r="B647" s="7">
        <v>607.27637816382548</v>
      </c>
      <c r="C647" s="7">
        <f t="shared" si="10"/>
        <v>662.72788517653817</v>
      </c>
      <c r="D647" s="8"/>
      <c r="E647"/>
      <c r="F647"/>
      <c r="G647"/>
      <c r="J647"/>
      <c r="M647"/>
    </row>
    <row r="648" spans="1:13" x14ac:dyDescent="0.25">
      <c r="A648" s="5">
        <v>41666.958333333299</v>
      </c>
      <c r="B648" s="7">
        <v>600.68644461678196</v>
      </c>
      <c r="C648" s="7">
        <f t="shared" si="10"/>
        <v>655.40730403159898</v>
      </c>
      <c r="D648" s="8"/>
      <c r="E648"/>
      <c r="F648"/>
      <c r="G648"/>
      <c r="J648"/>
      <c r="M648"/>
    </row>
    <row r="649" spans="1:13" x14ac:dyDescent="0.25">
      <c r="A649" s="5">
        <v>41667</v>
      </c>
      <c r="B649" s="7">
        <v>604.13835938907937</v>
      </c>
      <c r="C649" s="7">
        <f t="shared" si="10"/>
        <v>659.24194394346193</v>
      </c>
      <c r="D649" s="8"/>
      <c r="E649"/>
      <c r="F649"/>
      <c r="G649"/>
      <c r="J649"/>
      <c r="M649"/>
    </row>
    <row r="650" spans="1:13" x14ac:dyDescent="0.25">
      <c r="A650" s="5">
        <v>41667.041666666701</v>
      </c>
      <c r="B650" s="7">
        <v>596.32789651343433</v>
      </c>
      <c r="C650" s="7">
        <f t="shared" si="10"/>
        <v>650.56550937055999</v>
      </c>
      <c r="D650" s="8"/>
      <c r="E650"/>
      <c r="F650"/>
      <c r="G650"/>
      <c r="J650"/>
      <c r="M650"/>
    </row>
    <row r="651" spans="1:13" x14ac:dyDescent="0.25">
      <c r="A651" s="5">
        <v>41667.083333333299</v>
      </c>
      <c r="B651" s="7">
        <v>610.17898872223873</v>
      </c>
      <c r="C651" s="7">
        <f t="shared" si="10"/>
        <v>665.95231771039198</v>
      </c>
      <c r="D651" s="8"/>
      <c r="E651"/>
      <c r="F651"/>
      <c r="G651"/>
      <c r="J651"/>
      <c r="M651"/>
    </row>
    <row r="652" spans="1:13" x14ac:dyDescent="0.25">
      <c r="A652" s="5">
        <v>41667.125</v>
      </c>
      <c r="B652" s="7">
        <v>620.01358270346952</v>
      </c>
      <c r="C652" s="7">
        <f t="shared" si="10"/>
        <v>676.87730545923353</v>
      </c>
      <c r="D652" s="8"/>
      <c r="E652"/>
      <c r="F652"/>
      <c r="G652"/>
      <c r="J652"/>
      <c r="M652"/>
    </row>
    <row r="653" spans="1:13" x14ac:dyDescent="0.25">
      <c r="A653" s="5">
        <v>41667.166666666701</v>
      </c>
      <c r="B653" s="7">
        <v>637.57834541879049</v>
      </c>
      <c r="C653" s="7">
        <f t="shared" si="10"/>
        <v>696.38953116396726</v>
      </c>
      <c r="D653" s="8"/>
      <c r="E653"/>
      <c r="F653"/>
      <c r="G653"/>
      <c r="J653"/>
      <c r="M653"/>
    </row>
    <row r="654" spans="1:13" x14ac:dyDescent="0.25">
      <c r="A654" s="5">
        <v>41667.208333333299</v>
      </c>
      <c r="B654" s="7">
        <v>682.22369850187715</v>
      </c>
      <c r="C654" s="7">
        <f t="shared" si="10"/>
        <v>745.98486132261871</v>
      </c>
      <c r="D654" s="8"/>
      <c r="E654"/>
      <c r="F654"/>
      <c r="G654"/>
      <c r="J654"/>
      <c r="M654"/>
    </row>
    <row r="655" spans="1:13" x14ac:dyDescent="0.25">
      <c r="A655" s="5">
        <v>41667.25</v>
      </c>
      <c r="B655" s="7">
        <v>684.11115023424793</v>
      </c>
      <c r="C655" s="7">
        <f t="shared" si="10"/>
        <v>748.08158103387825</v>
      </c>
      <c r="D655" s="8"/>
      <c r="E655"/>
      <c r="F655"/>
      <c r="G655"/>
      <c r="J655"/>
      <c r="M655"/>
    </row>
    <row r="656" spans="1:13" x14ac:dyDescent="0.25">
      <c r="A656" s="5">
        <v>41667.291666666701</v>
      </c>
      <c r="B656" s="7">
        <v>682.6839283295443</v>
      </c>
      <c r="C656" s="7">
        <f t="shared" si="10"/>
        <v>746.49611834436371</v>
      </c>
      <c r="D656" s="8"/>
      <c r="E656"/>
      <c r="F656"/>
      <c r="G656"/>
      <c r="J656"/>
      <c r="M656"/>
    </row>
    <row r="657" spans="1:13" x14ac:dyDescent="0.25">
      <c r="A657" s="5">
        <v>41667.333333333299</v>
      </c>
      <c r="B657" s="7">
        <v>715.57223318242006</v>
      </c>
      <c r="C657" s="7">
        <f t="shared" si="10"/>
        <v>783.03085768221149</v>
      </c>
      <c r="D657" s="8"/>
      <c r="E657"/>
      <c r="F657"/>
      <c r="G657"/>
      <c r="J657"/>
      <c r="M657"/>
    </row>
    <row r="658" spans="1:13" x14ac:dyDescent="0.25">
      <c r="A658" s="5">
        <v>41667.375</v>
      </c>
      <c r="B658" s="7">
        <v>712.54447300716731</v>
      </c>
      <c r="C658" s="7">
        <f t="shared" si="10"/>
        <v>779.66739978204851</v>
      </c>
      <c r="D658" s="8"/>
      <c r="E658"/>
      <c r="F658"/>
      <c r="G658"/>
      <c r="J658"/>
      <c r="M658"/>
    </row>
    <row r="659" spans="1:13" x14ac:dyDescent="0.25">
      <c r="A659" s="5">
        <v>41667.416666666701</v>
      </c>
      <c r="B659" s="7">
        <v>685.22555842576787</v>
      </c>
      <c r="C659" s="7">
        <f t="shared" si="10"/>
        <v>749.31954732539975</v>
      </c>
      <c r="D659" s="8"/>
      <c r="E659"/>
      <c r="F659"/>
      <c r="G659"/>
      <c r="J659"/>
      <c r="M659"/>
    </row>
    <row r="660" spans="1:13" x14ac:dyDescent="0.25">
      <c r="A660" s="5">
        <v>41667.458333333299</v>
      </c>
      <c r="B660" s="7">
        <v>693.35473352599229</v>
      </c>
      <c r="C660" s="7">
        <f t="shared" si="10"/>
        <v>758.35003079504111</v>
      </c>
      <c r="D660" s="8"/>
      <c r="E660"/>
      <c r="F660"/>
      <c r="G660"/>
      <c r="J660"/>
      <c r="M660"/>
    </row>
    <row r="661" spans="1:13" x14ac:dyDescent="0.25">
      <c r="A661" s="5">
        <v>41667.5</v>
      </c>
      <c r="B661" s="7">
        <v>699.01027306537583</v>
      </c>
      <c r="C661" s="7">
        <f t="shared" si="10"/>
        <v>764.63261859671081</v>
      </c>
      <c r="D661" s="8"/>
      <c r="E661"/>
      <c r="F661"/>
      <c r="G661"/>
      <c r="J661"/>
      <c r="M661"/>
    </row>
    <row r="662" spans="1:13" x14ac:dyDescent="0.25">
      <c r="A662" s="5">
        <v>41667.541666666701</v>
      </c>
      <c r="B662" s="7">
        <v>684.68330907806046</v>
      </c>
      <c r="C662" s="7">
        <f t="shared" si="10"/>
        <v>748.71717700977445</v>
      </c>
      <c r="D662" s="8"/>
      <c r="E662"/>
      <c r="F662"/>
      <c r="G662"/>
      <c r="J662"/>
      <c r="M662"/>
    </row>
    <row r="663" spans="1:13" x14ac:dyDescent="0.25">
      <c r="A663" s="5">
        <v>41667.583333333299</v>
      </c>
      <c r="B663" s="7">
        <v>669.10395225517175</v>
      </c>
      <c r="C663" s="7">
        <f t="shared" si="10"/>
        <v>731.41048567612881</v>
      </c>
      <c r="D663" s="8"/>
      <c r="E663"/>
      <c r="F663"/>
      <c r="G663"/>
      <c r="J663"/>
      <c r="M663"/>
    </row>
    <row r="664" spans="1:13" x14ac:dyDescent="0.25">
      <c r="A664" s="5">
        <v>41667.625</v>
      </c>
      <c r="B664" s="7">
        <v>650.28483490410827</v>
      </c>
      <c r="C664" s="7">
        <f t="shared" si="10"/>
        <v>710.50483091328215</v>
      </c>
      <c r="D664" s="8"/>
      <c r="E664"/>
      <c r="F664"/>
      <c r="G664"/>
      <c r="J664"/>
      <c r="M664"/>
    </row>
    <row r="665" spans="1:13" x14ac:dyDescent="0.25">
      <c r="A665" s="5">
        <v>41667.666666666701</v>
      </c>
      <c r="B665" s="7">
        <v>643.84092949124079</v>
      </c>
      <c r="C665" s="7">
        <f t="shared" si="10"/>
        <v>703.34646852184756</v>
      </c>
      <c r="D665" s="8"/>
      <c r="E665"/>
      <c r="F665"/>
      <c r="G665"/>
      <c r="J665"/>
      <c r="M665"/>
    </row>
    <row r="666" spans="1:13" x14ac:dyDescent="0.25">
      <c r="A666" s="5">
        <v>41667.708333333299</v>
      </c>
      <c r="B666" s="7">
        <v>635.01385404694452</v>
      </c>
      <c r="C666" s="7">
        <f t="shared" si="10"/>
        <v>693.54070620252014</v>
      </c>
      <c r="D666" s="8"/>
      <c r="E666"/>
      <c r="F666"/>
      <c r="G666"/>
      <c r="J666"/>
      <c r="M666"/>
    </row>
    <row r="667" spans="1:13" x14ac:dyDescent="0.25">
      <c r="A667" s="5">
        <v>41667.75</v>
      </c>
      <c r="B667" s="7">
        <v>637.7773712562298</v>
      </c>
      <c r="C667" s="7">
        <f t="shared" si="10"/>
        <v>696.6106236503349</v>
      </c>
      <c r="D667" s="8"/>
      <c r="E667"/>
      <c r="F667"/>
      <c r="G667"/>
      <c r="J667"/>
      <c r="M667"/>
    </row>
    <row r="668" spans="1:13" x14ac:dyDescent="0.25">
      <c r="A668" s="5">
        <v>41667.791666666701</v>
      </c>
      <c r="B668" s="7">
        <v>624.6590514933248</v>
      </c>
      <c r="C668" s="7">
        <f t="shared" si="10"/>
        <v>682.03783264659421</v>
      </c>
      <c r="D668" s="8"/>
      <c r="E668"/>
      <c r="F668"/>
      <c r="G668"/>
      <c r="J668"/>
      <c r="M668"/>
    </row>
    <row r="669" spans="1:13" x14ac:dyDescent="0.25">
      <c r="A669" s="5">
        <v>41667.833333333299</v>
      </c>
      <c r="B669" s="7">
        <v>610.56891408184401</v>
      </c>
      <c r="C669" s="7">
        <f t="shared" si="10"/>
        <v>666.38547537656302</v>
      </c>
      <c r="D669" s="8"/>
      <c r="E669"/>
      <c r="F669"/>
      <c r="G669"/>
      <c r="J669"/>
      <c r="M669"/>
    </row>
    <row r="670" spans="1:13" x14ac:dyDescent="0.25">
      <c r="A670" s="5">
        <v>41667.875</v>
      </c>
      <c r="B670" s="7">
        <v>595.31521267421374</v>
      </c>
      <c r="C670" s="7">
        <f t="shared" si="10"/>
        <v>649.44054594471356</v>
      </c>
      <c r="D670" s="8"/>
      <c r="E670"/>
      <c r="F670"/>
      <c r="G670"/>
      <c r="J670"/>
      <c r="M670"/>
    </row>
    <row r="671" spans="1:13" x14ac:dyDescent="0.25">
      <c r="A671" s="5">
        <v>41667.916666666701</v>
      </c>
      <c r="B671" s="7">
        <v>598.69967906493639</v>
      </c>
      <c r="C671" s="7">
        <f t="shared" si="10"/>
        <v>653.20025925118841</v>
      </c>
      <c r="D671" s="8"/>
      <c r="E671"/>
      <c r="F671"/>
      <c r="G671"/>
      <c r="J671"/>
      <c r="M671"/>
    </row>
    <row r="672" spans="1:13" x14ac:dyDescent="0.25">
      <c r="A672" s="5">
        <v>41667.958333333299</v>
      </c>
      <c r="B672" s="7">
        <v>608.99153295356155</v>
      </c>
      <c r="C672" s="7">
        <f t="shared" si="10"/>
        <v>664.63320481667733</v>
      </c>
      <c r="D672" s="8"/>
      <c r="E672"/>
      <c r="F672"/>
      <c r="G672"/>
      <c r="J672"/>
      <c r="M672"/>
    </row>
    <row r="673" spans="1:13" x14ac:dyDescent="0.25">
      <c r="A673" s="5">
        <v>41668</v>
      </c>
      <c r="B673" s="7">
        <v>609.82226368045713</v>
      </c>
      <c r="C673" s="7">
        <f t="shared" si="10"/>
        <v>665.55604139043339</v>
      </c>
      <c r="D673" s="8"/>
      <c r="E673"/>
      <c r="F673"/>
      <c r="G673"/>
      <c r="J673"/>
      <c r="M673"/>
    </row>
    <row r="674" spans="1:13" x14ac:dyDescent="0.25">
      <c r="A674" s="5">
        <v>41668.041666666701</v>
      </c>
      <c r="B674" s="7">
        <v>619.9177416007783</v>
      </c>
      <c r="C674" s="7">
        <f t="shared" si="10"/>
        <v>676.77083813839295</v>
      </c>
      <c r="D674" s="8"/>
      <c r="E674"/>
      <c r="F674"/>
      <c r="G674"/>
      <c r="J674"/>
      <c r="M674"/>
    </row>
    <row r="675" spans="1:13" x14ac:dyDescent="0.25">
      <c r="A675" s="5">
        <v>41668.083333333299</v>
      </c>
      <c r="B675" s="7">
        <v>626.18850350421974</v>
      </c>
      <c r="C675" s="7">
        <f t="shared" si="10"/>
        <v>683.7368600302724</v>
      </c>
      <c r="D675" s="8"/>
      <c r="E675"/>
      <c r="F675"/>
      <c r="G675"/>
      <c r="J675"/>
      <c r="M675"/>
    </row>
    <row r="676" spans="1:13" x14ac:dyDescent="0.25">
      <c r="A676" s="5">
        <v>41668.125</v>
      </c>
      <c r="B676" s="7">
        <v>633.48206309180523</v>
      </c>
      <c r="C676" s="7">
        <f t="shared" si="10"/>
        <v>691.83908054815959</v>
      </c>
      <c r="D676" s="8"/>
      <c r="E676"/>
      <c r="F676"/>
      <c r="G676"/>
      <c r="J676"/>
      <c r="M676"/>
    </row>
    <row r="677" spans="1:13" x14ac:dyDescent="0.25">
      <c r="A677" s="5">
        <v>41668.166666666701</v>
      </c>
      <c r="B677" s="7">
        <v>655.55504883380956</v>
      </c>
      <c r="C677" s="7">
        <f t="shared" si="10"/>
        <v>716.35937078810014</v>
      </c>
      <c r="D677" s="8"/>
      <c r="E677"/>
      <c r="F677"/>
      <c r="G677"/>
      <c r="J677"/>
      <c r="M677"/>
    </row>
    <row r="678" spans="1:13" x14ac:dyDescent="0.25">
      <c r="A678" s="5">
        <v>41668.208333333299</v>
      </c>
      <c r="B678" s="7">
        <v>714.89557889999503</v>
      </c>
      <c r="C678" s="7">
        <f t="shared" si="10"/>
        <v>782.27918051487723</v>
      </c>
      <c r="D678" s="8"/>
      <c r="E678"/>
      <c r="F678"/>
      <c r="G678"/>
      <c r="J678"/>
      <c r="M678"/>
    </row>
    <row r="679" spans="1:13" x14ac:dyDescent="0.25">
      <c r="A679" s="5">
        <v>41668.25</v>
      </c>
      <c r="B679" s="7">
        <v>731.93859101955775</v>
      </c>
      <c r="C679" s="7">
        <f t="shared" si="10"/>
        <v>801.21180741995659</v>
      </c>
      <c r="D679" s="8"/>
      <c r="E679"/>
      <c r="F679"/>
      <c r="G679"/>
      <c r="J679"/>
      <c r="M679"/>
    </row>
    <row r="680" spans="1:13" x14ac:dyDescent="0.25">
      <c r="A680" s="5">
        <v>41668.291666666701</v>
      </c>
      <c r="B680" s="7">
        <v>732.40900425907751</v>
      </c>
      <c r="C680" s="7">
        <f t="shared" si="10"/>
        <v>801.73437692190589</v>
      </c>
      <c r="D680" s="8"/>
      <c r="E680"/>
      <c r="F680"/>
      <c r="G680"/>
      <c r="J680"/>
      <c r="M680"/>
    </row>
    <row r="681" spans="1:13" x14ac:dyDescent="0.25">
      <c r="A681" s="5">
        <v>41668.333333333299</v>
      </c>
      <c r="B681" s="7">
        <v>756.12441749372363</v>
      </c>
      <c r="C681" s="7">
        <f t="shared" si="10"/>
        <v>828.07919599035915</v>
      </c>
      <c r="D681" s="8"/>
      <c r="E681"/>
      <c r="F681"/>
      <c r="G681"/>
      <c r="J681"/>
      <c r="M681"/>
    </row>
    <row r="682" spans="1:13" x14ac:dyDescent="0.25">
      <c r="A682" s="5">
        <v>41668.375</v>
      </c>
      <c r="B682" s="7">
        <v>759.96305871436505</v>
      </c>
      <c r="C682" s="7">
        <f t="shared" si="10"/>
        <v>832.34343998332338</v>
      </c>
      <c r="D682" s="8"/>
      <c r="E682"/>
      <c r="F682"/>
      <c r="G682"/>
      <c r="J682"/>
      <c r="M682"/>
    </row>
    <row r="683" spans="1:13" x14ac:dyDescent="0.25">
      <c r="A683" s="5">
        <v>41668.416666666701</v>
      </c>
      <c r="B683" s="7">
        <v>749.94547730718125</v>
      </c>
      <c r="C683" s="7">
        <f t="shared" si="10"/>
        <v>821.21517639101091</v>
      </c>
      <c r="D683" s="8"/>
      <c r="E683"/>
      <c r="F683"/>
      <c r="G683"/>
      <c r="J683"/>
      <c r="M683"/>
    </row>
    <row r="684" spans="1:13" x14ac:dyDescent="0.25">
      <c r="A684" s="5">
        <v>41668.458333333299</v>
      </c>
      <c r="B684" s="7">
        <v>747.89288955721599</v>
      </c>
      <c r="C684" s="7">
        <f t="shared" si="10"/>
        <v>818.93501148897326</v>
      </c>
      <c r="D684" s="8"/>
      <c r="E684"/>
      <c r="F684"/>
      <c r="G684"/>
      <c r="J684"/>
      <c r="M684"/>
    </row>
    <row r="685" spans="1:13" x14ac:dyDescent="0.25">
      <c r="A685" s="5">
        <v>41668.5</v>
      </c>
      <c r="B685" s="7">
        <v>747.3611402352534</v>
      </c>
      <c r="C685" s="7">
        <f t="shared" si="10"/>
        <v>818.34430537146773</v>
      </c>
      <c r="D685" s="8"/>
      <c r="E685"/>
      <c r="F685"/>
      <c r="G685"/>
      <c r="J685"/>
      <c r="M685"/>
    </row>
    <row r="686" spans="1:13" x14ac:dyDescent="0.25">
      <c r="A686" s="5">
        <v>41668.541666666701</v>
      </c>
      <c r="B686" s="7">
        <v>738.64208220766545</v>
      </c>
      <c r="C686" s="7">
        <f t="shared" si="10"/>
        <v>808.65853671496484</v>
      </c>
      <c r="D686" s="8"/>
      <c r="E686"/>
      <c r="F686"/>
      <c r="G686"/>
      <c r="J686"/>
      <c r="M686"/>
    </row>
    <row r="687" spans="1:13" x14ac:dyDescent="0.25">
      <c r="A687" s="5">
        <v>41668.583333333299</v>
      </c>
      <c r="B687" s="7">
        <v>747.38565708584986</v>
      </c>
      <c r="C687" s="7">
        <f t="shared" si="10"/>
        <v>818.37154048589321</v>
      </c>
      <c r="D687" s="8"/>
      <c r="E687"/>
      <c r="F687"/>
      <c r="G687"/>
      <c r="J687"/>
      <c r="M687"/>
    </row>
    <row r="688" spans="1:13" x14ac:dyDescent="0.25">
      <c r="A688" s="5">
        <v>41668.625</v>
      </c>
      <c r="B688" s="7">
        <v>724.61000996618623</v>
      </c>
      <c r="C688" s="7">
        <f t="shared" si="10"/>
        <v>793.07068249123256</v>
      </c>
      <c r="D688" s="8"/>
      <c r="E688"/>
      <c r="F688"/>
      <c r="G688"/>
      <c r="J688"/>
      <c r="M688"/>
    </row>
    <row r="689" spans="1:13" x14ac:dyDescent="0.25">
      <c r="A689" s="5">
        <v>41668.666666666701</v>
      </c>
      <c r="B689" s="7">
        <v>706.65469037557716</v>
      </c>
      <c r="C689" s="7">
        <f t="shared" si="10"/>
        <v>773.12459758642501</v>
      </c>
      <c r="D689" s="8"/>
      <c r="E689"/>
      <c r="F689"/>
      <c r="G689"/>
      <c r="J689"/>
      <c r="M689"/>
    </row>
    <row r="690" spans="1:13" x14ac:dyDescent="0.25">
      <c r="A690" s="5">
        <v>41668.708333333299</v>
      </c>
      <c r="B690" s="7">
        <v>713.79473421215414</v>
      </c>
      <c r="C690" s="7">
        <f t="shared" si="10"/>
        <v>781.05628155728004</v>
      </c>
      <c r="D690" s="8"/>
      <c r="E690"/>
      <c r="F690"/>
      <c r="G690"/>
      <c r="J690"/>
      <c r="M690"/>
    </row>
    <row r="691" spans="1:13" x14ac:dyDescent="0.25">
      <c r="A691" s="5">
        <v>41668.75</v>
      </c>
      <c r="B691" s="7">
        <v>706.6512399701661</v>
      </c>
      <c r="C691" s="7">
        <f t="shared" si="10"/>
        <v>773.12076462322227</v>
      </c>
      <c r="D691" s="8"/>
      <c r="E691"/>
      <c r="F691"/>
      <c r="G691"/>
      <c r="J691"/>
      <c r="M691"/>
    </row>
    <row r="692" spans="1:13" x14ac:dyDescent="0.25">
      <c r="A692" s="5">
        <v>41668.791666666701</v>
      </c>
      <c r="B692" s="7">
        <v>696.08404842344373</v>
      </c>
      <c r="C692" s="7">
        <f t="shared" si="10"/>
        <v>761.38195380826312</v>
      </c>
      <c r="D692" s="8"/>
      <c r="E692"/>
      <c r="F692"/>
      <c r="G692"/>
      <c r="J692"/>
      <c r="M692"/>
    </row>
    <row r="693" spans="1:13" x14ac:dyDescent="0.25">
      <c r="A693" s="5">
        <v>41668.833333333299</v>
      </c>
      <c r="B693" s="7">
        <v>688.78589075257287</v>
      </c>
      <c r="C693" s="7">
        <f t="shared" si="10"/>
        <v>753.27462540247973</v>
      </c>
      <c r="D693" s="8"/>
      <c r="E693"/>
      <c r="F693"/>
      <c r="G693"/>
      <c r="J693"/>
      <c r="M693"/>
    </row>
    <row r="694" spans="1:13" x14ac:dyDescent="0.25">
      <c r="A694" s="5">
        <v>41668.875</v>
      </c>
      <c r="B694" s="7">
        <v>672.68209131798528</v>
      </c>
      <c r="C694" s="7">
        <f t="shared" si="10"/>
        <v>735.38534478058125</v>
      </c>
      <c r="D694" s="8"/>
      <c r="E694"/>
      <c r="F694"/>
      <c r="G694"/>
      <c r="J694"/>
      <c r="M694"/>
    </row>
    <row r="695" spans="1:13" x14ac:dyDescent="0.25">
      <c r="A695" s="5">
        <v>41668.916666666701</v>
      </c>
      <c r="B695" s="7">
        <v>660.9387001564437</v>
      </c>
      <c r="C695" s="7">
        <f t="shared" si="10"/>
        <v>722.33992523255029</v>
      </c>
      <c r="D695" s="8"/>
      <c r="E695"/>
      <c r="F695"/>
      <c r="G695"/>
      <c r="J695"/>
      <c r="M695"/>
    </row>
    <row r="696" spans="1:13" x14ac:dyDescent="0.25">
      <c r="A696" s="5">
        <v>41668.958333333299</v>
      </c>
      <c r="B696" s="7">
        <v>652.1093929809083</v>
      </c>
      <c r="C696" s="7">
        <f t="shared" si="10"/>
        <v>712.53168374260406</v>
      </c>
      <c r="D696" s="8"/>
      <c r="E696"/>
      <c r="F696"/>
      <c r="G696"/>
      <c r="J696"/>
      <c r="M696"/>
    </row>
    <row r="697" spans="1:13" x14ac:dyDescent="0.25">
      <c r="A697" s="5">
        <v>41669</v>
      </c>
      <c r="B697" s="7">
        <v>652.02023545358861</v>
      </c>
      <c r="C697" s="7">
        <f t="shared" si="10"/>
        <v>712.43264102710987</v>
      </c>
      <c r="D697" s="8"/>
      <c r="E697"/>
      <c r="F697"/>
      <c r="G697"/>
      <c r="J697"/>
      <c r="M697"/>
    </row>
    <row r="698" spans="1:13" x14ac:dyDescent="0.25">
      <c r="A698" s="5">
        <v>41669.041666666701</v>
      </c>
      <c r="B698" s="7">
        <v>652.1656746426471</v>
      </c>
      <c r="C698" s="7">
        <f t="shared" si="10"/>
        <v>712.59420553721543</v>
      </c>
      <c r="D698" s="8"/>
      <c r="E698"/>
      <c r="F698"/>
      <c r="G698"/>
      <c r="J698"/>
      <c r="M698"/>
    </row>
    <row r="699" spans="1:13" x14ac:dyDescent="0.25">
      <c r="A699" s="5">
        <v>41669.083333333299</v>
      </c>
      <c r="B699" s="7">
        <v>652.93602252562891</v>
      </c>
      <c r="C699" s="7">
        <f t="shared" si="10"/>
        <v>713.44996442263403</v>
      </c>
      <c r="D699" s="8"/>
      <c r="E699"/>
      <c r="F699"/>
      <c r="G699"/>
      <c r="J699"/>
      <c r="M699"/>
    </row>
    <row r="700" spans="1:13" x14ac:dyDescent="0.25">
      <c r="A700" s="5">
        <v>41669.125</v>
      </c>
      <c r="B700" s="7">
        <v>656.17626052958622</v>
      </c>
      <c r="C700" s="7">
        <f t="shared" si="10"/>
        <v>717.04945826692733</v>
      </c>
      <c r="D700" s="8"/>
      <c r="E700"/>
      <c r="F700"/>
      <c r="G700"/>
      <c r="J700"/>
      <c r="M700"/>
    </row>
    <row r="701" spans="1:13" x14ac:dyDescent="0.25">
      <c r="A701" s="5">
        <v>41669.166666666701</v>
      </c>
      <c r="B701" s="7">
        <v>676.3161202792536</v>
      </c>
      <c r="C701" s="7">
        <f t="shared" si="10"/>
        <v>739.42229048027787</v>
      </c>
      <c r="D701" s="8"/>
      <c r="E701"/>
      <c r="F701"/>
      <c r="G701"/>
      <c r="J701"/>
      <c r="M701"/>
    </row>
    <row r="702" spans="1:13" x14ac:dyDescent="0.25">
      <c r="A702" s="5">
        <v>41669.208333333299</v>
      </c>
      <c r="B702" s="7">
        <v>716.44494782505831</v>
      </c>
      <c r="C702" s="7">
        <f t="shared" si="10"/>
        <v>784.00033306647788</v>
      </c>
      <c r="D702" s="8"/>
      <c r="E702"/>
      <c r="F702"/>
      <c r="G702"/>
      <c r="J702"/>
      <c r="M702"/>
    </row>
    <row r="703" spans="1:13" x14ac:dyDescent="0.25">
      <c r="A703" s="5">
        <v>41669.25</v>
      </c>
      <c r="B703" s="7">
        <v>735.59440757948198</v>
      </c>
      <c r="C703" s="7">
        <f t="shared" si="10"/>
        <v>805.27295638100247</v>
      </c>
      <c r="D703" s="8"/>
      <c r="E703"/>
      <c r="F703"/>
      <c r="G703"/>
      <c r="J703"/>
      <c r="M703"/>
    </row>
    <row r="704" spans="1:13" x14ac:dyDescent="0.25">
      <c r="A704" s="5">
        <v>41669.291666666701</v>
      </c>
      <c r="B704" s="7">
        <v>762.13750373788787</v>
      </c>
      <c r="C704" s="7">
        <f t="shared" si="10"/>
        <v>834.75897287546456</v>
      </c>
      <c r="D704" s="8"/>
      <c r="E704"/>
      <c r="F704"/>
      <c r="G704"/>
      <c r="J704"/>
      <c r="M704"/>
    </row>
    <row r="705" spans="1:13" x14ac:dyDescent="0.25">
      <c r="A705" s="5">
        <v>41669.333333333299</v>
      </c>
      <c r="B705" s="7">
        <v>784.99406117278011</v>
      </c>
      <c r="C705" s="7">
        <f t="shared" si="10"/>
        <v>860.14971197800958</v>
      </c>
      <c r="D705" s="8"/>
      <c r="E705"/>
      <c r="F705"/>
      <c r="G705"/>
      <c r="J705"/>
      <c r="M705"/>
    </row>
    <row r="706" spans="1:13" x14ac:dyDescent="0.25">
      <c r="A706" s="5">
        <v>41669.375</v>
      </c>
      <c r="B706" s="7">
        <v>780.03519611623278</v>
      </c>
      <c r="C706" s="7">
        <f t="shared" ref="C706:C769" si="11">IF(A706&lt;"01-02-2014",(B706-$B$8765)*($B$8772/$C$8772)+$B$8765,IF(A706&lt;"01-03-2014",(B706-B$8765)*($B$8773/$C$8773)+$B$8765,IF(A706&lt;"01-04-2014",(B706-B$8765)*($B$8774/$C$8774)+$B$8765,IF(A706&lt;"01-05-2014",(B706-B$8765)*($B$8775/$C$8775)+$B$8765,IF(A706&lt;"01-06-2014",(B706-B$8765)*($B$8776/$C$8776)+$B$8765,IF(A706&lt;"01-07-2014",(B706-B$8765)*($B$8777/$C$8777)+$B$8765,IF(A706&lt;"01-08-2014",(B706-B$8765)*($B$8778/$C$8778)+$B$8765,IF(A706&lt;"01-09-2014",(B706-B$8765)*($B$8779/$C$8779)+$B$8765,IF(A706&lt;"01-10-2014",(B706-B$8765)*($B$8780/$C$8780)+$B$8765,IF(A706&lt;1-11-2014,(B706-B$8765)*($B$8781/$C$8781)+$B$8765,IF(A706&lt;"01-12-2014",(B706-B$8765)*($B$8782/$C$8782)+$B$8765,IF(A706&lt;1-1-2015,(B706-B$8765)*($B$8783/$C$8783)+$B$8765,"Error"))))))))))))</f>
        <v>854.64104124952485</v>
      </c>
      <c r="D706" s="8"/>
      <c r="E706"/>
      <c r="F706"/>
      <c r="G706"/>
      <c r="J706"/>
      <c r="M706"/>
    </row>
    <row r="707" spans="1:13" x14ac:dyDescent="0.25">
      <c r="A707" s="5">
        <v>41669.416666666701</v>
      </c>
      <c r="B707" s="7">
        <v>750.04567691897398</v>
      </c>
      <c r="C707" s="7">
        <f t="shared" si="11"/>
        <v>821.32648546318649</v>
      </c>
      <c r="D707" s="8"/>
      <c r="E707"/>
      <c r="F707"/>
      <c r="G707"/>
      <c r="J707"/>
      <c r="M707"/>
    </row>
    <row r="708" spans="1:13" x14ac:dyDescent="0.25">
      <c r="A708" s="5">
        <v>41669.458333333299</v>
      </c>
      <c r="B708" s="7">
        <v>738.15209250024236</v>
      </c>
      <c r="C708" s="7">
        <f t="shared" si="11"/>
        <v>808.11422023775469</v>
      </c>
      <c r="D708" s="8"/>
      <c r="E708"/>
      <c r="F708"/>
      <c r="G708"/>
      <c r="J708"/>
      <c r="M708"/>
    </row>
    <row r="709" spans="1:13" x14ac:dyDescent="0.25">
      <c r="A709" s="5">
        <v>41669.5</v>
      </c>
      <c r="B709" s="7">
        <v>731.79598753856226</v>
      </c>
      <c r="C709" s="7">
        <f t="shared" si="11"/>
        <v>801.05339302218965</v>
      </c>
      <c r="D709" s="8"/>
      <c r="E709"/>
      <c r="F709"/>
      <c r="G709"/>
      <c r="J709"/>
      <c r="M709"/>
    </row>
    <row r="710" spans="1:13" x14ac:dyDescent="0.25">
      <c r="A710" s="5">
        <v>41669.541666666701</v>
      </c>
      <c r="B710" s="7">
        <v>736.78440904399338</v>
      </c>
      <c r="C710" s="7">
        <f t="shared" si="11"/>
        <v>806.59489722021783</v>
      </c>
      <c r="D710" s="8"/>
      <c r="E710"/>
      <c r="F710"/>
      <c r="G710"/>
      <c r="J710"/>
      <c r="M710"/>
    </row>
    <row r="711" spans="1:13" x14ac:dyDescent="0.25">
      <c r="A711" s="5">
        <v>41669.583333333299</v>
      </c>
      <c r="B711" s="7">
        <v>731.41990353688823</v>
      </c>
      <c r="C711" s="7">
        <f t="shared" si="11"/>
        <v>800.63561135080954</v>
      </c>
      <c r="D711" s="8"/>
      <c r="E711"/>
      <c r="F711"/>
      <c r="G711"/>
      <c r="J711"/>
      <c r="M711"/>
    </row>
    <row r="712" spans="1:13" x14ac:dyDescent="0.25">
      <c r="A712" s="5">
        <v>41669.625</v>
      </c>
      <c r="B712" s="7">
        <v>687.21519563480115</v>
      </c>
      <c r="C712" s="7">
        <f t="shared" si="11"/>
        <v>751.52978215307155</v>
      </c>
      <c r="D712" s="8"/>
      <c r="E712"/>
      <c r="F712"/>
      <c r="G712"/>
      <c r="J712"/>
      <c r="M712"/>
    </row>
    <row r="713" spans="1:13" x14ac:dyDescent="0.25">
      <c r="A713" s="5">
        <v>41669.666666666701</v>
      </c>
      <c r="B713" s="7">
        <v>684.98986902165757</v>
      </c>
      <c r="C713" s="7">
        <f t="shared" si="11"/>
        <v>749.05772626218641</v>
      </c>
      <c r="D713" s="8"/>
      <c r="E713"/>
      <c r="F713"/>
      <c r="G713"/>
      <c r="J713"/>
      <c r="M713"/>
    </row>
    <row r="714" spans="1:13" x14ac:dyDescent="0.25">
      <c r="A714" s="5">
        <v>41669.708333333299</v>
      </c>
      <c r="B714" s="7">
        <v>686.28115796965881</v>
      </c>
      <c r="C714" s="7">
        <f t="shared" si="11"/>
        <v>750.49218466118612</v>
      </c>
      <c r="D714" s="8"/>
      <c r="E714"/>
      <c r="F714"/>
      <c r="G714"/>
      <c r="J714"/>
      <c r="M714"/>
    </row>
    <row r="715" spans="1:13" x14ac:dyDescent="0.25">
      <c r="A715" s="5">
        <v>41669.75</v>
      </c>
      <c r="B715" s="7">
        <v>679.18163706025655</v>
      </c>
      <c r="C715" s="7">
        <f t="shared" si="11"/>
        <v>742.60551652766776</v>
      </c>
      <c r="D715" s="8"/>
      <c r="E715"/>
      <c r="F715"/>
      <c r="G715"/>
      <c r="J715"/>
      <c r="M715"/>
    </row>
    <row r="716" spans="1:13" x14ac:dyDescent="0.25">
      <c r="A716" s="5">
        <v>41669.791666666701</v>
      </c>
      <c r="B716" s="7">
        <v>667.21105400248234</v>
      </c>
      <c r="C716" s="7">
        <f t="shared" si="11"/>
        <v>729.30771557093658</v>
      </c>
      <c r="D716" s="8"/>
      <c r="E716"/>
      <c r="F716"/>
      <c r="G716"/>
      <c r="J716"/>
      <c r="M716"/>
    </row>
    <row r="717" spans="1:13" x14ac:dyDescent="0.25">
      <c r="A717" s="5">
        <v>41669.833333333299</v>
      </c>
      <c r="B717" s="7">
        <v>661.93264967902905</v>
      </c>
      <c r="C717" s="7">
        <f t="shared" si="11"/>
        <v>723.44407720648394</v>
      </c>
      <c r="D717" s="8"/>
      <c r="E717"/>
      <c r="F717"/>
      <c r="G717"/>
      <c r="J717"/>
      <c r="M717"/>
    </row>
    <row r="718" spans="1:13" x14ac:dyDescent="0.25">
      <c r="A718" s="5">
        <v>41669.875</v>
      </c>
      <c r="B718" s="7">
        <v>626.97709989931957</v>
      </c>
      <c r="C718" s="7">
        <f t="shared" si="11"/>
        <v>684.61289070034263</v>
      </c>
      <c r="D718" s="8"/>
      <c r="E718"/>
      <c r="F718"/>
      <c r="G718"/>
      <c r="J718"/>
      <c r="M718"/>
    </row>
    <row r="719" spans="1:13" x14ac:dyDescent="0.25">
      <c r="A719" s="5">
        <v>41669.916666666701</v>
      </c>
      <c r="B719" s="7">
        <v>622.04934097229795</v>
      </c>
      <c r="C719" s="7">
        <f t="shared" si="11"/>
        <v>679.13877494023086</v>
      </c>
      <c r="D719" s="8"/>
      <c r="E719"/>
      <c r="F719"/>
      <c r="G719"/>
      <c r="J719"/>
      <c r="M719"/>
    </row>
    <row r="720" spans="1:13" x14ac:dyDescent="0.25">
      <c r="A720" s="5">
        <v>41669.958333333299</v>
      </c>
      <c r="B720" s="7">
        <v>612.67323427711494</v>
      </c>
      <c r="C720" s="7">
        <f t="shared" si="11"/>
        <v>668.72310847019662</v>
      </c>
      <c r="D720" s="8"/>
      <c r="E720"/>
      <c r="F720"/>
      <c r="G720"/>
      <c r="J720"/>
      <c r="M720"/>
    </row>
    <row r="721" spans="1:13" x14ac:dyDescent="0.25">
      <c r="A721" s="5">
        <v>41670</v>
      </c>
      <c r="B721" s="7">
        <v>620.25273175428322</v>
      </c>
      <c r="C721" s="7">
        <f t="shared" si="11"/>
        <v>677.14296975155435</v>
      </c>
      <c r="D721" s="8"/>
      <c r="E721"/>
      <c r="F721"/>
      <c r="G721"/>
      <c r="J721"/>
      <c r="M721"/>
    </row>
    <row r="722" spans="1:13" x14ac:dyDescent="0.25">
      <c r="A722" s="5">
        <v>41670.041666666701</v>
      </c>
      <c r="B722" s="7">
        <v>624.55876646649529</v>
      </c>
      <c r="C722" s="7">
        <f t="shared" si="11"/>
        <v>681.92642868913583</v>
      </c>
      <c r="D722" s="8"/>
      <c r="E722"/>
      <c r="F722"/>
      <c r="G722"/>
      <c r="J722"/>
      <c r="M722"/>
    </row>
    <row r="723" spans="1:13" x14ac:dyDescent="0.25">
      <c r="A723" s="5">
        <v>41670.083333333299</v>
      </c>
      <c r="B723" s="7">
        <v>632.64024806668056</v>
      </c>
      <c r="C723" s="7">
        <f t="shared" si="11"/>
        <v>690.90393072358825</v>
      </c>
      <c r="D723" s="8"/>
      <c r="E723"/>
      <c r="F723"/>
      <c r="G723"/>
      <c r="J723"/>
      <c r="M723"/>
    </row>
    <row r="724" spans="1:13" x14ac:dyDescent="0.25">
      <c r="A724" s="5">
        <v>41670.125</v>
      </c>
      <c r="B724" s="7">
        <v>643.41113093694776</v>
      </c>
      <c r="C724" s="7">
        <f t="shared" si="11"/>
        <v>702.86901678880372</v>
      </c>
      <c r="D724" s="8"/>
      <c r="E724"/>
      <c r="F724"/>
      <c r="G724"/>
      <c r="J724"/>
      <c r="M724"/>
    </row>
    <row r="725" spans="1:13" x14ac:dyDescent="0.25">
      <c r="A725" s="5">
        <v>41670.166666666701</v>
      </c>
      <c r="B725" s="7">
        <v>657.11004789552067</v>
      </c>
      <c r="C725" s="7">
        <f t="shared" si="11"/>
        <v>718.0867777081088</v>
      </c>
      <c r="D725" s="8"/>
      <c r="E725"/>
      <c r="F725"/>
      <c r="G725"/>
      <c r="J725"/>
      <c r="M725"/>
    </row>
    <row r="726" spans="1:13" x14ac:dyDescent="0.25">
      <c r="A726" s="5">
        <v>41670.208333333299</v>
      </c>
      <c r="B726" s="7">
        <v>691.910671947438</v>
      </c>
      <c r="C726" s="7">
        <f t="shared" si="11"/>
        <v>756.74586136167284</v>
      </c>
      <c r="D726" s="8"/>
      <c r="E726"/>
      <c r="F726"/>
      <c r="G726"/>
      <c r="J726"/>
      <c r="M726"/>
    </row>
    <row r="727" spans="1:13" x14ac:dyDescent="0.25">
      <c r="A727" s="5">
        <v>41670.25</v>
      </c>
      <c r="B727" s="7">
        <v>715.73290875295595</v>
      </c>
      <c r="C727" s="7">
        <f t="shared" si="11"/>
        <v>783.20934788150123</v>
      </c>
      <c r="D727" s="8"/>
      <c r="E727"/>
      <c r="F727"/>
      <c r="G727"/>
      <c r="J727"/>
      <c r="M727"/>
    </row>
    <row r="728" spans="1:13" x14ac:dyDescent="0.25">
      <c r="A728" s="5">
        <v>41670.291666666701</v>
      </c>
      <c r="B728" s="7">
        <v>716.368855219431</v>
      </c>
      <c r="C728" s="7">
        <f t="shared" si="11"/>
        <v>783.91580382349719</v>
      </c>
      <c r="D728" s="8"/>
      <c r="E728"/>
      <c r="F728"/>
      <c r="G728"/>
      <c r="J728"/>
      <c r="M728"/>
    </row>
    <row r="729" spans="1:13" x14ac:dyDescent="0.25">
      <c r="A729" s="5">
        <v>41670.333333333299</v>
      </c>
      <c r="B729" s="7">
        <v>729.47927250057307</v>
      </c>
      <c r="C729" s="7">
        <f t="shared" si="11"/>
        <v>798.47981617134133</v>
      </c>
      <c r="D729" s="8"/>
      <c r="E729"/>
      <c r="F729"/>
      <c r="G729"/>
      <c r="J729"/>
      <c r="M729"/>
    </row>
    <row r="730" spans="1:13" x14ac:dyDescent="0.25">
      <c r="A730" s="5">
        <v>41670.375</v>
      </c>
      <c r="B730" s="7">
        <v>720.69028461154198</v>
      </c>
      <c r="C730" s="7">
        <f t="shared" si="11"/>
        <v>788.71636429975069</v>
      </c>
      <c r="D730" s="8"/>
      <c r="E730"/>
      <c r="F730"/>
      <c r="G730"/>
      <c r="J730"/>
      <c r="M730"/>
    </row>
    <row r="731" spans="1:13" x14ac:dyDescent="0.25">
      <c r="A731" s="5">
        <v>41670.416666666701</v>
      </c>
      <c r="B731" s="7">
        <v>698.83736936211176</v>
      </c>
      <c r="C731" s="7">
        <f t="shared" si="11"/>
        <v>764.44054449141527</v>
      </c>
      <c r="D731" s="8"/>
      <c r="E731"/>
      <c r="F731"/>
      <c r="G731"/>
      <c r="J731"/>
      <c r="M731"/>
    </row>
    <row r="732" spans="1:13" x14ac:dyDescent="0.25">
      <c r="A732" s="5">
        <v>41670.458333333299</v>
      </c>
      <c r="B732" s="7">
        <v>692.55714741344138</v>
      </c>
      <c r="C732" s="7">
        <f t="shared" si="11"/>
        <v>757.46401368799081</v>
      </c>
      <c r="D732" s="8"/>
      <c r="E732"/>
      <c r="F732"/>
      <c r="G732"/>
      <c r="J732"/>
      <c r="M732"/>
    </row>
    <row r="733" spans="1:13" x14ac:dyDescent="0.25">
      <c r="A733" s="5">
        <v>41670.5</v>
      </c>
      <c r="B733" s="7">
        <v>672.98733336116879</v>
      </c>
      <c r="C733" s="7">
        <f t="shared" si="11"/>
        <v>735.72443001262809</v>
      </c>
      <c r="D733" s="8"/>
      <c r="E733"/>
      <c r="F733"/>
      <c r="G733"/>
      <c r="J733"/>
      <c r="M733"/>
    </row>
    <row r="734" spans="1:13" x14ac:dyDescent="0.25">
      <c r="A734" s="5">
        <v>41670.541666666701</v>
      </c>
      <c r="B734" s="7">
        <v>673.26829080089556</v>
      </c>
      <c r="C734" s="7">
        <f t="shared" si="11"/>
        <v>736.03653812739299</v>
      </c>
      <c r="D734" s="8"/>
      <c r="E734"/>
      <c r="F734"/>
      <c r="G734"/>
      <c r="J734"/>
      <c r="M734"/>
    </row>
    <row r="735" spans="1:13" x14ac:dyDescent="0.25">
      <c r="A735" s="5">
        <v>41670.583333333299</v>
      </c>
      <c r="B735" s="7">
        <v>684.85525838891112</v>
      </c>
      <c r="C735" s="7">
        <f t="shared" si="11"/>
        <v>748.9081909060319</v>
      </c>
      <c r="D735" s="8"/>
      <c r="E735"/>
      <c r="F735"/>
      <c r="G735"/>
      <c r="J735"/>
      <c r="M735"/>
    </row>
    <row r="736" spans="1:13" x14ac:dyDescent="0.25">
      <c r="A736" s="5">
        <v>41670.625</v>
      </c>
      <c r="B736" s="7">
        <v>666.57007876832074</v>
      </c>
      <c r="C736" s="7">
        <f t="shared" si="11"/>
        <v>728.5956733052476</v>
      </c>
      <c r="D736" s="8"/>
      <c r="E736"/>
      <c r="F736"/>
      <c r="G736"/>
      <c r="J736"/>
      <c r="M736"/>
    </row>
    <row r="737" spans="1:13" x14ac:dyDescent="0.25">
      <c r="A737" s="5">
        <v>41670.666666666701</v>
      </c>
      <c r="B737" s="7">
        <v>658.69677714950149</v>
      </c>
      <c r="C737" s="7">
        <f t="shared" si="11"/>
        <v>719.84943285112263</v>
      </c>
      <c r="D737" s="8"/>
      <c r="E737"/>
      <c r="F737"/>
      <c r="G737"/>
      <c r="J737"/>
      <c r="M737"/>
    </row>
    <row r="738" spans="1:13" x14ac:dyDescent="0.25">
      <c r="A738" s="5">
        <v>41670.708333333299</v>
      </c>
      <c r="B738" s="7">
        <v>655.64143758966793</v>
      </c>
      <c r="C738" s="7">
        <f t="shared" si="11"/>
        <v>716.45533774933836</v>
      </c>
      <c r="D738" s="8"/>
      <c r="E738"/>
      <c r="F738"/>
      <c r="G738"/>
      <c r="J738"/>
      <c r="M738"/>
    </row>
    <row r="739" spans="1:13" x14ac:dyDescent="0.25">
      <c r="A739" s="5">
        <v>41670.75</v>
      </c>
      <c r="B739" s="7">
        <v>650.40206015986621</v>
      </c>
      <c r="C739" s="7">
        <f t="shared" si="11"/>
        <v>710.63505331854401</v>
      </c>
      <c r="D739" s="8"/>
      <c r="E739"/>
      <c r="F739"/>
      <c r="G739"/>
      <c r="J739"/>
      <c r="M739"/>
    </row>
    <row r="740" spans="1:13" x14ac:dyDescent="0.25">
      <c r="A740" s="5">
        <v>41670.791666666701</v>
      </c>
      <c r="B740" s="7">
        <v>634.16674206516439</v>
      </c>
      <c r="C740" s="7">
        <f t="shared" si="11"/>
        <v>692.59967213029438</v>
      </c>
      <c r="D740" s="8"/>
      <c r="E740"/>
      <c r="F740"/>
      <c r="G740"/>
      <c r="J740"/>
      <c r="M740"/>
    </row>
    <row r="741" spans="1:13" x14ac:dyDescent="0.25">
      <c r="A741" s="5">
        <v>41670.833333333299</v>
      </c>
      <c r="B741" s="7">
        <v>632.09978597548036</v>
      </c>
      <c r="C741" s="7">
        <f t="shared" si="11"/>
        <v>690.30354582347502</v>
      </c>
      <c r="D741" s="8"/>
      <c r="E741"/>
      <c r="F741"/>
      <c r="G741"/>
      <c r="J741"/>
      <c r="M741"/>
    </row>
    <row r="742" spans="1:13" x14ac:dyDescent="0.25">
      <c r="A742" s="5">
        <v>41670.875</v>
      </c>
      <c r="B742" s="7">
        <v>614.19845719251794</v>
      </c>
      <c r="C742" s="7">
        <f t="shared" si="11"/>
        <v>670.41743786466191</v>
      </c>
      <c r="D742" s="8"/>
      <c r="E742"/>
      <c r="F742"/>
      <c r="G742"/>
      <c r="J742"/>
      <c r="M742"/>
    </row>
    <row r="743" spans="1:13" x14ac:dyDescent="0.25">
      <c r="A743" s="5">
        <v>41670.916666666701</v>
      </c>
      <c r="B743" s="7">
        <v>611.99510700198289</v>
      </c>
      <c r="C743" s="7">
        <f t="shared" si="11"/>
        <v>667.96979499461122</v>
      </c>
      <c r="D743" s="8"/>
      <c r="E743"/>
      <c r="F743"/>
      <c r="G743"/>
      <c r="J743"/>
      <c r="M743"/>
    </row>
    <row r="744" spans="1:13" x14ac:dyDescent="0.25">
      <c r="A744" s="5">
        <v>41670.958333333299</v>
      </c>
      <c r="B744" s="7">
        <v>596.22278367029764</v>
      </c>
      <c r="C744" s="7">
        <f t="shared" si="11"/>
        <v>650.44874232092832</v>
      </c>
      <c r="D744" s="8"/>
      <c r="E744"/>
      <c r="F744"/>
      <c r="G744"/>
      <c r="J744"/>
      <c r="M744"/>
    </row>
    <row r="745" spans="1:13" x14ac:dyDescent="0.25">
      <c r="A745" s="5">
        <v>41671</v>
      </c>
      <c r="B745" s="7">
        <v>598.4539755804492</v>
      </c>
      <c r="C745" s="7">
        <f t="shared" si="11"/>
        <v>652.92731381358385</v>
      </c>
      <c r="D745" s="8"/>
      <c r="E745"/>
      <c r="F745"/>
      <c r="G745"/>
      <c r="J745"/>
      <c r="M745"/>
    </row>
    <row r="746" spans="1:13" x14ac:dyDescent="0.25">
      <c r="A746" s="5">
        <v>41671.041666666701</v>
      </c>
      <c r="B746" s="7">
        <v>594.05166241569043</v>
      </c>
      <c r="C746" s="7">
        <f t="shared" si="11"/>
        <v>648.03690171488984</v>
      </c>
      <c r="D746" s="8"/>
      <c r="E746"/>
      <c r="F746"/>
      <c r="G746"/>
      <c r="J746"/>
      <c r="M746"/>
    </row>
    <row r="747" spans="1:13" x14ac:dyDescent="0.25">
      <c r="A747" s="5">
        <v>41671.083333333299</v>
      </c>
      <c r="B747" s="7">
        <v>597.670093064978</v>
      </c>
      <c r="C747" s="7">
        <f t="shared" si="11"/>
        <v>652.05651966647429</v>
      </c>
      <c r="D747" s="8"/>
      <c r="E747"/>
      <c r="F747"/>
      <c r="G747"/>
      <c r="J747"/>
      <c r="M747"/>
    </row>
    <row r="748" spans="1:13" x14ac:dyDescent="0.25">
      <c r="A748" s="5">
        <v>41671.125</v>
      </c>
      <c r="B748" s="7">
        <v>590.3456909699197</v>
      </c>
      <c r="C748" s="7">
        <f t="shared" si="11"/>
        <v>643.92003703091086</v>
      </c>
      <c r="D748" s="8"/>
      <c r="E748"/>
      <c r="F748"/>
      <c r="G748"/>
      <c r="J748"/>
      <c r="M748"/>
    </row>
    <row r="749" spans="1:13" x14ac:dyDescent="0.25">
      <c r="A749" s="5">
        <v>41671.166666666701</v>
      </c>
      <c r="B749" s="7">
        <v>582.93923272928464</v>
      </c>
      <c r="C749" s="7">
        <f t="shared" si="11"/>
        <v>635.69240041513683</v>
      </c>
      <c r="D749" s="8"/>
      <c r="E749"/>
      <c r="F749"/>
      <c r="G749"/>
      <c r="J749"/>
      <c r="M749"/>
    </row>
    <row r="750" spans="1:13" x14ac:dyDescent="0.25">
      <c r="A750" s="5">
        <v>41671.208333333299</v>
      </c>
      <c r="B750" s="7">
        <v>591.82738556263939</v>
      </c>
      <c r="C750" s="7">
        <f t="shared" si="11"/>
        <v>645.56601197445002</v>
      </c>
      <c r="D750" s="8"/>
      <c r="E750"/>
      <c r="F750"/>
      <c r="G750"/>
      <c r="J750"/>
      <c r="M750"/>
    </row>
    <row r="751" spans="1:13" x14ac:dyDescent="0.25">
      <c r="A751" s="5">
        <v>41671.25</v>
      </c>
      <c r="B751" s="7">
        <v>604.35659292963942</v>
      </c>
      <c r="C751" s="7">
        <f t="shared" si="11"/>
        <v>659.48437375414403</v>
      </c>
      <c r="D751" s="8"/>
      <c r="E751"/>
      <c r="F751"/>
      <c r="G751"/>
      <c r="J751"/>
      <c r="M751"/>
    </row>
    <row r="752" spans="1:13" x14ac:dyDescent="0.25">
      <c r="A752" s="5">
        <v>41671.291666666701</v>
      </c>
      <c r="B752" s="7">
        <v>630.58447399881561</v>
      </c>
      <c r="C752" s="7">
        <f t="shared" si="11"/>
        <v>688.62022622610982</v>
      </c>
      <c r="D752" s="8"/>
      <c r="E752"/>
      <c r="F752"/>
      <c r="G752"/>
      <c r="J752"/>
      <c r="M752"/>
    </row>
    <row r="753" spans="1:13" x14ac:dyDescent="0.25">
      <c r="A753" s="5">
        <v>41671.333333333299</v>
      </c>
      <c r="B753" s="7">
        <v>664.28128745189008</v>
      </c>
      <c r="C753" s="7">
        <f t="shared" si="11"/>
        <v>726.05311617077086</v>
      </c>
      <c r="D753" s="8"/>
      <c r="E753"/>
      <c r="F753"/>
      <c r="G753"/>
      <c r="J753"/>
      <c r="M753"/>
    </row>
    <row r="754" spans="1:13" x14ac:dyDescent="0.25">
      <c r="A754" s="5">
        <v>41671.375</v>
      </c>
      <c r="B754" s="7">
        <v>630.84488837472827</v>
      </c>
      <c r="C754" s="7">
        <f t="shared" si="11"/>
        <v>688.9095136000368</v>
      </c>
      <c r="D754" s="8"/>
      <c r="E754"/>
      <c r="F754"/>
      <c r="G754"/>
      <c r="J754"/>
      <c r="M754"/>
    </row>
    <row r="755" spans="1:13" x14ac:dyDescent="0.25">
      <c r="A755" s="5">
        <v>41671.416666666701</v>
      </c>
      <c r="B755" s="7">
        <v>584.34987830736225</v>
      </c>
      <c r="C755" s="7">
        <f t="shared" si="11"/>
        <v>637.25944890619485</v>
      </c>
      <c r="D755" s="8"/>
      <c r="E755"/>
      <c r="F755"/>
      <c r="G755"/>
      <c r="J755"/>
      <c r="M755"/>
    </row>
    <row r="756" spans="1:13" x14ac:dyDescent="0.25">
      <c r="A756" s="5">
        <v>41671.458333333299</v>
      </c>
      <c r="B756" s="7">
        <v>637.97869288237791</v>
      </c>
      <c r="C756" s="7">
        <f t="shared" si="11"/>
        <v>696.83426646705345</v>
      </c>
      <c r="D756" s="8"/>
      <c r="E756"/>
      <c r="F756"/>
      <c r="G756"/>
      <c r="J756"/>
      <c r="M756"/>
    </row>
    <row r="757" spans="1:13" x14ac:dyDescent="0.25">
      <c r="A757" s="5">
        <v>41671.5</v>
      </c>
      <c r="B757" s="7">
        <v>631.60004676966173</v>
      </c>
      <c r="C757" s="7">
        <f t="shared" si="11"/>
        <v>689.74839888892905</v>
      </c>
      <c r="D757" s="8"/>
      <c r="E757"/>
      <c r="F757"/>
      <c r="G757"/>
      <c r="J757"/>
      <c r="M757"/>
    </row>
    <row r="758" spans="1:13" x14ac:dyDescent="0.25">
      <c r="A758" s="5">
        <v>41671.541666666701</v>
      </c>
      <c r="B758" s="7">
        <v>615.23425054964298</v>
      </c>
      <c r="C758" s="7">
        <f t="shared" si="11"/>
        <v>671.56807303663936</v>
      </c>
      <c r="D758" s="8"/>
      <c r="E758"/>
      <c r="F758"/>
      <c r="G758"/>
      <c r="J758"/>
      <c r="M758"/>
    </row>
    <row r="759" spans="1:13" x14ac:dyDescent="0.25">
      <c r="A759" s="5">
        <v>41671.583333333299</v>
      </c>
      <c r="B759" s="7">
        <v>605.10281039116569</v>
      </c>
      <c r="C759" s="7">
        <f t="shared" si="11"/>
        <v>660.3133267989474</v>
      </c>
      <c r="D759" s="8"/>
      <c r="E759"/>
      <c r="F759"/>
      <c r="G759"/>
      <c r="J759"/>
      <c r="M759"/>
    </row>
    <row r="760" spans="1:13" x14ac:dyDescent="0.25">
      <c r="A760" s="5">
        <v>41671.625</v>
      </c>
      <c r="B760" s="7">
        <v>591.12202625041755</v>
      </c>
      <c r="C760" s="7">
        <f t="shared" si="11"/>
        <v>644.78244715629262</v>
      </c>
      <c r="D760" s="8"/>
      <c r="E760"/>
      <c r="F760"/>
      <c r="G760"/>
      <c r="J760"/>
      <c r="M760"/>
    </row>
    <row r="761" spans="1:13" x14ac:dyDescent="0.25">
      <c r="A761" s="5">
        <v>41671.666666666701</v>
      </c>
      <c r="B761" s="7">
        <v>570.88038967359716</v>
      </c>
      <c r="C761" s="7">
        <f t="shared" si="11"/>
        <v>622.29655378435393</v>
      </c>
      <c r="D761" s="8"/>
      <c r="E761"/>
      <c r="F761"/>
      <c r="G761"/>
      <c r="J761"/>
      <c r="M761"/>
    </row>
    <row r="762" spans="1:13" x14ac:dyDescent="0.25">
      <c r="A762" s="5">
        <v>41671.708333333299</v>
      </c>
      <c r="B762" s="7">
        <v>566.84387981521797</v>
      </c>
      <c r="C762" s="7">
        <f t="shared" si="11"/>
        <v>617.81250280725885</v>
      </c>
      <c r="D762" s="8"/>
      <c r="E762"/>
      <c r="F762"/>
      <c r="G762"/>
      <c r="J762"/>
      <c r="M762"/>
    </row>
    <row r="763" spans="1:13" x14ac:dyDescent="0.25">
      <c r="A763" s="5">
        <v>41671.75</v>
      </c>
      <c r="B763" s="7">
        <v>556.99188924232033</v>
      </c>
      <c r="C763" s="7">
        <f t="shared" si="11"/>
        <v>606.86818964943814</v>
      </c>
      <c r="D763" s="8"/>
      <c r="E763"/>
      <c r="F763"/>
      <c r="G763"/>
      <c r="J763"/>
      <c r="M763"/>
    </row>
    <row r="764" spans="1:13" x14ac:dyDescent="0.25">
      <c r="A764" s="5">
        <v>41671.791666666701</v>
      </c>
      <c r="B764" s="7">
        <v>540.56874127160802</v>
      </c>
      <c r="C764" s="7">
        <f t="shared" si="11"/>
        <v>588.62415326930181</v>
      </c>
      <c r="D764" s="8"/>
      <c r="E764"/>
      <c r="F764"/>
      <c r="G764"/>
      <c r="J764"/>
      <c r="M764"/>
    </row>
    <row r="765" spans="1:13" x14ac:dyDescent="0.25">
      <c r="A765" s="5">
        <v>41671.833333333299</v>
      </c>
      <c r="B765" s="7">
        <v>541.25300082533249</v>
      </c>
      <c r="C765" s="7">
        <f t="shared" si="11"/>
        <v>589.38427892936807</v>
      </c>
      <c r="D765" s="8"/>
      <c r="E765"/>
      <c r="F765"/>
      <c r="G765"/>
      <c r="J765"/>
      <c r="M765"/>
    </row>
    <row r="766" spans="1:13" x14ac:dyDescent="0.25">
      <c r="A766" s="5">
        <v>41671.875</v>
      </c>
      <c r="B766" s="7">
        <v>525.33869667516399</v>
      </c>
      <c r="C766" s="7">
        <f t="shared" si="11"/>
        <v>571.70550355707041</v>
      </c>
      <c r="D766" s="8"/>
      <c r="E766"/>
      <c r="F766"/>
      <c r="G766"/>
      <c r="J766"/>
      <c r="M766"/>
    </row>
    <row r="767" spans="1:13" x14ac:dyDescent="0.25">
      <c r="A767" s="5">
        <v>41671.916666666701</v>
      </c>
      <c r="B767" s="7">
        <v>522.79947185165111</v>
      </c>
      <c r="C767" s="7">
        <f t="shared" si="11"/>
        <v>568.88474652923833</v>
      </c>
      <c r="D767" s="8"/>
      <c r="E767"/>
      <c r="F767"/>
      <c r="G767"/>
      <c r="J767"/>
      <c r="M767"/>
    </row>
    <row r="768" spans="1:13" x14ac:dyDescent="0.25">
      <c r="A768" s="5">
        <v>41671.958333333299</v>
      </c>
      <c r="B768" s="7">
        <v>532.24629052827549</v>
      </c>
      <c r="C768" s="7">
        <f t="shared" si="11"/>
        <v>579.37896505057415</v>
      </c>
      <c r="D768" s="8"/>
      <c r="E768"/>
      <c r="F768"/>
      <c r="G768"/>
      <c r="J768"/>
      <c r="M768"/>
    </row>
    <row r="769" spans="1:13" x14ac:dyDescent="0.25">
      <c r="A769" s="5">
        <v>41672</v>
      </c>
      <c r="B769" s="7">
        <v>539.433486649673</v>
      </c>
      <c r="C769" s="7">
        <f t="shared" si="11"/>
        <v>587.36302923508879</v>
      </c>
      <c r="D769" s="8"/>
      <c r="E769"/>
      <c r="F769"/>
      <c r="G769"/>
      <c r="J769"/>
      <c r="M769"/>
    </row>
    <row r="770" spans="1:13" x14ac:dyDescent="0.25">
      <c r="A770" s="5">
        <v>41672.041666666701</v>
      </c>
      <c r="B770" s="7">
        <v>538.85314717902065</v>
      </c>
      <c r="C770" s="7">
        <f t="shared" ref="C770:C833" si="12">IF(A770&lt;"01-02-2014",(B770-$B$8765)*($B$8772/$C$8772)+$B$8765,IF(A770&lt;"01-03-2014",(B770-B$8765)*($B$8773/$C$8773)+$B$8765,IF(A770&lt;"01-04-2014",(B770-B$8765)*($B$8774/$C$8774)+$B$8765,IF(A770&lt;"01-05-2014",(B770-B$8765)*($B$8775/$C$8775)+$B$8765,IF(A770&lt;"01-06-2014",(B770-B$8765)*($B$8776/$C$8776)+$B$8765,IF(A770&lt;"01-07-2014",(B770-B$8765)*($B$8777/$C$8777)+$B$8765,IF(A770&lt;"01-08-2014",(B770-B$8765)*($B$8778/$C$8778)+$B$8765,IF(A770&lt;"01-09-2014",(B770-B$8765)*($B$8779/$C$8779)+$B$8765,IF(A770&lt;"01-10-2014",(B770-B$8765)*($B$8780/$C$8780)+$B$8765,IF(A770&lt;1-11-2014,(B770-B$8765)*($B$8781/$C$8781)+$B$8765,IF(A770&lt;"01-12-2014",(B770-B$8765)*($B$8782/$C$8782)+$B$8765,IF(A770&lt;1-1-2015,(B770-B$8765)*($B$8783/$C$8783)+$B$8765,"Error"))))))))))))</f>
        <v>586.71834561935987</v>
      </c>
      <c r="D770" s="8"/>
      <c r="E770"/>
      <c r="F770"/>
      <c r="G770"/>
      <c r="J770"/>
      <c r="M770"/>
    </row>
    <row r="771" spans="1:13" x14ac:dyDescent="0.25">
      <c r="A771" s="5">
        <v>41672.083333333299</v>
      </c>
      <c r="B771" s="7">
        <v>536.66379012181687</v>
      </c>
      <c r="C771" s="7">
        <f t="shared" si="12"/>
        <v>584.28624734733773</v>
      </c>
      <c r="D771" s="8"/>
      <c r="E771"/>
      <c r="F771"/>
      <c r="G771"/>
      <c r="J771"/>
      <c r="M771"/>
    </row>
    <row r="772" spans="1:13" x14ac:dyDescent="0.25">
      <c r="A772" s="5">
        <v>41672.125</v>
      </c>
      <c r="B772" s="7">
        <v>534.58012091618866</v>
      </c>
      <c r="C772" s="7">
        <f t="shared" si="12"/>
        <v>581.97155488646217</v>
      </c>
      <c r="D772" s="8"/>
      <c r="E772"/>
      <c r="F772"/>
      <c r="G772"/>
      <c r="J772"/>
      <c r="M772"/>
    </row>
    <row r="773" spans="1:13" x14ac:dyDescent="0.25">
      <c r="A773" s="5">
        <v>41672.166666666701</v>
      </c>
      <c r="B773" s="7">
        <v>539.80918377477656</v>
      </c>
      <c r="C773" s="7">
        <f t="shared" si="12"/>
        <v>587.78038113562127</v>
      </c>
      <c r="D773" s="8"/>
      <c r="E773"/>
      <c r="F773"/>
      <c r="G773"/>
      <c r="J773"/>
      <c r="M773"/>
    </row>
    <row r="774" spans="1:13" x14ac:dyDescent="0.25">
      <c r="A774" s="5">
        <v>41672.208333333299</v>
      </c>
      <c r="B774" s="7">
        <v>552.80116642592543</v>
      </c>
      <c r="C774" s="7">
        <f t="shared" si="12"/>
        <v>602.21282761667067</v>
      </c>
      <c r="D774" s="8"/>
      <c r="E774"/>
      <c r="F774"/>
      <c r="G774"/>
      <c r="J774"/>
      <c r="M774"/>
    </row>
    <row r="775" spans="1:13" x14ac:dyDescent="0.25">
      <c r="A775" s="5">
        <v>41672.25</v>
      </c>
      <c r="B775" s="7">
        <v>551.3793594035518</v>
      </c>
      <c r="C775" s="7">
        <f t="shared" si="12"/>
        <v>600.63338017529236</v>
      </c>
      <c r="D775" s="8"/>
      <c r="E775"/>
      <c r="F775"/>
      <c r="G775"/>
      <c r="J775"/>
      <c r="M775"/>
    </row>
    <row r="776" spans="1:13" x14ac:dyDescent="0.25">
      <c r="A776" s="5">
        <v>41672.291666666701</v>
      </c>
      <c r="B776" s="7">
        <v>587.50602353936995</v>
      </c>
      <c r="C776" s="7">
        <f t="shared" si="12"/>
        <v>640.76552633644314</v>
      </c>
      <c r="D776" s="8"/>
      <c r="E776"/>
      <c r="F776"/>
      <c r="G776"/>
      <c r="J776"/>
      <c r="M776"/>
    </row>
    <row r="777" spans="1:13" x14ac:dyDescent="0.25">
      <c r="A777" s="5">
        <v>41672.333333333299</v>
      </c>
      <c r="B777" s="7">
        <v>627.23581517391892</v>
      </c>
      <c r="C777" s="7">
        <f t="shared" si="12"/>
        <v>684.90029058800758</v>
      </c>
      <c r="D777" s="8"/>
      <c r="E777"/>
      <c r="F777"/>
      <c r="G777"/>
      <c r="J777"/>
      <c r="M777"/>
    </row>
    <row r="778" spans="1:13" x14ac:dyDescent="0.25">
      <c r="A778" s="5">
        <v>41672.375</v>
      </c>
      <c r="B778" s="7">
        <v>532.25181575327508</v>
      </c>
      <c r="C778" s="7">
        <f t="shared" si="12"/>
        <v>579.38510287543454</v>
      </c>
      <c r="D778" s="8"/>
      <c r="E778"/>
      <c r="F778"/>
      <c r="G778"/>
      <c r="J778"/>
      <c r="M778"/>
    </row>
    <row r="779" spans="1:13" x14ac:dyDescent="0.25">
      <c r="A779" s="5">
        <v>41672.416666666701</v>
      </c>
      <c r="B779" s="7">
        <v>470.09507972170366</v>
      </c>
      <c r="C779" s="7">
        <f t="shared" si="12"/>
        <v>510.33684516912973</v>
      </c>
      <c r="D779" s="8"/>
      <c r="E779"/>
      <c r="F779"/>
      <c r="G779"/>
      <c r="J779"/>
      <c r="M779"/>
    </row>
    <row r="780" spans="1:13" x14ac:dyDescent="0.25">
      <c r="A780" s="5">
        <v>41672.458333333299</v>
      </c>
      <c r="B780" s="7">
        <v>435.25734581309911</v>
      </c>
      <c r="C780" s="7">
        <f t="shared" si="12"/>
        <v>471.63653716706261</v>
      </c>
      <c r="D780" s="8"/>
      <c r="E780"/>
      <c r="F780"/>
      <c r="G780"/>
      <c r="J780"/>
      <c r="M780"/>
    </row>
    <row r="781" spans="1:13" x14ac:dyDescent="0.25">
      <c r="A781" s="5">
        <v>41672.5</v>
      </c>
      <c r="B781" s="7">
        <v>422.25501467228474</v>
      </c>
      <c r="C781" s="7">
        <f t="shared" si="12"/>
        <v>457.1925948252761</v>
      </c>
      <c r="D781" s="8"/>
      <c r="E781"/>
      <c r="F781"/>
      <c r="G781"/>
      <c r="J781"/>
      <c r="M781"/>
    </row>
    <row r="782" spans="1:13" x14ac:dyDescent="0.25">
      <c r="A782" s="5">
        <v>41672.541666666701</v>
      </c>
      <c r="B782" s="7">
        <v>420.51160288923711</v>
      </c>
      <c r="C782" s="7">
        <f t="shared" si="12"/>
        <v>455.25588524607724</v>
      </c>
      <c r="D782" s="8"/>
      <c r="E782"/>
      <c r="F782"/>
      <c r="G782"/>
      <c r="J782"/>
      <c r="M782"/>
    </row>
    <row r="783" spans="1:13" x14ac:dyDescent="0.25">
      <c r="A783" s="5">
        <v>41672.583333333299</v>
      </c>
      <c r="B783" s="7">
        <v>457.4187838340402</v>
      </c>
      <c r="C783" s="7">
        <f t="shared" si="12"/>
        <v>496.25508668090771</v>
      </c>
      <c r="D783" s="8"/>
      <c r="E783"/>
      <c r="F783"/>
      <c r="G783"/>
      <c r="J783"/>
      <c r="M783"/>
    </row>
    <row r="784" spans="1:13" x14ac:dyDescent="0.25">
      <c r="A784" s="5">
        <v>41672.625</v>
      </c>
      <c r="B784" s="7">
        <v>521.54154033827911</v>
      </c>
      <c r="C784" s="7">
        <f t="shared" si="12"/>
        <v>567.48734401331353</v>
      </c>
      <c r="D784" s="8"/>
      <c r="E784"/>
      <c r="F784"/>
      <c r="G784"/>
      <c r="J784"/>
      <c r="M784"/>
    </row>
    <row r="785" spans="1:13" x14ac:dyDescent="0.25">
      <c r="A785" s="5">
        <v>41672.666666666701</v>
      </c>
      <c r="B785" s="7">
        <v>533.35301394732414</v>
      </c>
      <c r="C785" s="7">
        <f t="shared" si="12"/>
        <v>580.60839453363542</v>
      </c>
      <c r="D785" s="8"/>
      <c r="E785"/>
      <c r="F785"/>
      <c r="G785"/>
      <c r="J785"/>
      <c r="M785"/>
    </row>
    <row r="786" spans="1:13" x14ac:dyDescent="0.25">
      <c r="A786" s="5">
        <v>41672.708333333299</v>
      </c>
      <c r="B786" s="7">
        <v>539.26020435981775</v>
      </c>
      <c r="C786" s="7">
        <f t="shared" si="12"/>
        <v>587.17053456806207</v>
      </c>
      <c r="D786" s="8"/>
      <c r="E786"/>
      <c r="F786"/>
      <c r="G786"/>
      <c r="J786"/>
      <c r="M786"/>
    </row>
    <row r="787" spans="1:13" x14ac:dyDescent="0.25">
      <c r="A787" s="5">
        <v>41672.75</v>
      </c>
      <c r="B787" s="7">
        <v>550.15252818487272</v>
      </c>
      <c r="C787" s="7">
        <f t="shared" si="12"/>
        <v>599.27052614598074</v>
      </c>
      <c r="D787" s="8"/>
      <c r="E787"/>
      <c r="F787"/>
      <c r="G787"/>
      <c r="J787"/>
      <c r="M787"/>
    </row>
    <row r="788" spans="1:13" x14ac:dyDescent="0.25">
      <c r="A788" s="5">
        <v>41672.791666666701</v>
      </c>
      <c r="B788" s="7">
        <v>540.95695789840147</v>
      </c>
      <c r="C788" s="7">
        <f t="shared" si="12"/>
        <v>589.05541274983648</v>
      </c>
      <c r="D788" s="8"/>
      <c r="E788"/>
      <c r="F788"/>
      <c r="G788"/>
      <c r="J788"/>
      <c r="M788"/>
    </row>
    <row r="789" spans="1:13" x14ac:dyDescent="0.25">
      <c r="A789" s="5">
        <v>41672.833333333299</v>
      </c>
      <c r="B789" s="7">
        <v>507.72321017803949</v>
      </c>
      <c r="C789" s="7">
        <f t="shared" si="12"/>
        <v>552.13693015808167</v>
      </c>
      <c r="D789" s="8"/>
      <c r="E789"/>
      <c r="F789"/>
      <c r="G789"/>
      <c r="J789"/>
      <c r="M789"/>
    </row>
    <row r="790" spans="1:13" x14ac:dyDescent="0.25">
      <c r="A790" s="5">
        <v>41672.875</v>
      </c>
      <c r="B790" s="7">
        <v>484.69316899693382</v>
      </c>
      <c r="C790" s="7">
        <f t="shared" si="12"/>
        <v>526.55347259602286</v>
      </c>
      <c r="D790" s="8"/>
      <c r="E790"/>
      <c r="F790"/>
      <c r="G790"/>
      <c r="J790"/>
      <c r="M790"/>
    </row>
    <row r="791" spans="1:13" x14ac:dyDescent="0.25">
      <c r="A791" s="5">
        <v>41672.916666666701</v>
      </c>
      <c r="B791" s="7">
        <v>483.55446776267564</v>
      </c>
      <c r="C791" s="7">
        <f t="shared" si="12"/>
        <v>525.28851981224716</v>
      </c>
      <c r="D791" s="8"/>
      <c r="E791"/>
      <c r="F791"/>
      <c r="G791"/>
      <c r="J791"/>
      <c r="M791"/>
    </row>
    <row r="792" spans="1:13" x14ac:dyDescent="0.25">
      <c r="A792" s="5">
        <v>41672.958333333299</v>
      </c>
      <c r="B792" s="7">
        <v>477.34285669065628</v>
      </c>
      <c r="C792" s="7">
        <f t="shared" si="12"/>
        <v>518.38820699893802</v>
      </c>
      <c r="D792" s="8"/>
      <c r="E792"/>
      <c r="F792"/>
      <c r="G792"/>
      <c r="J792"/>
      <c r="M792"/>
    </row>
    <row r="793" spans="1:13" x14ac:dyDescent="0.25">
      <c r="A793" s="5">
        <v>41673</v>
      </c>
      <c r="B793" s="7">
        <v>499.70029111758475</v>
      </c>
      <c r="C793" s="7">
        <f t="shared" si="12"/>
        <v>543.22448368467406</v>
      </c>
      <c r="D793" s="8"/>
      <c r="E793"/>
      <c r="F793"/>
      <c r="G793"/>
      <c r="J793"/>
      <c r="M793"/>
    </row>
    <row r="794" spans="1:13" x14ac:dyDescent="0.25">
      <c r="A794" s="5">
        <v>41673.041666666701</v>
      </c>
      <c r="B794" s="7">
        <v>525.61911374370595</v>
      </c>
      <c r="C794" s="7">
        <f t="shared" si="12"/>
        <v>572.01701138792077</v>
      </c>
      <c r="D794" s="8"/>
      <c r="E794"/>
      <c r="F794"/>
      <c r="G794"/>
      <c r="J794"/>
      <c r="M794"/>
    </row>
    <row r="795" spans="1:13" x14ac:dyDescent="0.25">
      <c r="A795" s="5">
        <v>41673.083333333299</v>
      </c>
      <c r="B795" s="7">
        <v>532.93668335543521</v>
      </c>
      <c r="C795" s="7">
        <f t="shared" si="12"/>
        <v>580.14590400026555</v>
      </c>
      <c r="D795" s="8"/>
      <c r="E795"/>
      <c r="F795"/>
      <c r="G795"/>
      <c r="J795"/>
      <c r="M795"/>
    </row>
    <row r="796" spans="1:13" x14ac:dyDescent="0.25">
      <c r="A796" s="5">
        <v>41673.125</v>
      </c>
      <c r="B796" s="7">
        <v>539.32141842926876</v>
      </c>
      <c r="C796" s="7">
        <f t="shared" si="12"/>
        <v>587.23853564264493</v>
      </c>
      <c r="D796" s="8"/>
      <c r="E796"/>
      <c r="F796"/>
      <c r="G796"/>
      <c r="J796"/>
      <c r="M796"/>
    </row>
    <row r="797" spans="1:13" x14ac:dyDescent="0.25">
      <c r="A797" s="5">
        <v>41673.166666666701</v>
      </c>
      <c r="B797" s="7">
        <v>568.42456786836499</v>
      </c>
      <c r="C797" s="7">
        <f t="shared" si="12"/>
        <v>619.5684469416409</v>
      </c>
      <c r="D797" s="8"/>
      <c r="E797"/>
      <c r="F797"/>
      <c r="G797"/>
      <c r="J797"/>
      <c r="M797"/>
    </row>
    <row r="798" spans="1:13" x14ac:dyDescent="0.25">
      <c r="A798" s="5">
        <v>41673.208333333299</v>
      </c>
      <c r="B798" s="7">
        <v>614.43271911785291</v>
      </c>
      <c r="C798" s="7">
        <f t="shared" si="12"/>
        <v>670.67767317983498</v>
      </c>
      <c r="D798" s="8"/>
      <c r="E798"/>
      <c r="F798"/>
      <c r="G798"/>
      <c r="J798"/>
      <c r="M798"/>
    </row>
    <row r="799" spans="1:13" x14ac:dyDescent="0.25">
      <c r="A799" s="5">
        <v>41673.25</v>
      </c>
      <c r="B799" s="7">
        <v>623.74025585832715</v>
      </c>
      <c r="C799" s="7">
        <f t="shared" si="12"/>
        <v>681.01716711884637</v>
      </c>
      <c r="D799" s="8"/>
      <c r="E799"/>
      <c r="F799"/>
      <c r="G799"/>
      <c r="J799"/>
      <c r="M799"/>
    </row>
    <row r="800" spans="1:13" x14ac:dyDescent="0.25">
      <c r="A800" s="5">
        <v>41673.291666666701</v>
      </c>
      <c r="B800" s="7">
        <v>644.54735971270065</v>
      </c>
      <c r="C800" s="7">
        <f t="shared" si="12"/>
        <v>704.13122298447104</v>
      </c>
      <c r="D800" s="8"/>
      <c r="E800"/>
      <c r="F800"/>
      <c r="G800"/>
      <c r="J800"/>
      <c r="M800"/>
    </row>
    <row r="801" spans="1:13" x14ac:dyDescent="0.25">
      <c r="A801" s="5">
        <v>41673.333333333299</v>
      </c>
      <c r="B801" s="7">
        <v>633.32199704570689</v>
      </c>
      <c r="C801" s="7">
        <f t="shared" si="12"/>
        <v>691.66126745328575</v>
      </c>
      <c r="D801" s="8"/>
      <c r="E801"/>
      <c r="F801"/>
      <c r="G801"/>
      <c r="J801"/>
      <c r="M801"/>
    </row>
    <row r="802" spans="1:13" x14ac:dyDescent="0.25">
      <c r="A802" s="5">
        <v>41673.375</v>
      </c>
      <c r="B802" s="7">
        <v>528.74269047918824</v>
      </c>
      <c r="C802" s="7">
        <f t="shared" si="12"/>
        <v>575.48690934535944</v>
      </c>
      <c r="D802" s="8"/>
      <c r="E802"/>
      <c r="F802"/>
      <c r="G802"/>
      <c r="J802"/>
      <c r="M802"/>
    </row>
    <row r="803" spans="1:13" x14ac:dyDescent="0.25">
      <c r="A803" s="5">
        <v>41673.416666666701</v>
      </c>
      <c r="B803" s="7">
        <v>470.53050558110368</v>
      </c>
      <c r="C803" s="7">
        <f t="shared" si="12"/>
        <v>510.82054812509853</v>
      </c>
      <c r="D803" s="8"/>
      <c r="E803"/>
      <c r="F803"/>
      <c r="G803"/>
      <c r="J803"/>
      <c r="M803"/>
    </row>
    <row r="804" spans="1:13" x14ac:dyDescent="0.25">
      <c r="A804" s="5">
        <v>41673.458333333299</v>
      </c>
      <c r="B804" s="7">
        <v>440.53304592255807</v>
      </c>
      <c r="C804" s="7">
        <f t="shared" si="12"/>
        <v>477.4971714924248</v>
      </c>
      <c r="D804" s="8"/>
      <c r="E804"/>
      <c r="F804"/>
      <c r="G804"/>
      <c r="J804"/>
      <c r="M804"/>
    </row>
    <row r="805" spans="1:13" x14ac:dyDescent="0.25">
      <c r="A805" s="5">
        <v>41673.5</v>
      </c>
      <c r="B805" s="7">
        <v>427.38824374878175</v>
      </c>
      <c r="C805" s="7">
        <f t="shared" si="12"/>
        <v>462.89496188585395</v>
      </c>
      <c r="D805" s="8"/>
      <c r="E805"/>
      <c r="F805"/>
      <c r="G805"/>
      <c r="J805"/>
      <c r="M805"/>
    </row>
    <row r="806" spans="1:13" x14ac:dyDescent="0.25">
      <c r="A806" s="5">
        <v>41673.541666666701</v>
      </c>
      <c r="B806" s="7">
        <v>438.08978880665904</v>
      </c>
      <c r="C806" s="7">
        <f t="shared" si="12"/>
        <v>474.78302242745991</v>
      </c>
      <c r="D806" s="8"/>
      <c r="E806"/>
      <c r="F806"/>
      <c r="G806"/>
      <c r="J806"/>
      <c r="M806"/>
    </row>
    <row r="807" spans="1:13" x14ac:dyDescent="0.25">
      <c r="A807" s="5">
        <v>41673.583333333299</v>
      </c>
      <c r="B807" s="7">
        <v>473.56438183916464</v>
      </c>
      <c r="C807" s="7">
        <f t="shared" si="12"/>
        <v>514.19080021827835</v>
      </c>
      <c r="D807" s="8"/>
      <c r="E807"/>
      <c r="F807"/>
      <c r="G807"/>
      <c r="J807"/>
      <c r="M807"/>
    </row>
    <row r="808" spans="1:13" x14ac:dyDescent="0.25">
      <c r="A808" s="5">
        <v>41673.625</v>
      </c>
      <c r="B808" s="7">
        <v>550.73088972385028</v>
      </c>
      <c r="C808" s="7">
        <f t="shared" si="12"/>
        <v>599.91301253024722</v>
      </c>
      <c r="D808" s="8"/>
      <c r="E808"/>
      <c r="F808"/>
      <c r="G808"/>
      <c r="J808"/>
      <c r="M808"/>
    </row>
    <row r="809" spans="1:13" x14ac:dyDescent="0.25">
      <c r="A809" s="5">
        <v>41673.666666666701</v>
      </c>
      <c r="B809" s="7">
        <v>549.8275170486786</v>
      </c>
      <c r="C809" s="7">
        <f t="shared" si="12"/>
        <v>598.90947995658689</v>
      </c>
      <c r="D809" s="8"/>
      <c r="E809"/>
      <c r="F809"/>
      <c r="G809"/>
      <c r="J809"/>
      <c r="M809"/>
    </row>
    <row r="810" spans="1:13" x14ac:dyDescent="0.25">
      <c r="A810" s="5">
        <v>41673.708333333299</v>
      </c>
      <c r="B810" s="7">
        <v>545.21792427385458</v>
      </c>
      <c r="C810" s="7">
        <f t="shared" si="12"/>
        <v>593.7888064759926</v>
      </c>
      <c r="D810" s="8"/>
      <c r="E810"/>
      <c r="F810"/>
      <c r="G810"/>
      <c r="J810"/>
      <c r="M810"/>
    </row>
    <row r="811" spans="1:13" x14ac:dyDescent="0.25">
      <c r="A811" s="5">
        <v>41673.75</v>
      </c>
      <c r="B811" s="7">
        <v>531.65046247357714</v>
      </c>
      <c r="C811" s="7">
        <f t="shared" si="12"/>
        <v>578.7170755805646</v>
      </c>
      <c r="D811" s="8"/>
      <c r="E811"/>
      <c r="F811"/>
      <c r="G811"/>
      <c r="J811"/>
      <c r="M811"/>
    </row>
    <row r="812" spans="1:13" x14ac:dyDescent="0.25">
      <c r="A812" s="5">
        <v>41673.791666666701</v>
      </c>
      <c r="B812" s="7">
        <v>522.22488601647808</v>
      </c>
      <c r="C812" s="7">
        <f t="shared" si="12"/>
        <v>568.24645447347029</v>
      </c>
      <c r="D812" s="8"/>
      <c r="E812"/>
      <c r="F812"/>
      <c r="G812"/>
      <c r="J812"/>
      <c r="M812"/>
    </row>
    <row r="813" spans="1:13" x14ac:dyDescent="0.25">
      <c r="A813" s="5">
        <v>41673.833333333299</v>
      </c>
      <c r="B813" s="7">
        <v>508.99953383527321</v>
      </c>
      <c r="C813" s="7">
        <f t="shared" si="12"/>
        <v>553.55476401532542</v>
      </c>
      <c r="D813" s="8"/>
      <c r="E813"/>
      <c r="F813"/>
      <c r="G813"/>
      <c r="J813"/>
      <c r="M813"/>
    </row>
    <row r="814" spans="1:13" x14ac:dyDescent="0.25">
      <c r="A814" s="5">
        <v>41673.875</v>
      </c>
      <c r="B814" s="7">
        <v>502.90272355550837</v>
      </c>
      <c r="C814" s="7">
        <f t="shared" si="12"/>
        <v>546.78198033553531</v>
      </c>
      <c r="D814" s="8"/>
      <c r="E814"/>
      <c r="F814"/>
      <c r="G814"/>
      <c r="J814"/>
      <c r="M814"/>
    </row>
    <row r="815" spans="1:13" x14ac:dyDescent="0.25">
      <c r="A815" s="5">
        <v>41673.916666666701</v>
      </c>
      <c r="B815" s="7">
        <v>489.85321292566323</v>
      </c>
      <c r="C815" s="7">
        <f t="shared" si="12"/>
        <v>532.28562755965845</v>
      </c>
      <c r="D815" s="8"/>
      <c r="E815"/>
      <c r="F815"/>
      <c r="G815"/>
      <c r="J815"/>
      <c r="M815"/>
    </row>
    <row r="816" spans="1:13" x14ac:dyDescent="0.25">
      <c r="A816" s="5">
        <v>41673.958333333299</v>
      </c>
      <c r="B816" s="7">
        <v>492.26231963774438</v>
      </c>
      <c r="C816" s="7">
        <f t="shared" si="12"/>
        <v>534.96183985325888</v>
      </c>
      <c r="D816" s="8"/>
      <c r="E816"/>
      <c r="F816"/>
      <c r="G816"/>
      <c r="J816"/>
      <c r="M816"/>
    </row>
    <row r="817" spans="1:13" x14ac:dyDescent="0.25">
      <c r="A817" s="5">
        <v>41674</v>
      </c>
      <c r="B817" s="7">
        <v>497.27711254151887</v>
      </c>
      <c r="C817" s="7">
        <f t="shared" si="12"/>
        <v>540.53263933326525</v>
      </c>
      <c r="D817" s="8"/>
      <c r="E817"/>
      <c r="F817"/>
      <c r="G817"/>
      <c r="J817"/>
      <c r="M817"/>
    </row>
    <row r="818" spans="1:13" x14ac:dyDescent="0.25">
      <c r="A818" s="5">
        <v>41674.041666666701</v>
      </c>
      <c r="B818" s="7">
        <v>496.85396410124702</v>
      </c>
      <c r="C818" s="7">
        <f t="shared" si="12"/>
        <v>540.0625750342474</v>
      </c>
      <c r="D818" s="8"/>
      <c r="E818"/>
      <c r="F818"/>
      <c r="G818"/>
      <c r="J818"/>
      <c r="M818"/>
    </row>
    <row r="819" spans="1:13" x14ac:dyDescent="0.25">
      <c r="A819" s="5">
        <v>41674.083333333299</v>
      </c>
      <c r="B819" s="7">
        <v>510.72455980795769</v>
      </c>
      <c r="C819" s="7">
        <f t="shared" si="12"/>
        <v>555.47104928891963</v>
      </c>
      <c r="D819" s="8"/>
      <c r="E819"/>
      <c r="F819"/>
      <c r="G819"/>
      <c r="J819"/>
      <c r="M819"/>
    </row>
    <row r="820" spans="1:13" x14ac:dyDescent="0.25">
      <c r="A820" s="5">
        <v>41674.125</v>
      </c>
      <c r="B820" s="7">
        <v>517.76974083997675</v>
      </c>
      <c r="C820" s="7">
        <f t="shared" si="12"/>
        <v>563.29735270419769</v>
      </c>
      <c r="D820" s="8"/>
      <c r="E820"/>
      <c r="F820"/>
      <c r="G820"/>
      <c r="J820"/>
      <c r="M820"/>
    </row>
    <row r="821" spans="1:13" x14ac:dyDescent="0.25">
      <c r="A821" s="5">
        <v>41674.166666666701</v>
      </c>
      <c r="B821" s="7">
        <v>542.35512350733768</v>
      </c>
      <c r="C821" s="7">
        <f t="shared" si="12"/>
        <v>590.6085975765443</v>
      </c>
      <c r="D821" s="8"/>
      <c r="E821"/>
      <c r="F821"/>
      <c r="G821"/>
      <c r="J821"/>
      <c r="M821"/>
    </row>
    <row r="822" spans="1:13" x14ac:dyDescent="0.25">
      <c r="A822" s="5">
        <v>41674.208333333299</v>
      </c>
      <c r="B822" s="7">
        <v>577.33137594085008</v>
      </c>
      <c r="C822" s="7">
        <f t="shared" si="12"/>
        <v>629.46278210777916</v>
      </c>
      <c r="D822" s="8"/>
      <c r="E822"/>
      <c r="F822"/>
      <c r="G822"/>
      <c r="J822"/>
      <c r="M822"/>
    </row>
    <row r="823" spans="1:13" x14ac:dyDescent="0.25">
      <c r="A823" s="5">
        <v>41674.25</v>
      </c>
      <c r="B823" s="7">
        <v>584.26779610488143</v>
      </c>
      <c r="C823" s="7">
        <f t="shared" si="12"/>
        <v>637.16826598006571</v>
      </c>
      <c r="D823" s="8"/>
      <c r="E823"/>
      <c r="F823"/>
      <c r="G823"/>
      <c r="J823"/>
      <c r="M823"/>
    </row>
    <row r="824" spans="1:13" x14ac:dyDescent="0.25">
      <c r="A824" s="5">
        <v>41674.291666666701</v>
      </c>
      <c r="B824" s="7">
        <v>593.39541654123161</v>
      </c>
      <c r="C824" s="7">
        <f t="shared" si="12"/>
        <v>647.30789570280911</v>
      </c>
      <c r="D824" s="8"/>
      <c r="E824"/>
      <c r="F824"/>
      <c r="G824"/>
      <c r="J824"/>
      <c r="M824"/>
    </row>
    <row r="825" spans="1:13" x14ac:dyDescent="0.25">
      <c r="A825" s="5">
        <v>41674.333333333299</v>
      </c>
      <c r="B825" s="7">
        <v>609.69265991102952</v>
      </c>
      <c r="C825" s="7">
        <f t="shared" si="12"/>
        <v>665.41206802499471</v>
      </c>
      <c r="D825" s="8"/>
      <c r="E825"/>
      <c r="F825"/>
      <c r="G825"/>
      <c r="J825"/>
      <c r="M825"/>
    </row>
    <row r="826" spans="1:13" x14ac:dyDescent="0.25">
      <c r="A826" s="5">
        <v>41674.375</v>
      </c>
      <c r="B826" s="7">
        <v>594.55540572353254</v>
      </c>
      <c r="C826" s="7">
        <f t="shared" si="12"/>
        <v>648.59649669941484</v>
      </c>
      <c r="D826" s="8"/>
      <c r="E826"/>
      <c r="F826"/>
      <c r="G826"/>
      <c r="J826"/>
      <c r="M826"/>
    </row>
    <row r="827" spans="1:13" x14ac:dyDescent="0.25">
      <c r="A827" s="5">
        <v>41674.416666666701</v>
      </c>
      <c r="B827" s="7">
        <v>528.86347590291757</v>
      </c>
      <c r="C827" s="7">
        <f t="shared" si="12"/>
        <v>575.62108664612038</v>
      </c>
      <c r="D827" s="8"/>
      <c r="E827"/>
      <c r="F827"/>
      <c r="G827"/>
      <c r="J827"/>
      <c r="M827"/>
    </row>
    <row r="828" spans="1:13" x14ac:dyDescent="0.25">
      <c r="A828" s="5">
        <v>41674.458333333299</v>
      </c>
      <c r="B828" s="7">
        <v>518.70402457017803</v>
      </c>
      <c r="C828" s="7">
        <f t="shared" si="12"/>
        <v>564.33522354318416</v>
      </c>
      <c r="D828" s="8"/>
      <c r="E828"/>
      <c r="F828"/>
      <c r="G828"/>
      <c r="J828"/>
      <c r="M828"/>
    </row>
    <row r="829" spans="1:13" x14ac:dyDescent="0.25">
      <c r="A829" s="5">
        <v>41674.5</v>
      </c>
      <c r="B829" s="7">
        <v>505.64086537603509</v>
      </c>
      <c r="C829" s="7">
        <f t="shared" si="12"/>
        <v>549.82370894181395</v>
      </c>
      <c r="D829" s="8"/>
      <c r="E829"/>
      <c r="F829"/>
      <c r="G829"/>
      <c r="J829"/>
      <c r="M829"/>
    </row>
    <row r="830" spans="1:13" x14ac:dyDescent="0.25">
      <c r="A830" s="5">
        <v>41674.541666666701</v>
      </c>
      <c r="B830" s="7">
        <v>504.93664868820412</v>
      </c>
      <c r="C830" s="7">
        <f t="shared" si="12"/>
        <v>549.04141343457013</v>
      </c>
      <c r="D830" s="8"/>
      <c r="E830"/>
      <c r="F830"/>
      <c r="G830"/>
      <c r="J830"/>
      <c r="M830"/>
    </row>
    <row r="831" spans="1:13" x14ac:dyDescent="0.25">
      <c r="A831" s="5">
        <v>41674.583333333299</v>
      </c>
      <c r="B831" s="7">
        <v>545.3252205218572</v>
      </c>
      <c r="C831" s="7">
        <f t="shared" si="12"/>
        <v>593.90799901176615</v>
      </c>
      <c r="D831" s="8"/>
      <c r="E831"/>
      <c r="F831"/>
      <c r="G831"/>
      <c r="J831"/>
      <c r="M831"/>
    </row>
    <row r="832" spans="1:13" x14ac:dyDescent="0.25">
      <c r="A832" s="5">
        <v>41674.625</v>
      </c>
      <c r="B832" s="7">
        <v>556.46635433027939</v>
      </c>
      <c r="C832" s="7">
        <f t="shared" si="12"/>
        <v>606.2843869539131</v>
      </c>
      <c r="D832" s="8"/>
      <c r="E832"/>
      <c r="F832"/>
      <c r="G832"/>
      <c r="J832"/>
      <c r="M832"/>
    </row>
    <row r="833" spans="1:13" x14ac:dyDescent="0.25">
      <c r="A833" s="5">
        <v>41674.666666666701</v>
      </c>
      <c r="B833" s="7">
        <v>543.99719921576218</v>
      </c>
      <c r="C833" s="7">
        <f t="shared" si="12"/>
        <v>592.43273561736692</v>
      </c>
      <c r="D833" s="8"/>
      <c r="E833"/>
      <c r="F833"/>
      <c r="G833"/>
      <c r="J833"/>
      <c r="M833"/>
    </row>
    <row r="834" spans="1:13" x14ac:dyDescent="0.25">
      <c r="A834" s="5">
        <v>41674.708333333299</v>
      </c>
      <c r="B834" s="7">
        <v>556.09208083440501</v>
      </c>
      <c r="C834" s="7">
        <f t="shared" ref="C834:C897" si="13">IF(A834&lt;"01-02-2014",(B834-$B$8765)*($B$8772/$C$8772)+$B$8765,IF(A834&lt;"01-03-2014",(B834-B$8765)*($B$8773/$C$8773)+$B$8765,IF(A834&lt;"01-04-2014",(B834-B$8765)*($B$8774/$C$8774)+$B$8765,IF(A834&lt;"01-05-2014",(B834-B$8765)*($B$8775/$C$8775)+$B$8765,IF(A834&lt;"01-06-2014",(B834-B$8765)*($B$8776/$C$8776)+$B$8765,IF(A834&lt;"01-07-2014",(B834-B$8765)*($B$8777/$C$8777)+$B$8765,IF(A834&lt;"01-08-2014",(B834-B$8765)*($B$8778/$C$8778)+$B$8765,IF(A834&lt;"01-09-2014",(B834-B$8765)*($B$8779/$C$8779)+$B$8765,IF(A834&lt;"01-10-2014",(B834-B$8765)*($B$8780/$C$8780)+$B$8765,IF(A834&lt;1-11-2014,(B834-B$8765)*($B$8781/$C$8781)+$B$8765,IF(A834&lt;"01-12-2014",(B834-B$8765)*($B$8782/$C$8782)+$B$8765,IF(A834&lt;1-1-2015,(B834-B$8765)*($B$8783/$C$8783)+$B$8765,"Error"))))))))))))</f>
        <v>605.86861652506298</v>
      </c>
      <c r="D834" s="8"/>
      <c r="E834"/>
      <c r="F834"/>
      <c r="G834"/>
      <c r="J834"/>
      <c r="M834"/>
    </row>
    <row r="835" spans="1:13" x14ac:dyDescent="0.25">
      <c r="A835" s="5">
        <v>41674.75</v>
      </c>
      <c r="B835" s="7">
        <v>539.75793052999927</v>
      </c>
      <c r="C835" s="7">
        <f t="shared" si="13"/>
        <v>587.72344527509176</v>
      </c>
      <c r="D835" s="8"/>
      <c r="E835"/>
      <c r="F835"/>
      <c r="G835"/>
      <c r="J835"/>
      <c r="M835"/>
    </row>
    <row r="836" spans="1:13" x14ac:dyDescent="0.25">
      <c r="A836" s="5">
        <v>41674.791666666701</v>
      </c>
      <c r="B836" s="7">
        <v>531.83234875952689</v>
      </c>
      <c r="C836" s="7">
        <f t="shared" si="13"/>
        <v>578.91912819701986</v>
      </c>
      <c r="D836" s="8"/>
      <c r="E836"/>
      <c r="F836"/>
      <c r="G836"/>
      <c r="J836"/>
      <c r="M836"/>
    </row>
    <row r="837" spans="1:13" x14ac:dyDescent="0.25">
      <c r="A837" s="5">
        <v>41674.833333333299</v>
      </c>
      <c r="B837" s="7">
        <v>519.63174036052317</v>
      </c>
      <c r="C837" s="7">
        <f t="shared" si="13"/>
        <v>565.36579823322927</v>
      </c>
      <c r="D837" s="8"/>
      <c r="E837"/>
      <c r="F837"/>
      <c r="G837"/>
      <c r="J837"/>
      <c r="M837"/>
    </row>
    <row r="838" spans="1:13" x14ac:dyDescent="0.25">
      <c r="A838" s="5">
        <v>41674.875</v>
      </c>
      <c r="B838" s="7">
        <v>508.98334561396712</v>
      </c>
      <c r="C838" s="7">
        <f t="shared" si="13"/>
        <v>553.53678095270152</v>
      </c>
      <c r="D838" s="8"/>
      <c r="E838"/>
      <c r="F838"/>
      <c r="G838"/>
      <c r="J838"/>
      <c r="M838"/>
    </row>
    <row r="839" spans="1:13" x14ac:dyDescent="0.25">
      <c r="A839" s="5">
        <v>41674.916666666701</v>
      </c>
      <c r="B839" s="7">
        <v>481.67692037895682</v>
      </c>
      <c r="C839" s="7">
        <f t="shared" si="13"/>
        <v>523.20280257733691</v>
      </c>
      <c r="D839" s="8"/>
      <c r="E839"/>
      <c r="F839"/>
      <c r="G839"/>
      <c r="J839"/>
      <c r="M839"/>
    </row>
    <row r="840" spans="1:13" x14ac:dyDescent="0.25">
      <c r="A840" s="5">
        <v>41674.958333333299</v>
      </c>
      <c r="B840" s="7">
        <v>478.70797143375205</v>
      </c>
      <c r="C840" s="7">
        <f t="shared" si="13"/>
        <v>519.90467650164919</v>
      </c>
      <c r="D840" s="8"/>
      <c r="E840"/>
      <c r="F840"/>
      <c r="G840"/>
      <c r="J840"/>
      <c r="M840"/>
    </row>
    <row r="841" spans="1:13" x14ac:dyDescent="0.25">
      <c r="A841" s="5">
        <v>41675</v>
      </c>
      <c r="B841" s="7">
        <v>478.73386218177313</v>
      </c>
      <c r="C841" s="7">
        <f t="shared" si="13"/>
        <v>519.93343784202375</v>
      </c>
      <c r="D841" s="8"/>
      <c r="E841"/>
      <c r="F841"/>
      <c r="G841"/>
      <c r="J841"/>
      <c r="M841"/>
    </row>
    <row r="842" spans="1:13" x14ac:dyDescent="0.25">
      <c r="A842" s="5">
        <v>41675.041666666701</v>
      </c>
      <c r="B842" s="7">
        <v>484.90253638500877</v>
      </c>
      <c r="C842" s="7">
        <f t="shared" si="13"/>
        <v>526.78605323474483</v>
      </c>
      <c r="D842" s="8"/>
      <c r="E842"/>
      <c r="F842"/>
      <c r="G842"/>
      <c r="J842"/>
      <c r="M842"/>
    </row>
    <row r="843" spans="1:13" x14ac:dyDescent="0.25">
      <c r="A843" s="5">
        <v>41675.083333333299</v>
      </c>
      <c r="B843" s="7">
        <v>494.33260519119335</v>
      </c>
      <c r="C843" s="7">
        <f t="shared" si="13"/>
        <v>537.26166477243703</v>
      </c>
      <c r="D843" s="8"/>
      <c r="E843"/>
      <c r="F843"/>
      <c r="G843"/>
      <c r="J843"/>
      <c r="M843"/>
    </row>
    <row r="844" spans="1:13" x14ac:dyDescent="0.25">
      <c r="A844" s="5">
        <v>41675.125</v>
      </c>
      <c r="B844" s="7">
        <v>528.51523071215865</v>
      </c>
      <c r="C844" s="7">
        <f t="shared" si="13"/>
        <v>575.23423036614633</v>
      </c>
      <c r="D844" s="8"/>
      <c r="E844"/>
      <c r="F844"/>
      <c r="G844"/>
      <c r="J844"/>
      <c r="M844"/>
    </row>
    <row r="845" spans="1:13" x14ac:dyDescent="0.25">
      <c r="A845" s="5">
        <v>41675.166666666701</v>
      </c>
      <c r="B845" s="7">
        <v>532.88427572990713</v>
      </c>
      <c r="C845" s="7">
        <f t="shared" si="13"/>
        <v>580.08768576899615</v>
      </c>
      <c r="D845" s="8"/>
      <c r="E845"/>
      <c r="F845"/>
      <c r="G845"/>
      <c r="J845"/>
      <c r="M845"/>
    </row>
    <row r="846" spans="1:13" x14ac:dyDescent="0.25">
      <c r="A846" s="5">
        <v>41675.208333333299</v>
      </c>
      <c r="B846" s="7">
        <v>577.91486970288895</v>
      </c>
      <c r="C846" s="7">
        <f t="shared" si="13"/>
        <v>630.11096974155089</v>
      </c>
      <c r="D846" s="8"/>
      <c r="E846"/>
      <c r="F846"/>
      <c r="G846"/>
      <c r="J846"/>
      <c r="M846"/>
    </row>
    <row r="847" spans="1:13" x14ac:dyDescent="0.25">
      <c r="A847" s="5">
        <v>41675.25</v>
      </c>
      <c r="B847" s="7">
        <v>584.40096709384113</v>
      </c>
      <c r="C847" s="7">
        <f t="shared" si="13"/>
        <v>637.3162020743938</v>
      </c>
      <c r="D847" s="8"/>
      <c r="E847"/>
      <c r="F847"/>
      <c r="G847"/>
      <c r="J847"/>
      <c r="M847"/>
    </row>
    <row r="848" spans="1:13" x14ac:dyDescent="0.25">
      <c r="A848" s="5">
        <v>41675.291666666701</v>
      </c>
      <c r="B848" s="7">
        <v>612.98850668619775</v>
      </c>
      <c r="C848" s="7">
        <f t="shared" si="13"/>
        <v>669.07333616778647</v>
      </c>
      <c r="D848" s="8"/>
      <c r="E848"/>
      <c r="F848"/>
      <c r="G848"/>
      <c r="J848"/>
      <c r="M848"/>
    </row>
    <row r="849" spans="1:13" x14ac:dyDescent="0.25">
      <c r="A849" s="5">
        <v>41675.333333333299</v>
      </c>
      <c r="B849" s="7">
        <v>595.55359014174803</v>
      </c>
      <c r="C849" s="7">
        <f t="shared" si="13"/>
        <v>649.70535310578009</v>
      </c>
      <c r="D849" s="8"/>
      <c r="E849"/>
      <c r="F849"/>
      <c r="G849"/>
      <c r="J849"/>
      <c r="M849"/>
    </row>
    <row r="850" spans="1:13" x14ac:dyDescent="0.25">
      <c r="A850" s="5">
        <v>41675.375</v>
      </c>
      <c r="B850" s="7">
        <v>559.13255754065699</v>
      </c>
      <c r="C850" s="7">
        <f t="shared" si="13"/>
        <v>609.24620087982498</v>
      </c>
      <c r="D850" s="8"/>
      <c r="E850"/>
      <c r="F850"/>
      <c r="G850"/>
      <c r="J850"/>
      <c r="M850"/>
    </row>
    <row r="851" spans="1:13" x14ac:dyDescent="0.25">
      <c r="A851" s="5">
        <v>41675.416666666701</v>
      </c>
      <c r="B851" s="7">
        <v>542.94043477631215</v>
      </c>
      <c r="C851" s="7">
        <f t="shared" si="13"/>
        <v>591.2588042302209</v>
      </c>
      <c r="D851" s="8"/>
      <c r="E851"/>
      <c r="F851"/>
      <c r="G851"/>
      <c r="J851"/>
      <c r="M851"/>
    </row>
    <row r="852" spans="1:13" x14ac:dyDescent="0.25">
      <c r="A852" s="5">
        <v>41675.458333333299</v>
      </c>
      <c r="B852" s="7">
        <v>460.32424733264833</v>
      </c>
      <c r="C852" s="7">
        <f t="shared" si="13"/>
        <v>499.48268846981529</v>
      </c>
      <c r="D852" s="8"/>
      <c r="E852"/>
      <c r="F852"/>
      <c r="G852"/>
      <c r="J852"/>
      <c r="M852"/>
    </row>
    <row r="853" spans="1:13" x14ac:dyDescent="0.25">
      <c r="A853" s="5">
        <v>41675.5</v>
      </c>
      <c r="B853" s="7">
        <v>416.36549989268963</v>
      </c>
      <c r="C853" s="7">
        <f t="shared" si="13"/>
        <v>450.650090179279</v>
      </c>
      <c r="D853" s="8"/>
      <c r="E853"/>
      <c r="F853"/>
      <c r="G853"/>
      <c r="J853"/>
      <c r="M853"/>
    </row>
    <row r="854" spans="1:13" x14ac:dyDescent="0.25">
      <c r="A854" s="5">
        <v>41675.541666666701</v>
      </c>
      <c r="B854" s="7">
        <v>456.84782534866133</v>
      </c>
      <c r="C854" s="7">
        <f t="shared" si="13"/>
        <v>495.6208241511311</v>
      </c>
      <c r="D854" s="8"/>
      <c r="E854"/>
      <c r="F854"/>
      <c r="G854"/>
      <c r="J854"/>
      <c r="M854"/>
    </row>
    <row r="855" spans="1:13" x14ac:dyDescent="0.25">
      <c r="A855" s="5">
        <v>41675.583333333299</v>
      </c>
      <c r="B855" s="7">
        <v>531.7408682966153</v>
      </c>
      <c r="C855" s="7">
        <f t="shared" si="13"/>
        <v>578.81750499442751</v>
      </c>
      <c r="D855" s="8"/>
      <c r="E855"/>
      <c r="F855"/>
      <c r="G855"/>
      <c r="J855"/>
      <c r="M855"/>
    </row>
    <row r="856" spans="1:13" x14ac:dyDescent="0.25">
      <c r="A856" s="5">
        <v>41675.625</v>
      </c>
      <c r="B856" s="7">
        <v>578.61736482067158</v>
      </c>
      <c r="C856" s="7">
        <f t="shared" si="13"/>
        <v>630.89135280261507</v>
      </c>
      <c r="D856" s="8"/>
      <c r="E856"/>
      <c r="F856"/>
      <c r="G856"/>
      <c r="J856"/>
      <c r="M856"/>
    </row>
    <row r="857" spans="1:13" x14ac:dyDescent="0.25">
      <c r="A857" s="5">
        <v>41675.666666666701</v>
      </c>
      <c r="B857" s="7">
        <v>545.31941741643664</v>
      </c>
      <c r="C857" s="7">
        <f t="shared" si="13"/>
        <v>593.90155249696886</v>
      </c>
      <c r="D857" s="8"/>
      <c r="E857"/>
      <c r="F857"/>
      <c r="G857"/>
      <c r="J857"/>
      <c r="M857"/>
    </row>
    <row r="858" spans="1:13" x14ac:dyDescent="0.25">
      <c r="A858" s="5">
        <v>41675.708333333299</v>
      </c>
      <c r="B858" s="7">
        <v>557.7657111459647</v>
      </c>
      <c r="C858" s="7">
        <f t="shared" si="13"/>
        <v>607.72780773161151</v>
      </c>
      <c r="D858" s="8"/>
      <c r="E858"/>
      <c r="F858"/>
      <c r="G858"/>
      <c r="J858"/>
      <c r="M858"/>
    </row>
    <row r="859" spans="1:13" x14ac:dyDescent="0.25">
      <c r="A859" s="5">
        <v>41675.75</v>
      </c>
      <c r="B859" s="7">
        <v>552.73750661844008</v>
      </c>
      <c r="C859" s="7">
        <f t="shared" si="13"/>
        <v>602.14210963703681</v>
      </c>
      <c r="D859" s="8"/>
      <c r="E859"/>
      <c r="F859"/>
      <c r="G859"/>
      <c r="J859"/>
      <c r="M859"/>
    </row>
    <row r="860" spans="1:13" x14ac:dyDescent="0.25">
      <c r="A860" s="5">
        <v>41675.791666666701</v>
      </c>
      <c r="B860" s="7">
        <v>549.82482854773252</v>
      </c>
      <c r="C860" s="7">
        <f t="shared" si="13"/>
        <v>598.90649337270202</v>
      </c>
      <c r="D860" s="8"/>
      <c r="E860"/>
      <c r="F860"/>
      <c r="G860"/>
      <c r="J860"/>
      <c r="M860"/>
    </row>
    <row r="861" spans="1:13" x14ac:dyDescent="0.25">
      <c r="A861" s="5">
        <v>41675.833333333299</v>
      </c>
      <c r="B861" s="7">
        <v>523.948138440918</v>
      </c>
      <c r="C861" s="7">
        <f t="shared" si="13"/>
        <v>570.16076955969538</v>
      </c>
      <c r="D861" s="8"/>
      <c r="E861"/>
      <c r="F861"/>
      <c r="G861"/>
      <c r="J861"/>
      <c r="M861"/>
    </row>
    <row r="862" spans="1:13" x14ac:dyDescent="0.25">
      <c r="A862" s="5">
        <v>41675.875</v>
      </c>
      <c r="B862" s="7">
        <v>513.79757008575007</v>
      </c>
      <c r="C862" s="7">
        <f t="shared" si="13"/>
        <v>558.88477431925844</v>
      </c>
      <c r="D862" s="8"/>
      <c r="E862"/>
      <c r="F862"/>
      <c r="G862"/>
      <c r="J862"/>
      <c r="M862"/>
    </row>
    <row r="863" spans="1:13" x14ac:dyDescent="0.25">
      <c r="A863" s="5">
        <v>41675.916666666701</v>
      </c>
      <c r="B863" s="7">
        <v>503.33542796530594</v>
      </c>
      <c r="C863" s="7">
        <f t="shared" si="13"/>
        <v>547.26266010583686</v>
      </c>
      <c r="D863" s="8"/>
      <c r="E863"/>
      <c r="F863"/>
      <c r="G863"/>
      <c r="J863"/>
      <c r="M863"/>
    </row>
    <row r="864" spans="1:13" x14ac:dyDescent="0.25">
      <c r="A864" s="5">
        <v>41675.958333333299</v>
      </c>
      <c r="B864" s="7">
        <v>488.87318854607446</v>
      </c>
      <c r="C864" s="7">
        <f t="shared" si="13"/>
        <v>531.19694465510679</v>
      </c>
      <c r="D864" s="8"/>
      <c r="E864"/>
      <c r="F864"/>
      <c r="G864"/>
      <c r="J864"/>
      <c r="M864"/>
    </row>
    <row r="865" spans="1:13" x14ac:dyDescent="0.25">
      <c r="A865" s="5">
        <v>41676</v>
      </c>
      <c r="B865" s="7">
        <v>477.41567658042163</v>
      </c>
      <c r="C865" s="7">
        <f t="shared" si="13"/>
        <v>518.46910066928945</v>
      </c>
      <c r="D865" s="8"/>
      <c r="E865"/>
      <c r="F865"/>
      <c r="G865"/>
      <c r="J865"/>
      <c r="M865"/>
    </row>
    <row r="866" spans="1:13" x14ac:dyDescent="0.25">
      <c r="A866" s="5">
        <v>41676.041666666701</v>
      </c>
      <c r="B866" s="7">
        <v>487.70052440588512</v>
      </c>
      <c r="C866" s="7">
        <f t="shared" si="13"/>
        <v>529.89426338636042</v>
      </c>
      <c r="D866" s="8"/>
      <c r="E866"/>
      <c r="F866"/>
      <c r="G866"/>
      <c r="J866"/>
      <c r="M866"/>
    </row>
    <row r="867" spans="1:13" x14ac:dyDescent="0.25">
      <c r="A867" s="5">
        <v>41676.083333333299</v>
      </c>
      <c r="B867" s="7">
        <v>504.44585545586619</v>
      </c>
      <c r="C867" s="7">
        <f t="shared" si="13"/>
        <v>548.49620434299618</v>
      </c>
      <c r="D867" s="8"/>
      <c r="E867"/>
      <c r="F867"/>
      <c r="G867"/>
      <c r="J867"/>
      <c r="M867"/>
    </row>
    <row r="868" spans="1:13" x14ac:dyDescent="0.25">
      <c r="A868" s="5">
        <v>41676.125</v>
      </c>
      <c r="B868" s="7">
        <v>496.27079104218819</v>
      </c>
      <c r="C868" s="7">
        <f t="shared" si="13"/>
        <v>539.41474366084958</v>
      </c>
      <c r="D868" s="8"/>
      <c r="E868"/>
      <c r="F868"/>
      <c r="G868"/>
      <c r="J868"/>
      <c r="M868"/>
    </row>
    <row r="869" spans="1:13" x14ac:dyDescent="0.25">
      <c r="A869" s="5">
        <v>41676.166666666701</v>
      </c>
      <c r="B869" s="7">
        <v>518.6206883781233</v>
      </c>
      <c r="C869" s="7">
        <f t="shared" si="13"/>
        <v>564.24264759353423</v>
      </c>
      <c r="D869" s="8"/>
      <c r="E869"/>
      <c r="F869"/>
      <c r="G869"/>
      <c r="J869"/>
      <c r="M869"/>
    </row>
    <row r="870" spans="1:13" x14ac:dyDescent="0.25">
      <c r="A870" s="5">
        <v>41676.208333333299</v>
      </c>
      <c r="B870" s="7">
        <v>547.13295021118097</v>
      </c>
      <c r="C870" s="7">
        <f t="shared" si="13"/>
        <v>595.91615763496611</v>
      </c>
      <c r="D870" s="8"/>
      <c r="E870"/>
      <c r="F870"/>
      <c r="G870"/>
      <c r="J870"/>
      <c r="M870"/>
    </row>
    <row r="871" spans="1:13" x14ac:dyDescent="0.25">
      <c r="A871" s="5">
        <v>41676.25</v>
      </c>
      <c r="B871" s="7">
        <v>551.85641331695399</v>
      </c>
      <c r="C871" s="7">
        <f t="shared" si="13"/>
        <v>601.16332662446985</v>
      </c>
      <c r="D871" s="8"/>
      <c r="E871"/>
      <c r="F871"/>
      <c r="G871"/>
      <c r="J871"/>
      <c r="M871"/>
    </row>
    <row r="872" spans="1:13" x14ac:dyDescent="0.25">
      <c r="A872" s="5">
        <v>41676.291666666701</v>
      </c>
      <c r="B872" s="7">
        <v>552.75247490042784</v>
      </c>
      <c r="C872" s="7">
        <f t="shared" si="13"/>
        <v>602.1587375016594</v>
      </c>
      <c r="D872" s="8"/>
      <c r="E872"/>
      <c r="F872"/>
      <c r="G872"/>
      <c r="J872"/>
      <c r="M872"/>
    </row>
    <row r="873" spans="1:13" x14ac:dyDescent="0.25">
      <c r="A873" s="5">
        <v>41676.333333333299</v>
      </c>
      <c r="B873" s="7">
        <v>528.21952429760506</v>
      </c>
      <c r="C873" s="7">
        <f t="shared" si="13"/>
        <v>574.90573800922573</v>
      </c>
      <c r="D873" s="8"/>
      <c r="E873"/>
      <c r="F873"/>
      <c r="G873"/>
      <c r="J873"/>
      <c r="M873"/>
    </row>
    <row r="874" spans="1:13" x14ac:dyDescent="0.25">
      <c r="A874" s="5">
        <v>41676.375</v>
      </c>
      <c r="B874" s="7">
        <v>489.11596582810307</v>
      </c>
      <c r="C874" s="7">
        <f t="shared" si="13"/>
        <v>531.46663945256569</v>
      </c>
      <c r="D874" s="8"/>
      <c r="E874"/>
      <c r="F874"/>
      <c r="G874"/>
      <c r="J874"/>
      <c r="M874"/>
    </row>
    <row r="875" spans="1:13" x14ac:dyDescent="0.25">
      <c r="A875" s="5">
        <v>41676.416666666701</v>
      </c>
      <c r="B875" s="7">
        <v>477.87500239111216</v>
      </c>
      <c r="C875" s="7">
        <f t="shared" si="13"/>
        <v>518.97935344272355</v>
      </c>
      <c r="D875" s="8"/>
      <c r="E875"/>
      <c r="F875"/>
      <c r="G875"/>
      <c r="J875"/>
      <c r="M875"/>
    </row>
    <row r="876" spans="1:13" x14ac:dyDescent="0.25">
      <c r="A876" s="5">
        <v>41676.458333333299</v>
      </c>
      <c r="B876" s="7">
        <v>470.69916777934742</v>
      </c>
      <c r="C876" s="7">
        <f t="shared" si="13"/>
        <v>511.00791045576739</v>
      </c>
      <c r="D876" s="8"/>
      <c r="E876"/>
      <c r="F876"/>
      <c r="G876"/>
      <c r="J876"/>
      <c r="M876"/>
    </row>
    <row r="877" spans="1:13" x14ac:dyDescent="0.25">
      <c r="A877" s="5">
        <v>41676.5</v>
      </c>
      <c r="B877" s="7">
        <v>458.16107764827257</v>
      </c>
      <c r="C877" s="7">
        <f t="shared" si="13"/>
        <v>497.07968105074207</v>
      </c>
      <c r="D877" s="8"/>
      <c r="E877"/>
      <c r="F877"/>
      <c r="G877"/>
      <c r="J877"/>
      <c r="M877"/>
    </row>
    <row r="878" spans="1:13" x14ac:dyDescent="0.25">
      <c r="A878" s="5">
        <v>41676.541666666701</v>
      </c>
      <c r="B878" s="7">
        <v>475.18883806071597</v>
      </c>
      <c r="C878" s="7">
        <f t="shared" si="13"/>
        <v>515.99536524179109</v>
      </c>
      <c r="D878" s="8"/>
      <c r="E878"/>
      <c r="F878"/>
      <c r="G878"/>
      <c r="J878"/>
      <c r="M878"/>
    </row>
    <row r="879" spans="1:13" x14ac:dyDescent="0.25">
      <c r="A879" s="5">
        <v>41676.583333333299</v>
      </c>
      <c r="B879" s="7">
        <v>491.66803495575675</v>
      </c>
      <c r="C879" s="7">
        <f t="shared" si="13"/>
        <v>534.30166487476663</v>
      </c>
      <c r="D879" s="8"/>
      <c r="E879"/>
      <c r="F879"/>
      <c r="G879"/>
      <c r="J879"/>
      <c r="M879"/>
    </row>
    <row r="880" spans="1:13" x14ac:dyDescent="0.25">
      <c r="A880" s="5">
        <v>41676.625</v>
      </c>
      <c r="B880" s="7">
        <v>492.10253231554179</v>
      </c>
      <c r="C880" s="7">
        <f t="shared" si="13"/>
        <v>534.78433638531556</v>
      </c>
      <c r="D880" s="8"/>
      <c r="E880"/>
      <c r="F880"/>
      <c r="G880"/>
      <c r="J880"/>
      <c r="M880"/>
    </row>
    <row r="881" spans="1:13" x14ac:dyDescent="0.25">
      <c r="A881" s="5">
        <v>41676.666666666701</v>
      </c>
      <c r="B881" s="7">
        <v>478.40365952999321</v>
      </c>
      <c r="C881" s="7">
        <f t="shared" si="13"/>
        <v>519.56662453664319</v>
      </c>
      <c r="D881" s="8"/>
      <c r="E881"/>
      <c r="F881"/>
      <c r="G881"/>
      <c r="J881"/>
      <c r="M881"/>
    </row>
    <row r="882" spans="1:13" x14ac:dyDescent="0.25">
      <c r="A882" s="5">
        <v>41676.708333333299</v>
      </c>
      <c r="B882" s="7">
        <v>499.92701307684592</v>
      </c>
      <c r="C882" s="7">
        <f t="shared" si="13"/>
        <v>543.47634305294582</v>
      </c>
      <c r="D882" s="8"/>
      <c r="E882"/>
      <c r="F882"/>
      <c r="G882"/>
      <c r="J882"/>
      <c r="M882"/>
    </row>
    <row r="883" spans="1:13" x14ac:dyDescent="0.25">
      <c r="A883" s="5">
        <v>41676.75</v>
      </c>
      <c r="B883" s="7">
        <v>489.24071046368829</v>
      </c>
      <c r="C883" s="7">
        <f t="shared" si="13"/>
        <v>531.60521493601766</v>
      </c>
      <c r="D883" s="8"/>
      <c r="E883"/>
      <c r="F883"/>
      <c r="G883"/>
      <c r="J883"/>
      <c r="M883"/>
    </row>
    <row r="884" spans="1:13" x14ac:dyDescent="0.25">
      <c r="A884" s="5">
        <v>41676.791666666701</v>
      </c>
      <c r="B884" s="7">
        <v>472.47640877219396</v>
      </c>
      <c r="C884" s="7">
        <f t="shared" si="13"/>
        <v>512.9822000004749</v>
      </c>
      <c r="D884" s="8"/>
      <c r="E884"/>
      <c r="F884"/>
      <c r="G884"/>
      <c r="J884"/>
      <c r="M884"/>
    </row>
    <row r="885" spans="1:13" x14ac:dyDescent="0.25">
      <c r="A885" s="5">
        <v>41676.833333333299</v>
      </c>
      <c r="B885" s="7">
        <v>488.63848817684044</v>
      </c>
      <c r="C885" s="7">
        <f t="shared" si="13"/>
        <v>530.93622228431809</v>
      </c>
      <c r="D885" s="8"/>
      <c r="E885"/>
      <c r="F885"/>
      <c r="G885"/>
      <c r="J885"/>
      <c r="M885"/>
    </row>
    <row r="886" spans="1:13" x14ac:dyDescent="0.25">
      <c r="A886" s="5">
        <v>41676.875</v>
      </c>
      <c r="B886" s="7">
        <v>462.37816721193838</v>
      </c>
      <c r="C886" s="7">
        <f t="shared" si="13"/>
        <v>501.76433319873553</v>
      </c>
      <c r="D886" s="8"/>
      <c r="E886"/>
      <c r="F886"/>
      <c r="G886"/>
      <c r="J886"/>
      <c r="M886"/>
    </row>
    <row r="887" spans="1:13" x14ac:dyDescent="0.25">
      <c r="A887" s="5">
        <v>41676.916666666701</v>
      </c>
      <c r="B887" s="7">
        <v>453.25478750682976</v>
      </c>
      <c r="C887" s="7">
        <f t="shared" si="13"/>
        <v>491.6294143910485</v>
      </c>
      <c r="D887" s="8"/>
      <c r="E887"/>
      <c r="F887"/>
      <c r="G887"/>
      <c r="J887"/>
      <c r="M887"/>
    </row>
    <row r="888" spans="1:13" x14ac:dyDescent="0.25">
      <c r="A888" s="5">
        <v>41676.958333333299</v>
      </c>
      <c r="B888" s="7">
        <v>446.27677360673425</v>
      </c>
      <c r="C888" s="7">
        <f t="shared" si="13"/>
        <v>483.87772514843385</v>
      </c>
      <c r="D888" s="8"/>
      <c r="E888"/>
      <c r="F888"/>
      <c r="G888"/>
      <c r="J888"/>
      <c r="M888"/>
    </row>
    <row r="889" spans="1:13" x14ac:dyDescent="0.25">
      <c r="A889" s="5">
        <v>41677</v>
      </c>
      <c r="B889" s="7">
        <v>449.62133392525925</v>
      </c>
      <c r="C889" s="7">
        <f t="shared" si="13"/>
        <v>487.59310786528846</v>
      </c>
      <c r="D889" s="8"/>
      <c r="E889"/>
      <c r="F889"/>
      <c r="G889"/>
      <c r="J889"/>
      <c r="M889"/>
    </row>
    <row r="890" spans="1:13" x14ac:dyDescent="0.25">
      <c r="A890" s="5">
        <v>41677.041666666701</v>
      </c>
      <c r="B890" s="7">
        <v>449.24299499796501</v>
      </c>
      <c r="C890" s="7">
        <f t="shared" si="13"/>
        <v>487.1728212572711</v>
      </c>
      <c r="D890" s="8"/>
      <c r="E890"/>
      <c r="F890"/>
      <c r="G890"/>
      <c r="J890"/>
      <c r="M890"/>
    </row>
    <row r="891" spans="1:13" x14ac:dyDescent="0.25">
      <c r="A891" s="5">
        <v>41677.083333333299</v>
      </c>
      <c r="B891" s="7">
        <v>461.95000670493539</v>
      </c>
      <c r="C891" s="7">
        <f t="shared" si="13"/>
        <v>501.28870112867014</v>
      </c>
      <c r="D891" s="8"/>
      <c r="E891"/>
      <c r="F891"/>
      <c r="G891"/>
      <c r="J891"/>
      <c r="M891"/>
    </row>
    <row r="892" spans="1:13" x14ac:dyDescent="0.25">
      <c r="A892" s="5">
        <v>41677.125</v>
      </c>
      <c r="B892" s="7">
        <v>481.28311249184026</v>
      </c>
      <c r="C892" s="7">
        <f t="shared" si="13"/>
        <v>522.76533191506496</v>
      </c>
      <c r="D892" s="8"/>
      <c r="E892"/>
      <c r="F892"/>
      <c r="G892"/>
      <c r="J892"/>
      <c r="M892"/>
    </row>
    <row r="893" spans="1:13" x14ac:dyDescent="0.25">
      <c r="A893" s="5">
        <v>41677.166666666701</v>
      </c>
      <c r="B893" s="7">
        <v>501.52636597586593</v>
      </c>
      <c r="C893" s="7">
        <f t="shared" si="13"/>
        <v>545.25302146602667</v>
      </c>
      <c r="D893" s="8"/>
      <c r="E893"/>
      <c r="F893"/>
      <c r="G893"/>
      <c r="J893"/>
      <c r="M893"/>
    </row>
    <row r="894" spans="1:13" x14ac:dyDescent="0.25">
      <c r="A894" s="5">
        <v>41677.208333333299</v>
      </c>
      <c r="B894" s="7">
        <v>527.06140223109253</v>
      </c>
      <c r="C894" s="7">
        <f t="shared" si="13"/>
        <v>573.61921114167433</v>
      </c>
      <c r="D894" s="8"/>
      <c r="E894"/>
      <c r="F894"/>
      <c r="G894"/>
      <c r="J894"/>
      <c r="M894"/>
    </row>
    <row r="895" spans="1:13" x14ac:dyDescent="0.25">
      <c r="A895" s="5">
        <v>41677.25</v>
      </c>
      <c r="B895" s="7">
        <v>527.30971644077397</v>
      </c>
      <c r="C895" s="7">
        <f t="shared" si="13"/>
        <v>573.89505676415865</v>
      </c>
      <c r="D895" s="8"/>
      <c r="E895"/>
      <c r="F895"/>
      <c r="G895"/>
      <c r="J895"/>
      <c r="M895"/>
    </row>
    <row r="896" spans="1:13" x14ac:dyDescent="0.25">
      <c r="A896" s="5">
        <v>41677.291666666701</v>
      </c>
      <c r="B896" s="7">
        <v>545.14216476204206</v>
      </c>
      <c r="C896" s="7">
        <f t="shared" si="13"/>
        <v>593.70464725803299</v>
      </c>
      <c r="D896" s="8"/>
      <c r="E896"/>
      <c r="F896"/>
      <c r="G896"/>
      <c r="J896"/>
      <c r="M896"/>
    </row>
    <row r="897" spans="1:13" x14ac:dyDescent="0.25">
      <c r="A897" s="5">
        <v>41677.333333333299</v>
      </c>
      <c r="B897" s="7">
        <v>551.82887436965893</v>
      </c>
      <c r="C897" s="7">
        <f t="shared" si="13"/>
        <v>601.13273434354926</v>
      </c>
      <c r="D897" s="8"/>
      <c r="E897"/>
      <c r="F897"/>
      <c r="G897"/>
      <c r="J897"/>
      <c r="M897"/>
    </row>
    <row r="898" spans="1:13" x14ac:dyDescent="0.25">
      <c r="A898" s="5">
        <v>41677.375</v>
      </c>
      <c r="B898" s="7">
        <v>532.6991744048745</v>
      </c>
      <c r="C898" s="7">
        <f t="shared" ref="C898:C961" si="14">IF(A898&lt;"01-02-2014",(B898-$B$8765)*($B$8772/$C$8772)+$B$8765,IF(A898&lt;"01-03-2014",(B898-B$8765)*($B$8773/$C$8773)+$B$8765,IF(A898&lt;"01-04-2014",(B898-B$8765)*($B$8774/$C$8774)+$B$8765,IF(A898&lt;"01-05-2014",(B898-B$8765)*($B$8775/$C$8775)+$B$8765,IF(A898&lt;"01-06-2014",(B898-B$8765)*($B$8776/$C$8776)+$B$8765,IF(A898&lt;"01-07-2014",(B898-B$8765)*($B$8777/$C$8777)+$B$8765,IF(A898&lt;"01-08-2014",(B898-B$8765)*($B$8778/$C$8778)+$B$8765,IF(A898&lt;"01-09-2014",(B898-B$8765)*($B$8779/$C$8779)+$B$8765,IF(A898&lt;"01-10-2014",(B898-B$8765)*($B$8780/$C$8780)+$B$8765,IF(A898&lt;1-11-2014,(B898-B$8765)*($B$8781/$C$8781)+$B$8765,IF(A898&lt;"01-12-2014",(B898-B$8765)*($B$8782/$C$8782)+$B$8765,IF(A898&lt;1-1-2015,(B898-B$8765)*($B$8783/$C$8783)+$B$8765,"Error"))))))))))))</f>
        <v>579.88206165150496</v>
      </c>
      <c r="D898" s="8"/>
      <c r="E898"/>
      <c r="F898"/>
      <c r="G898"/>
      <c r="J898"/>
      <c r="M898"/>
    </row>
    <row r="899" spans="1:13" x14ac:dyDescent="0.25">
      <c r="A899" s="5">
        <v>41677.416666666701</v>
      </c>
      <c r="B899" s="7">
        <v>490.25604952872754</v>
      </c>
      <c r="C899" s="7">
        <f t="shared" si="14"/>
        <v>532.73312798129882</v>
      </c>
      <c r="D899" s="8"/>
      <c r="E899"/>
      <c r="F899"/>
      <c r="G899"/>
      <c r="J899"/>
      <c r="M899"/>
    </row>
    <row r="900" spans="1:13" x14ac:dyDescent="0.25">
      <c r="A900" s="5">
        <v>41677.458333333299</v>
      </c>
      <c r="B900" s="7">
        <v>454.12187547864022</v>
      </c>
      <c r="C900" s="7">
        <f t="shared" si="14"/>
        <v>492.59263925699378</v>
      </c>
      <c r="D900" s="8"/>
      <c r="E900"/>
      <c r="F900"/>
      <c r="G900"/>
      <c r="J900"/>
      <c r="M900"/>
    </row>
    <row r="901" spans="1:13" x14ac:dyDescent="0.25">
      <c r="A901" s="5">
        <v>41677.5</v>
      </c>
      <c r="B901" s="7">
        <v>435.35770996564952</v>
      </c>
      <c r="C901" s="7">
        <f t="shared" si="14"/>
        <v>471.74802902317066</v>
      </c>
      <c r="D901" s="8"/>
      <c r="E901"/>
      <c r="F901"/>
      <c r="G901"/>
      <c r="J901"/>
      <c r="M901"/>
    </row>
    <row r="902" spans="1:13" x14ac:dyDescent="0.25">
      <c r="A902" s="5">
        <v>41677.541666666701</v>
      </c>
      <c r="B902" s="7">
        <v>470.76641262444986</v>
      </c>
      <c r="C902" s="7">
        <f t="shared" si="14"/>
        <v>511.08261095792528</v>
      </c>
      <c r="D902" s="8"/>
      <c r="E902"/>
      <c r="F902"/>
      <c r="G902"/>
      <c r="J902"/>
      <c r="M902"/>
    </row>
    <row r="903" spans="1:13" x14ac:dyDescent="0.25">
      <c r="A903" s="5">
        <v>41677.583333333299</v>
      </c>
      <c r="B903" s="7">
        <v>482.95541312255114</v>
      </c>
      <c r="C903" s="7">
        <f t="shared" si="14"/>
        <v>524.62304601467736</v>
      </c>
      <c r="D903" s="8"/>
      <c r="E903"/>
      <c r="F903"/>
      <c r="G903"/>
      <c r="J903"/>
      <c r="M903"/>
    </row>
    <row r="904" spans="1:13" x14ac:dyDescent="0.25">
      <c r="A904" s="5">
        <v>41677.625</v>
      </c>
      <c r="B904" s="7">
        <v>469.68159369319545</v>
      </c>
      <c r="C904" s="7">
        <f t="shared" si="14"/>
        <v>509.87751458523474</v>
      </c>
      <c r="D904" s="8"/>
      <c r="E904"/>
      <c r="F904"/>
      <c r="G904"/>
      <c r="J904"/>
      <c r="M904"/>
    </row>
    <row r="905" spans="1:13" x14ac:dyDescent="0.25">
      <c r="A905" s="5">
        <v>41677.666666666701</v>
      </c>
      <c r="B905" s="7">
        <v>447.13171808309767</v>
      </c>
      <c r="C905" s="7">
        <f t="shared" si="14"/>
        <v>484.82746012966805</v>
      </c>
      <c r="D905" s="8"/>
      <c r="E905"/>
      <c r="F905"/>
      <c r="G905"/>
      <c r="J905"/>
      <c r="M905"/>
    </row>
    <row r="906" spans="1:13" x14ac:dyDescent="0.25">
      <c r="A906" s="5">
        <v>41677.708333333299</v>
      </c>
      <c r="B906" s="7">
        <v>445.29236947598179</v>
      </c>
      <c r="C906" s="7">
        <f t="shared" si="14"/>
        <v>482.78417689530772</v>
      </c>
      <c r="D906" s="8"/>
      <c r="E906"/>
      <c r="F906"/>
      <c r="G906"/>
      <c r="J906"/>
      <c r="M906"/>
    </row>
    <row r="907" spans="1:13" x14ac:dyDescent="0.25">
      <c r="A907" s="5">
        <v>41677.75</v>
      </c>
      <c r="B907" s="7">
        <v>458.66507209383087</v>
      </c>
      <c r="C907" s="7">
        <f t="shared" si="14"/>
        <v>497.63955501744744</v>
      </c>
      <c r="D907" s="8"/>
      <c r="E907"/>
      <c r="F907"/>
      <c r="G907"/>
      <c r="J907"/>
      <c r="M907"/>
    </row>
    <row r="908" spans="1:13" x14ac:dyDescent="0.25">
      <c r="A908" s="5">
        <v>41677.791666666701</v>
      </c>
      <c r="B908" s="7">
        <v>472.31510075829857</v>
      </c>
      <c r="C908" s="7">
        <f t="shared" si="14"/>
        <v>512.80300723675123</v>
      </c>
      <c r="D908" s="8"/>
      <c r="E908"/>
      <c r="F908"/>
      <c r="G908"/>
      <c r="J908"/>
      <c r="M908"/>
    </row>
    <row r="909" spans="1:13" x14ac:dyDescent="0.25">
      <c r="A909" s="5">
        <v>41677.833333333299</v>
      </c>
      <c r="B909" s="7">
        <v>457.41653712012061</v>
      </c>
      <c r="C909" s="7">
        <f t="shared" si="14"/>
        <v>496.25259086642939</v>
      </c>
      <c r="D909" s="8"/>
      <c r="E909"/>
      <c r="F909"/>
      <c r="G909"/>
      <c r="J909"/>
      <c r="M909"/>
    </row>
    <row r="910" spans="1:13" x14ac:dyDescent="0.25">
      <c r="A910" s="5">
        <v>41677.875</v>
      </c>
      <c r="B910" s="7">
        <v>451.55662967967044</v>
      </c>
      <c r="C910" s="7">
        <f t="shared" si="14"/>
        <v>489.74297622260741</v>
      </c>
      <c r="D910" s="8"/>
      <c r="E910"/>
      <c r="F910"/>
      <c r="G910"/>
      <c r="J910"/>
      <c r="M910"/>
    </row>
    <row r="911" spans="1:13" x14ac:dyDescent="0.25">
      <c r="A911" s="5">
        <v>41677.916666666701</v>
      </c>
      <c r="B911" s="7">
        <v>441.80160598568887</v>
      </c>
      <c r="C911" s="7">
        <f t="shared" si="14"/>
        <v>478.90638098036334</v>
      </c>
      <c r="D911" s="8"/>
      <c r="E911"/>
      <c r="F911"/>
      <c r="G911"/>
      <c r="J911"/>
      <c r="M911"/>
    </row>
    <row r="912" spans="1:13" x14ac:dyDescent="0.25">
      <c r="A912" s="5">
        <v>41677.958333333299</v>
      </c>
      <c r="B912" s="7">
        <v>441.5656791264559</v>
      </c>
      <c r="C912" s="7">
        <f t="shared" si="14"/>
        <v>478.64429613459725</v>
      </c>
      <c r="D912" s="8"/>
      <c r="E912"/>
      <c r="F912"/>
      <c r="G912"/>
      <c r="J912"/>
      <c r="M912"/>
    </row>
    <row r="913" spans="1:13" x14ac:dyDescent="0.25">
      <c r="A913" s="5">
        <v>41678</v>
      </c>
      <c r="B913" s="7">
        <v>459.20116317050366</v>
      </c>
      <c r="C913" s="7">
        <f t="shared" si="14"/>
        <v>498.23508427428214</v>
      </c>
      <c r="D913" s="8"/>
      <c r="E913"/>
      <c r="F913"/>
      <c r="G913"/>
      <c r="J913"/>
      <c r="M913"/>
    </row>
    <row r="914" spans="1:13" x14ac:dyDescent="0.25">
      <c r="A914" s="5">
        <v>41678.041666666701</v>
      </c>
      <c r="B914" s="7">
        <v>453.45521533635372</v>
      </c>
      <c r="C914" s="7">
        <f t="shared" si="14"/>
        <v>491.85206431297263</v>
      </c>
      <c r="D914" s="8"/>
      <c r="E914"/>
      <c r="F914"/>
      <c r="G914"/>
      <c r="J914"/>
      <c r="M914"/>
    </row>
    <row r="915" spans="1:13" x14ac:dyDescent="0.25">
      <c r="A915" s="5">
        <v>41678.083333333299</v>
      </c>
      <c r="B915" s="7">
        <v>456.16942805223817</v>
      </c>
      <c r="C915" s="7">
        <f t="shared" si="14"/>
        <v>494.86721071610623</v>
      </c>
      <c r="D915" s="8"/>
      <c r="E915"/>
      <c r="F915"/>
      <c r="G915"/>
      <c r="J915"/>
      <c r="M915"/>
    </row>
    <row r="916" spans="1:13" x14ac:dyDescent="0.25">
      <c r="A916" s="5">
        <v>41678.125</v>
      </c>
      <c r="B916" s="7">
        <v>455.13586534960984</v>
      </c>
      <c r="C916" s="7">
        <f t="shared" si="14"/>
        <v>493.71905351862313</v>
      </c>
      <c r="D916" s="8"/>
      <c r="E916"/>
      <c r="F916"/>
      <c r="G916"/>
      <c r="J916"/>
      <c r="M916"/>
    </row>
    <row r="917" spans="1:13" x14ac:dyDescent="0.25">
      <c r="A917" s="5">
        <v>41678.166666666701</v>
      </c>
      <c r="B917" s="7">
        <v>456.3468233814371</v>
      </c>
      <c r="C917" s="7">
        <f t="shared" si="14"/>
        <v>495.06427444867097</v>
      </c>
      <c r="D917" s="8"/>
      <c r="E917"/>
      <c r="F917"/>
      <c r="G917"/>
      <c r="J917"/>
      <c r="M917"/>
    </row>
    <row r="918" spans="1:13" x14ac:dyDescent="0.25">
      <c r="A918" s="5">
        <v>41678.208333333299</v>
      </c>
      <c r="B918" s="7">
        <v>458.03167181131414</v>
      </c>
      <c r="C918" s="7">
        <f t="shared" si="14"/>
        <v>496.93592756319617</v>
      </c>
      <c r="D918" s="8"/>
      <c r="E918"/>
      <c r="F918"/>
      <c r="G918"/>
      <c r="J918"/>
      <c r="M918"/>
    </row>
    <row r="919" spans="1:13" x14ac:dyDescent="0.25">
      <c r="A919" s="5">
        <v>41678.25</v>
      </c>
      <c r="B919" s="7">
        <v>484.8304866406861</v>
      </c>
      <c r="C919" s="7">
        <f t="shared" si="14"/>
        <v>526.70601509839321</v>
      </c>
      <c r="D919" s="8"/>
      <c r="E919"/>
      <c r="F919"/>
      <c r="G919"/>
      <c r="J919"/>
      <c r="M919"/>
    </row>
    <row r="920" spans="1:13" x14ac:dyDescent="0.25">
      <c r="A920" s="5">
        <v>41678.291666666701</v>
      </c>
      <c r="B920" s="7">
        <v>522.7198289672682</v>
      </c>
      <c r="C920" s="7">
        <f t="shared" si="14"/>
        <v>568.79627337642432</v>
      </c>
      <c r="D920" s="8"/>
      <c r="E920"/>
      <c r="F920"/>
      <c r="G920"/>
      <c r="J920"/>
      <c r="M920"/>
    </row>
    <row r="921" spans="1:13" x14ac:dyDescent="0.25">
      <c r="A921" s="5">
        <v>41678.333333333299</v>
      </c>
      <c r="B921" s="7">
        <v>547.16569152133957</v>
      </c>
      <c r="C921" s="7">
        <f t="shared" si="14"/>
        <v>595.95252908182465</v>
      </c>
      <c r="D921" s="8"/>
      <c r="E921"/>
      <c r="F921"/>
      <c r="G921"/>
      <c r="J921"/>
      <c r="M921"/>
    </row>
    <row r="922" spans="1:13" x14ac:dyDescent="0.25">
      <c r="A922" s="5">
        <v>41678.375</v>
      </c>
      <c r="B922" s="7">
        <v>505.7884159984481</v>
      </c>
      <c r="C922" s="7">
        <f t="shared" si="14"/>
        <v>549.98761898683176</v>
      </c>
      <c r="D922" s="8"/>
      <c r="E922"/>
      <c r="F922"/>
      <c r="G922"/>
      <c r="J922"/>
      <c r="M922"/>
    </row>
    <row r="923" spans="1:13" x14ac:dyDescent="0.25">
      <c r="A923" s="5">
        <v>41678.416666666701</v>
      </c>
      <c r="B923" s="7">
        <v>454.48518798012026</v>
      </c>
      <c r="C923" s="7">
        <f t="shared" si="14"/>
        <v>492.99623340996499</v>
      </c>
      <c r="D923" s="8"/>
      <c r="E923"/>
      <c r="F923"/>
      <c r="G923"/>
      <c r="J923"/>
      <c r="M923"/>
    </row>
    <row r="924" spans="1:13" x14ac:dyDescent="0.25">
      <c r="A924" s="5">
        <v>41678.458333333299</v>
      </c>
      <c r="B924" s="7">
        <v>430.89378704505418</v>
      </c>
      <c r="C924" s="7">
        <f t="shared" si="14"/>
        <v>466.78917629245791</v>
      </c>
      <c r="D924" s="8"/>
      <c r="E924"/>
      <c r="F924"/>
      <c r="G924"/>
      <c r="J924"/>
      <c r="M924"/>
    </row>
    <row r="925" spans="1:13" x14ac:dyDescent="0.25">
      <c r="A925" s="5">
        <v>41678.5</v>
      </c>
      <c r="B925" s="7">
        <v>491.30222638697984</v>
      </c>
      <c r="C925" s="7">
        <f t="shared" si="14"/>
        <v>533.89529790731115</v>
      </c>
      <c r="D925" s="8"/>
      <c r="E925"/>
      <c r="F925"/>
      <c r="G925"/>
      <c r="J925"/>
      <c r="M925"/>
    </row>
    <row r="926" spans="1:13" x14ac:dyDescent="0.25">
      <c r="A926" s="5">
        <v>41678.541666666701</v>
      </c>
      <c r="B926" s="7">
        <v>480.3028937365716</v>
      </c>
      <c r="C926" s="7">
        <f t="shared" si="14"/>
        <v>521.67643308376262</v>
      </c>
      <c r="D926" s="8"/>
      <c r="E926"/>
      <c r="F926"/>
      <c r="G926"/>
      <c r="J926"/>
      <c r="M926"/>
    </row>
    <row r="927" spans="1:13" x14ac:dyDescent="0.25">
      <c r="A927" s="5">
        <v>41678.583333333299</v>
      </c>
      <c r="B927" s="7">
        <v>487.34620319823961</v>
      </c>
      <c r="C927" s="7">
        <f t="shared" si="14"/>
        <v>529.50065742153163</v>
      </c>
      <c r="D927" s="8"/>
      <c r="E927"/>
      <c r="F927"/>
      <c r="G927"/>
      <c r="J927"/>
      <c r="M927"/>
    </row>
    <row r="928" spans="1:13" x14ac:dyDescent="0.25">
      <c r="A928" s="5">
        <v>41678.625</v>
      </c>
      <c r="B928" s="7">
        <v>498.96891973456746</v>
      </c>
      <c r="C928" s="7">
        <f t="shared" si="14"/>
        <v>542.4120227519129</v>
      </c>
      <c r="D928" s="8"/>
      <c r="E928"/>
      <c r="F928"/>
      <c r="G928"/>
      <c r="J928"/>
      <c r="M928"/>
    </row>
    <row r="929" spans="1:13" x14ac:dyDescent="0.25">
      <c r="A929" s="5">
        <v>41678.666666666701</v>
      </c>
      <c r="B929" s="7">
        <v>475.29189985881658</v>
      </c>
      <c r="C929" s="7">
        <f t="shared" si="14"/>
        <v>516.10985384028049</v>
      </c>
      <c r="D929" s="8"/>
      <c r="E929"/>
      <c r="F929"/>
      <c r="G929"/>
      <c r="J929"/>
      <c r="M929"/>
    </row>
    <row r="930" spans="1:13" x14ac:dyDescent="0.25">
      <c r="A930" s="5">
        <v>41678.708333333299</v>
      </c>
      <c r="B930" s="7">
        <v>471.50020650709018</v>
      </c>
      <c r="C930" s="7">
        <f t="shared" si="14"/>
        <v>511.89776298080699</v>
      </c>
      <c r="D930" s="8"/>
      <c r="E930"/>
      <c r="F930"/>
      <c r="G930"/>
      <c r="J930"/>
      <c r="M930"/>
    </row>
    <row r="931" spans="1:13" x14ac:dyDescent="0.25">
      <c r="A931" s="5">
        <v>41678.75</v>
      </c>
      <c r="B931" s="7">
        <v>474.41246129310525</v>
      </c>
      <c r="C931" s="7">
        <f t="shared" si="14"/>
        <v>515.13290902948393</v>
      </c>
      <c r="D931" s="8"/>
      <c r="E931"/>
      <c r="F931"/>
      <c r="G931"/>
      <c r="J931"/>
      <c r="M931"/>
    </row>
    <row r="932" spans="1:13" x14ac:dyDescent="0.25">
      <c r="A932" s="5">
        <v>41678.791666666701</v>
      </c>
      <c r="B932" s="7">
        <v>458.13529419599672</v>
      </c>
      <c r="C932" s="7">
        <f t="shared" si="14"/>
        <v>497.05103890234489</v>
      </c>
      <c r="D932" s="8"/>
      <c r="E932"/>
      <c r="F932"/>
      <c r="G932"/>
      <c r="J932"/>
      <c r="M932"/>
    </row>
    <row r="933" spans="1:13" x14ac:dyDescent="0.25">
      <c r="A933" s="5">
        <v>41678.833333333299</v>
      </c>
      <c r="B933" s="7">
        <v>450.58853513511855</v>
      </c>
      <c r="C933" s="7">
        <f t="shared" si="14"/>
        <v>488.66754585312447</v>
      </c>
      <c r="D933" s="8"/>
      <c r="E933"/>
      <c r="F933"/>
      <c r="G933"/>
      <c r="J933"/>
      <c r="M933"/>
    </row>
    <row r="934" spans="1:13" x14ac:dyDescent="0.25">
      <c r="A934" s="5">
        <v>41678.875</v>
      </c>
      <c r="B934" s="7">
        <v>440.45329014455865</v>
      </c>
      <c r="C934" s="7">
        <f t="shared" si="14"/>
        <v>477.40857292910778</v>
      </c>
      <c r="D934" s="8"/>
      <c r="E934"/>
      <c r="F934"/>
      <c r="G934"/>
      <c r="J934"/>
      <c r="M934"/>
    </row>
    <row r="935" spans="1:13" x14ac:dyDescent="0.25">
      <c r="A935" s="5">
        <v>41678.916666666701</v>
      </c>
      <c r="B935" s="7">
        <v>435.91706673725662</v>
      </c>
      <c r="C935" s="7">
        <f t="shared" si="14"/>
        <v>472.369403519027</v>
      </c>
      <c r="D935" s="8"/>
      <c r="E935"/>
      <c r="F935"/>
      <c r="G935"/>
      <c r="J935"/>
      <c r="M935"/>
    </row>
    <row r="936" spans="1:13" x14ac:dyDescent="0.25">
      <c r="A936" s="5">
        <v>41678.958333333299</v>
      </c>
      <c r="B936" s="7">
        <v>433.36116897638567</v>
      </c>
      <c r="C936" s="7">
        <f t="shared" si="14"/>
        <v>469.53012497045671</v>
      </c>
      <c r="D936" s="8"/>
      <c r="E936"/>
      <c r="F936"/>
      <c r="G936"/>
      <c r="J936"/>
      <c r="M936"/>
    </row>
    <row r="937" spans="1:13" x14ac:dyDescent="0.25">
      <c r="A937" s="5">
        <v>41679</v>
      </c>
      <c r="B937" s="7">
        <v>433.63779822504728</v>
      </c>
      <c r="C937" s="7">
        <f t="shared" si="14"/>
        <v>469.83742501338349</v>
      </c>
      <c r="D937" s="8"/>
      <c r="E937"/>
      <c r="F937"/>
      <c r="G937"/>
      <c r="J937"/>
      <c r="M937"/>
    </row>
    <row r="938" spans="1:13" x14ac:dyDescent="0.25">
      <c r="A938" s="5">
        <v>41679.041666666701</v>
      </c>
      <c r="B938" s="7">
        <v>439.49659866426111</v>
      </c>
      <c r="C938" s="7">
        <f t="shared" si="14"/>
        <v>476.34580991910263</v>
      </c>
      <c r="D938" s="8"/>
      <c r="E938"/>
      <c r="F938"/>
      <c r="G938"/>
      <c r="J938"/>
      <c r="M938"/>
    </row>
    <row r="939" spans="1:13" x14ac:dyDescent="0.25">
      <c r="A939" s="5">
        <v>41679.083333333299</v>
      </c>
      <c r="B939" s="7">
        <v>433.82609560433491</v>
      </c>
      <c r="C939" s="7">
        <f t="shared" si="14"/>
        <v>470.0465995421726</v>
      </c>
      <c r="D939" s="8"/>
      <c r="E939"/>
      <c r="F939"/>
      <c r="G939"/>
      <c r="J939"/>
      <c r="M939"/>
    </row>
    <row r="940" spans="1:13" x14ac:dyDescent="0.25">
      <c r="A940" s="5">
        <v>41679.125</v>
      </c>
      <c r="B940" s="7">
        <v>447.35070420762725</v>
      </c>
      <c r="C940" s="7">
        <f t="shared" si="14"/>
        <v>485.07072596577859</v>
      </c>
      <c r="D940" s="8"/>
      <c r="E940"/>
      <c r="F940"/>
      <c r="G940"/>
      <c r="J940"/>
      <c r="M940"/>
    </row>
    <row r="941" spans="1:13" x14ac:dyDescent="0.25">
      <c r="A941" s="5">
        <v>41679.166666666701</v>
      </c>
      <c r="B941" s="7">
        <v>458.64732777929572</v>
      </c>
      <c r="C941" s="7">
        <f t="shared" si="14"/>
        <v>497.61984333242231</v>
      </c>
      <c r="D941" s="8"/>
      <c r="E941"/>
      <c r="F941"/>
      <c r="G941"/>
      <c r="J941"/>
      <c r="M941"/>
    </row>
    <row r="942" spans="1:13" x14ac:dyDescent="0.25">
      <c r="A942" s="5">
        <v>41679.208333333299</v>
      </c>
      <c r="B942" s="7">
        <v>466.32482498824584</v>
      </c>
      <c r="C942" s="7">
        <f t="shared" si="14"/>
        <v>506.14856989801547</v>
      </c>
      <c r="D942" s="8"/>
      <c r="E942"/>
      <c r="F942"/>
      <c r="G942"/>
      <c r="J942"/>
      <c r="M942"/>
    </row>
    <row r="943" spans="1:13" x14ac:dyDescent="0.25">
      <c r="A943" s="5">
        <v>41679.25</v>
      </c>
      <c r="B943" s="7">
        <v>463.41879779319765</v>
      </c>
      <c r="C943" s="7">
        <f t="shared" si="14"/>
        <v>502.92034191379025</v>
      </c>
      <c r="D943" s="8"/>
      <c r="E943"/>
      <c r="F943"/>
      <c r="G943"/>
      <c r="J943"/>
      <c r="M943"/>
    </row>
    <row r="944" spans="1:13" x14ac:dyDescent="0.25">
      <c r="A944" s="5">
        <v>41679.291666666701</v>
      </c>
      <c r="B944" s="7">
        <v>515.31540000540315</v>
      </c>
      <c r="C944" s="7">
        <f t="shared" si="14"/>
        <v>560.57089103222916</v>
      </c>
      <c r="D944" s="8"/>
      <c r="E944"/>
      <c r="F944"/>
      <c r="G944"/>
      <c r="J944"/>
      <c r="M944"/>
    </row>
    <row r="945" spans="1:13" x14ac:dyDescent="0.25">
      <c r="A945" s="5">
        <v>41679.333333333299</v>
      </c>
      <c r="B945" s="7">
        <v>528.66994187985699</v>
      </c>
      <c r="C945" s="7">
        <f t="shared" si="14"/>
        <v>575.40609486964684</v>
      </c>
      <c r="D945" s="8"/>
      <c r="E945"/>
      <c r="F945"/>
      <c r="G945"/>
      <c r="J945"/>
      <c r="M945"/>
    </row>
    <row r="946" spans="1:13" x14ac:dyDescent="0.25">
      <c r="A946" s="5">
        <v>41679.375</v>
      </c>
      <c r="B946" s="7">
        <v>533.8680875876513</v>
      </c>
      <c r="C946" s="7">
        <f t="shared" si="14"/>
        <v>581.18057608185836</v>
      </c>
      <c r="D946" s="8"/>
      <c r="E946"/>
      <c r="F946"/>
      <c r="G946"/>
      <c r="J946"/>
      <c r="M946"/>
    </row>
    <row r="947" spans="1:13" x14ac:dyDescent="0.25">
      <c r="A947" s="5">
        <v>41679.416666666701</v>
      </c>
      <c r="B947" s="7">
        <v>491.69550138042848</v>
      </c>
      <c r="C947" s="7">
        <f t="shared" si="14"/>
        <v>534.33217659224238</v>
      </c>
      <c r="D947" s="8"/>
      <c r="E947"/>
      <c r="F947"/>
      <c r="G947"/>
      <c r="J947"/>
      <c r="M947"/>
    </row>
    <row r="948" spans="1:13" x14ac:dyDescent="0.25">
      <c r="A948" s="5">
        <v>41679.458333333299</v>
      </c>
      <c r="B948" s="7">
        <v>461.5552853106617</v>
      </c>
      <c r="C948" s="7">
        <f t="shared" si="14"/>
        <v>500.85021567569919</v>
      </c>
      <c r="D948" s="8"/>
      <c r="E948"/>
      <c r="F948"/>
      <c r="G948"/>
      <c r="J948"/>
      <c r="M948"/>
    </row>
    <row r="949" spans="1:13" x14ac:dyDescent="0.25">
      <c r="A949" s="5">
        <v>41679.5</v>
      </c>
      <c r="B949" s="7">
        <v>434.10301816694641</v>
      </c>
      <c r="C949" s="7">
        <f t="shared" si="14"/>
        <v>470.35422541973122</v>
      </c>
      <c r="D949" s="8"/>
      <c r="E949"/>
      <c r="F949"/>
      <c r="G949"/>
      <c r="J949"/>
      <c r="M949"/>
    </row>
    <row r="950" spans="1:13" x14ac:dyDescent="0.25">
      <c r="A950" s="5">
        <v>41679.541666666701</v>
      </c>
      <c r="B950" s="7">
        <v>402.35355080861888</v>
      </c>
      <c r="C950" s="7">
        <f t="shared" si="14"/>
        <v>435.0845902335754</v>
      </c>
      <c r="D950" s="8"/>
      <c r="E950"/>
      <c r="F950"/>
      <c r="G950"/>
      <c r="J950"/>
      <c r="M950"/>
    </row>
    <row r="951" spans="1:13" x14ac:dyDescent="0.25">
      <c r="A951" s="5">
        <v>41679.583333333299</v>
      </c>
      <c r="B951" s="7">
        <v>465.69203569418863</v>
      </c>
      <c r="C951" s="7">
        <f t="shared" si="14"/>
        <v>505.44562117452296</v>
      </c>
      <c r="D951" s="8"/>
      <c r="E951"/>
      <c r="F951"/>
      <c r="G951"/>
      <c r="J951"/>
      <c r="M951"/>
    </row>
    <row r="952" spans="1:13" x14ac:dyDescent="0.25">
      <c r="A952" s="5">
        <v>41679.625</v>
      </c>
      <c r="B952" s="7">
        <v>488.06875400607828</v>
      </c>
      <c r="C952" s="7">
        <f t="shared" si="14"/>
        <v>530.30331981294489</v>
      </c>
      <c r="D952" s="8"/>
      <c r="E952"/>
      <c r="F952"/>
      <c r="G952"/>
      <c r="J952"/>
      <c r="M952"/>
    </row>
    <row r="953" spans="1:13" x14ac:dyDescent="0.25">
      <c r="A953" s="5">
        <v>41679.666666666701</v>
      </c>
      <c r="B953" s="7">
        <v>519.20467430151996</v>
      </c>
      <c r="C953" s="7">
        <f t="shared" si="14"/>
        <v>564.89138195621172</v>
      </c>
      <c r="D953" s="8"/>
      <c r="E953"/>
      <c r="F953"/>
      <c r="G953"/>
      <c r="J953"/>
      <c r="M953"/>
    </row>
    <row r="954" spans="1:13" x14ac:dyDescent="0.25">
      <c r="A954" s="5">
        <v>41679.708333333299</v>
      </c>
      <c r="B954" s="7">
        <v>516.48297373303899</v>
      </c>
      <c r="C954" s="7">
        <f t="shared" si="14"/>
        <v>561.86791749764654</v>
      </c>
      <c r="D954" s="8"/>
      <c r="E954"/>
      <c r="F954"/>
      <c r="G954"/>
      <c r="J954"/>
      <c r="M954"/>
    </row>
    <row r="955" spans="1:13" x14ac:dyDescent="0.25">
      <c r="A955" s="5">
        <v>41679.75</v>
      </c>
      <c r="B955" s="7">
        <v>515.55749449479515</v>
      </c>
      <c r="C955" s="7">
        <f t="shared" si="14"/>
        <v>560.83982733358721</v>
      </c>
      <c r="D955" s="8"/>
      <c r="E955"/>
      <c r="F955"/>
      <c r="G955"/>
      <c r="J955"/>
      <c r="M955"/>
    </row>
    <row r="956" spans="1:13" x14ac:dyDescent="0.25">
      <c r="A956" s="5">
        <v>41679.791666666701</v>
      </c>
      <c r="B956" s="7">
        <v>506.18557565640492</v>
      </c>
      <c r="C956" s="7">
        <f t="shared" si="14"/>
        <v>550.42881304179662</v>
      </c>
      <c r="D956" s="8"/>
      <c r="E956"/>
      <c r="F956"/>
      <c r="G956"/>
      <c r="J956"/>
      <c r="M956"/>
    </row>
    <row r="957" spans="1:13" x14ac:dyDescent="0.25">
      <c r="A957" s="5">
        <v>41679.833333333299</v>
      </c>
      <c r="B957" s="7">
        <v>490.2923990132465</v>
      </c>
      <c r="C957" s="7">
        <f t="shared" si="14"/>
        <v>532.77350765267158</v>
      </c>
      <c r="D957" s="8"/>
      <c r="E957"/>
      <c r="F957"/>
      <c r="G957"/>
      <c r="J957"/>
      <c r="M957"/>
    </row>
    <row r="958" spans="1:13" x14ac:dyDescent="0.25">
      <c r="A958" s="5">
        <v>41679.875</v>
      </c>
      <c r="B958" s="7">
        <v>476.28778582642371</v>
      </c>
      <c r="C958" s="7">
        <f t="shared" si="14"/>
        <v>517.21615695926187</v>
      </c>
      <c r="D958" s="8"/>
      <c r="E958"/>
      <c r="F958"/>
      <c r="G958"/>
      <c r="J958"/>
      <c r="M958"/>
    </row>
    <row r="959" spans="1:13" x14ac:dyDescent="0.25">
      <c r="A959" s="5">
        <v>41679.916666666701</v>
      </c>
      <c r="B959" s="7">
        <v>464.63873087803972</v>
      </c>
      <c r="C959" s="7">
        <f t="shared" si="14"/>
        <v>504.27553299048765</v>
      </c>
      <c r="D959" s="8"/>
      <c r="E959"/>
      <c r="F959"/>
      <c r="G959"/>
      <c r="J959"/>
      <c r="M959"/>
    </row>
    <row r="960" spans="1:13" x14ac:dyDescent="0.25">
      <c r="A960" s="5">
        <v>41679.958333333299</v>
      </c>
      <c r="B960" s="7">
        <v>461.86388819162721</v>
      </c>
      <c r="C960" s="7">
        <f t="shared" si="14"/>
        <v>501.19303437266211</v>
      </c>
      <c r="D960" s="8"/>
      <c r="E960"/>
      <c r="F960"/>
      <c r="G960"/>
      <c r="J960"/>
      <c r="M960"/>
    </row>
    <row r="961" spans="1:13" x14ac:dyDescent="0.25">
      <c r="A961" s="5">
        <v>41680</v>
      </c>
      <c r="B961" s="7">
        <v>448.62861316300007</v>
      </c>
      <c r="C961" s="7">
        <f t="shared" si="14"/>
        <v>486.49032088837811</v>
      </c>
      <c r="D961" s="8"/>
      <c r="E961"/>
      <c r="F961"/>
      <c r="G961"/>
      <c r="J961"/>
      <c r="M961"/>
    </row>
    <row r="962" spans="1:13" x14ac:dyDescent="0.25">
      <c r="A962" s="5">
        <v>41680.041666666701</v>
      </c>
      <c r="B962" s="7">
        <v>455.04116660805289</v>
      </c>
      <c r="C962" s="7">
        <f t="shared" ref="C962:C1025" si="15">IF(A962&lt;"01-02-2014",(B962-$B$8765)*($B$8772/$C$8772)+$B$8765,IF(A962&lt;"01-03-2014",(B962-B$8765)*($B$8773/$C$8773)+$B$8765,IF(A962&lt;"01-04-2014",(B962-B$8765)*($B$8774/$C$8774)+$B$8765,IF(A962&lt;"01-05-2014",(B962-B$8765)*($B$8775/$C$8775)+$B$8765,IF(A962&lt;"01-06-2014",(B962-B$8765)*($B$8776/$C$8776)+$B$8765,IF(A962&lt;"01-07-2014",(B962-B$8765)*($B$8777/$C$8777)+$B$8765,IF(A962&lt;"01-08-2014",(B962-B$8765)*($B$8778/$C$8778)+$B$8765,IF(A962&lt;"01-09-2014",(B962-B$8765)*($B$8779/$C$8779)+$B$8765,IF(A962&lt;"01-10-2014",(B962-B$8765)*($B$8780/$C$8780)+$B$8765,IF(A962&lt;1-11-2014,(B962-B$8765)*($B$8781/$C$8781)+$B$8765,IF(A962&lt;"01-12-2014",(B962-B$8765)*($B$8782/$C$8782)+$B$8765,IF(A962&lt;1-1-2015,(B962-B$8765)*($B$8783/$C$8783)+$B$8765,"Error"))))))))))))</f>
        <v>493.61385521625147</v>
      </c>
      <c r="D962" s="8"/>
      <c r="E962"/>
      <c r="F962"/>
      <c r="G962"/>
      <c r="J962"/>
      <c r="M962"/>
    </row>
    <row r="963" spans="1:13" x14ac:dyDescent="0.25">
      <c r="A963" s="5">
        <v>41680.083333333299</v>
      </c>
      <c r="B963" s="7">
        <v>456.61388921060103</v>
      </c>
      <c r="C963" s="7">
        <f t="shared" si="15"/>
        <v>495.36095074433894</v>
      </c>
      <c r="D963" s="8"/>
      <c r="E963"/>
      <c r="F963"/>
      <c r="G963"/>
      <c r="J963"/>
      <c r="M963"/>
    </row>
    <row r="964" spans="1:13" x14ac:dyDescent="0.25">
      <c r="A964" s="5">
        <v>41680.125</v>
      </c>
      <c r="B964" s="7">
        <v>468.22340045753811</v>
      </c>
      <c r="C964" s="7">
        <f t="shared" si="15"/>
        <v>508.25764667148007</v>
      </c>
      <c r="D964" s="8"/>
      <c r="E964"/>
      <c r="F964"/>
      <c r="G964"/>
      <c r="J964"/>
      <c r="M964"/>
    </row>
    <row r="965" spans="1:13" x14ac:dyDescent="0.25">
      <c r="A965" s="5">
        <v>41680.166666666701</v>
      </c>
      <c r="B965" s="7">
        <v>501.69569785636173</v>
      </c>
      <c r="C965" s="7">
        <f t="shared" si="15"/>
        <v>545.44112772882056</v>
      </c>
      <c r="D965" s="8"/>
      <c r="E965"/>
      <c r="F965"/>
      <c r="G965"/>
      <c r="J965"/>
      <c r="M965"/>
    </row>
    <row r="966" spans="1:13" x14ac:dyDescent="0.25">
      <c r="A966" s="5">
        <v>41680.208333333299</v>
      </c>
      <c r="B966" s="7">
        <v>522.44300952847527</v>
      </c>
      <c r="C966" s="7">
        <f t="shared" si="15"/>
        <v>568.48876205636111</v>
      </c>
      <c r="D966" s="8"/>
      <c r="E966"/>
      <c r="F966"/>
      <c r="G966"/>
      <c r="J966"/>
      <c r="M966"/>
    </row>
    <row r="967" spans="1:13" x14ac:dyDescent="0.25">
      <c r="A967" s="5">
        <v>41680.25</v>
      </c>
      <c r="B967" s="7">
        <v>552.94586933895175</v>
      </c>
      <c r="C967" s="7">
        <f t="shared" si="15"/>
        <v>602.37357421739978</v>
      </c>
      <c r="D967" s="8"/>
      <c r="E967"/>
      <c r="F967"/>
      <c r="G967"/>
      <c r="J967"/>
      <c r="M967"/>
    </row>
    <row r="968" spans="1:13" x14ac:dyDescent="0.25">
      <c r="A968" s="5">
        <v>41680.291666666701</v>
      </c>
      <c r="B968" s="7">
        <v>574.14199677857505</v>
      </c>
      <c r="C968" s="7">
        <f t="shared" si="15"/>
        <v>625.91978599215258</v>
      </c>
      <c r="D968" s="8"/>
      <c r="E968"/>
      <c r="F968"/>
      <c r="G968"/>
      <c r="J968"/>
      <c r="M968"/>
    </row>
    <row r="969" spans="1:13" x14ac:dyDescent="0.25">
      <c r="A969" s="5">
        <v>41680.333333333299</v>
      </c>
      <c r="B969" s="7">
        <v>534.51286519902862</v>
      </c>
      <c r="C969" s="7">
        <f t="shared" si="15"/>
        <v>581.89684230682587</v>
      </c>
      <c r="D969" s="8"/>
      <c r="E969"/>
      <c r="F969"/>
      <c r="G969"/>
      <c r="J969"/>
      <c r="M969"/>
    </row>
    <row r="970" spans="1:13" x14ac:dyDescent="0.25">
      <c r="A970" s="5">
        <v>41680.375</v>
      </c>
      <c r="B970" s="7">
        <v>445.6258395129114</v>
      </c>
      <c r="C970" s="7">
        <f t="shared" si="15"/>
        <v>483.15461985157157</v>
      </c>
      <c r="D970" s="8"/>
      <c r="E970"/>
      <c r="F970"/>
      <c r="G970"/>
      <c r="J970"/>
      <c r="M970"/>
    </row>
    <row r="971" spans="1:13" x14ac:dyDescent="0.25">
      <c r="A971" s="5">
        <v>41680.416666666701</v>
      </c>
      <c r="B971" s="7">
        <v>414.61656921315728</v>
      </c>
      <c r="C971" s="7">
        <f t="shared" si="15"/>
        <v>448.70724980539779</v>
      </c>
      <c r="D971" s="8"/>
      <c r="E971"/>
      <c r="F971"/>
      <c r="G971"/>
      <c r="J971"/>
      <c r="M971"/>
    </row>
    <row r="972" spans="1:13" x14ac:dyDescent="0.25">
      <c r="A972" s="5">
        <v>41680.458333333299</v>
      </c>
      <c r="B972" s="7">
        <v>405.51879438478471</v>
      </c>
      <c r="C972" s="7">
        <f t="shared" si="15"/>
        <v>438.60077477131097</v>
      </c>
      <c r="D972" s="8"/>
      <c r="E972"/>
      <c r="F972"/>
      <c r="G972"/>
      <c r="J972"/>
      <c r="M972"/>
    </row>
    <row r="973" spans="1:13" x14ac:dyDescent="0.25">
      <c r="A973" s="5">
        <v>41680.5</v>
      </c>
      <c r="B973" s="7">
        <v>390.01246347817079</v>
      </c>
      <c r="C973" s="7">
        <f t="shared" si="15"/>
        <v>421.37520597736273</v>
      </c>
      <c r="D973" s="8"/>
      <c r="E973"/>
      <c r="F973"/>
      <c r="G973"/>
      <c r="J973"/>
      <c r="M973"/>
    </row>
    <row r="974" spans="1:13" x14ac:dyDescent="0.25">
      <c r="A974" s="5">
        <v>41680.541666666701</v>
      </c>
      <c r="B974" s="7">
        <v>386.67046218662199</v>
      </c>
      <c r="C974" s="7">
        <f t="shared" si="15"/>
        <v>417.66266601521841</v>
      </c>
      <c r="D974" s="8"/>
      <c r="E974"/>
      <c r="F974"/>
      <c r="G974"/>
      <c r="J974"/>
      <c r="M974"/>
    </row>
    <row r="975" spans="1:13" x14ac:dyDescent="0.25">
      <c r="A975" s="5">
        <v>41680.583333333299</v>
      </c>
      <c r="B975" s="7">
        <v>418.35410241941975</v>
      </c>
      <c r="C975" s="7">
        <f t="shared" si="15"/>
        <v>452.85917560601899</v>
      </c>
      <c r="D975" s="8"/>
      <c r="E975"/>
      <c r="F975"/>
      <c r="G975"/>
      <c r="J975"/>
      <c r="M975"/>
    </row>
    <row r="976" spans="1:13" x14ac:dyDescent="0.25">
      <c r="A976" s="5">
        <v>41680.625</v>
      </c>
      <c r="B976" s="7">
        <v>452.71504467310331</v>
      </c>
      <c r="C976" s="7">
        <f t="shared" si="15"/>
        <v>491.02982849484982</v>
      </c>
      <c r="D976" s="8"/>
      <c r="E976"/>
      <c r="F976"/>
      <c r="G976"/>
      <c r="J976"/>
      <c r="M976"/>
    </row>
    <row r="977" spans="1:13" x14ac:dyDescent="0.25">
      <c r="A977" s="5">
        <v>41680.666666666701</v>
      </c>
      <c r="B977" s="7">
        <v>452.29299724508456</v>
      </c>
      <c r="C977" s="7">
        <f t="shared" si="15"/>
        <v>490.56098728093349</v>
      </c>
      <c r="D977" s="8"/>
      <c r="E977"/>
      <c r="F977"/>
      <c r="G977"/>
      <c r="J977"/>
      <c r="M977"/>
    </row>
    <row r="978" spans="1:13" x14ac:dyDescent="0.25">
      <c r="A978" s="5">
        <v>41680.708333333299</v>
      </c>
      <c r="B978" s="7">
        <v>461.37582572187819</v>
      </c>
      <c r="C978" s="7">
        <f t="shared" si="15"/>
        <v>500.65085881230311</v>
      </c>
      <c r="D978" s="8"/>
      <c r="E978"/>
      <c r="F978"/>
      <c r="G978"/>
      <c r="J978"/>
      <c r="M978"/>
    </row>
    <row r="979" spans="1:13" x14ac:dyDescent="0.25">
      <c r="A979" s="5">
        <v>41680.75</v>
      </c>
      <c r="B979" s="7">
        <v>458.86831671720188</v>
      </c>
      <c r="C979" s="7">
        <f t="shared" si="15"/>
        <v>497.86533404041307</v>
      </c>
      <c r="D979" s="8"/>
      <c r="E979"/>
      <c r="F979"/>
      <c r="G979"/>
      <c r="J979"/>
      <c r="M979"/>
    </row>
    <row r="980" spans="1:13" x14ac:dyDescent="0.25">
      <c r="A980" s="5">
        <v>41680.791666666701</v>
      </c>
      <c r="B980" s="7">
        <v>464.00470136309588</v>
      </c>
      <c r="C980" s="7">
        <f t="shared" si="15"/>
        <v>503.57120653874142</v>
      </c>
      <c r="D980" s="8"/>
      <c r="E980"/>
      <c r="F980"/>
      <c r="G980"/>
      <c r="J980"/>
      <c r="M980"/>
    </row>
    <row r="981" spans="1:13" x14ac:dyDescent="0.25">
      <c r="A981" s="5">
        <v>41680.833333333299</v>
      </c>
      <c r="B981" s="7">
        <v>465.11578730072745</v>
      </c>
      <c r="C981" s="7">
        <f t="shared" si="15"/>
        <v>504.80548222716345</v>
      </c>
      <c r="D981" s="8"/>
      <c r="E981"/>
      <c r="F981"/>
      <c r="G981"/>
      <c r="J981"/>
      <c r="M981"/>
    </row>
    <row r="982" spans="1:13" x14ac:dyDescent="0.25">
      <c r="A982" s="5">
        <v>41680.875</v>
      </c>
      <c r="B982" s="7">
        <v>457.46305100242375</v>
      </c>
      <c r="C982" s="7">
        <f t="shared" si="15"/>
        <v>496.30426189578588</v>
      </c>
      <c r="D982" s="8"/>
      <c r="E982"/>
      <c r="F982"/>
      <c r="G982"/>
      <c r="J982"/>
      <c r="M982"/>
    </row>
    <row r="983" spans="1:13" x14ac:dyDescent="0.25">
      <c r="A983" s="5">
        <v>41680.916666666701</v>
      </c>
      <c r="B983" s="7">
        <v>440.24287621650865</v>
      </c>
      <c r="C983" s="7">
        <f t="shared" si="15"/>
        <v>477.17482971708307</v>
      </c>
      <c r="D983" s="8"/>
      <c r="E983"/>
      <c r="F983"/>
      <c r="G983"/>
      <c r="J983"/>
      <c r="M983"/>
    </row>
    <row r="984" spans="1:13" x14ac:dyDescent="0.25">
      <c r="A984" s="5">
        <v>41680.958333333299</v>
      </c>
      <c r="B984" s="7">
        <v>437.06814230190253</v>
      </c>
      <c r="C984" s="7">
        <f t="shared" si="15"/>
        <v>473.6481026158832</v>
      </c>
      <c r="D984" s="8"/>
      <c r="E984"/>
      <c r="F984"/>
      <c r="G984"/>
      <c r="J984"/>
      <c r="M984"/>
    </row>
    <row r="985" spans="1:13" x14ac:dyDescent="0.25">
      <c r="A985" s="5">
        <v>41681</v>
      </c>
      <c r="B985" s="7">
        <v>441.41370445886116</v>
      </c>
      <c r="C985" s="7">
        <f t="shared" si="15"/>
        <v>478.47547153596355</v>
      </c>
      <c r="D985" s="8"/>
      <c r="E985"/>
      <c r="F985"/>
      <c r="G985"/>
      <c r="J985"/>
      <c r="M985"/>
    </row>
    <row r="986" spans="1:13" x14ac:dyDescent="0.25">
      <c r="A986" s="5">
        <v>41681.041666666701</v>
      </c>
      <c r="B986" s="7">
        <v>452.60837815855012</v>
      </c>
      <c r="C986" s="7">
        <f t="shared" si="15"/>
        <v>490.91133551314368</v>
      </c>
      <c r="D986" s="8"/>
      <c r="E986"/>
      <c r="F986"/>
      <c r="G986"/>
      <c r="J986"/>
      <c r="M986"/>
    </row>
    <row r="987" spans="1:13" x14ac:dyDescent="0.25">
      <c r="A987" s="5">
        <v>41681.083333333299</v>
      </c>
      <c r="B987" s="7">
        <v>453.72461577765819</v>
      </c>
      <c r="C987" s="7">
        <f t="shared" si="15"/>
        <v>492.15133406690461</v>
      </c>
      <c r="D987" s="8"/>
      <c r="E987"/>
      <c r="F987"/>
      <c r="G987"/>
      <c r="J987"/>
      <c r="M987"/>
    </row>
    <row r="988" spans="1:13" x14ac:dyDescent="0.25">
      <c r="A988" s="5">
        <v>41681.125</v>
      </c>
      <c r="B988" s="7">
        <v>469.74201119077503</v>
      </c>
      <c r="C988" s="7">
        <f t="shared" si="15"/>
        <v>509.94463076940383</v>
      </c>
      <c r="D988" s="8"/>
      <c r="E988"/>
      <c r="F988"/>
      <c r="G988"/>
      <c r="J988"/>
      <c r="M988"/>
    </row>
    <row r="989" spans="1:13" x14ac:dyDescent="0.25">
      <c r="A989" s="5">
        <v>41681.166666666701</v>
      </c>
      <c r="B989" s="7">
        <v>490.94215996857776</v>
      </c>
      <c r="C989" s="7">
        <f t="shared" si="15"/>
        <v>533.49530974132085</v>
      </c>
      <c r="D989" s="8"/>
      <c r="E989"/>
      <c r="F989"/>
      <c r="G989"/>
      <c r="J989"/>
      <c r="M989"/>
    </row>
    <row r="990" spans="1:13" x14ac:dyDescent="0.25">
      <c r="A990" s="5">
        <v>41681.208333333299</v>
      </c>
      <c r="B990" s="7">
        <v>517.73940364150599</v>
      </c>
      <c r="C990" s="7">
        <f t="shared" si="15"/>
        <v>563.26365192079379</v>
      </c>
      <c r="D990" s="8"/>
      <c r="E990"/>
      <c r="F990"/>
      <c r="G990"/>
      <c r="J990"/>
      <c r="M990"/>
    </row>
    <row r="991" spans="1:13" x14ac:dyDescent="0.25">
      <c r="A991" s="5">
        <v>41681.25</v>
      </c>
      <c r="B991" s="7">
        <v>537.25027045674983</v>
      </c>
      <c r="C991" s="7">
        <f t="shared" si="15"/>
        <v>584.93775268515924</v>
      </c>
      <c r="D991" s="8"/>
      <c r="E991"/>
      <c r="F991"/>
      <c r="G991"/>
      <c r="J991"/>
      <c r="M991"/>
    </row>
    <row r="992" spans="1:13" x14ac:dyDescent="0.25">
      <c r="A992" s="5">
        <v>41681.291666666701</v>
      </c>
      <c r="B992" s="7">
        <v>553.11249311669201</v>
      </c>
      <c r="C992" s="7">
        <f t="shared" si="15"/>
        <v>602.55867212118233</v>
      </c>
      <c r="D992" s="8"/>
      <c r="E992"/>
      <c r="F992"/>
      <c r="G992"/>
      <c r="J992"/>
      <c r="M992"/>
    </row>
    <row r="993" spans="1:13" x14ac:dyDescent="0.25">
      <c r="A993" s="5">
        <v>41681.333333333299</v>
      </c>
      <c r="B993" s="7">
        <v>547.95439333814124</v>
      </c>
      <c r="C993" s="7">
        <f t="shared" si="15"/>
        <v>596.82867686204736</v>
      </c>
      <c r="D993" s="8"/>
      <c r="E993"/>
      <c r="F993"/>
      <c r="G993"/>
      <c r="J993"/>
      <c r="M993"/>
    </row>
    <row r="994" spans="1:13" x14ac:dyDescent="0.25">
      <c r="A994" s="5">
        <v>41681.375</v>
      </c>
      <c r="B994" s="7">
        <v>560.22920641212852</v>
      </c>
      <c r="C994" s="7">
        <f t="shared" si="15"/>
        <v>610.46443881709752</v>
      </c>
      <c r="D994" s="8"/>
      <c r="E994"/>
      <c r="F994"/>
      <c r="G994"/>
      <c r="J994"/>
      <c r="M994"/>
    </row>
    <row r="995" spans="1:13" x14ac:dyDescent="0.25">
      <c r="A995" s="5">
        <v>41681.416666666701</v>
      </c>
      <c r="B995" s="7">
        <v>562.21424523728422</v>
      </c>
      <c r="C995" s="7">
        <f t="shared" si="15"/>
        <v>612.66956542295316</v>
      </c>
      <c r="D995" s="8"/>
      <c r="E995"/>
      <c r="F995"/>
      <c r="G995"/>
      <c r="J995"/>
      <c r="M995"/>
    </row>
    <row r="996" spans="1:13" x14ac:dyDescent="0.25">
      <c r="A996" s="5">
        <v>41681.458333333299</v>
      </c>
      <c r="B996" s="7">
        <v>546.99836419952635</v>
      </c>
      <c r="C996" s="7">
        <f t="shared" si="15"/>
        <v>595.76664962972472</v>
      </c>
      <c r="D996" s="8"/>
      <c r="E996"/>
      <c r="F996"/>
      <c r="G996"/>
      <c r="J996"/>
      <c r="M996"/>
    </row>
    <row r="997" spans="1:13" x14ac:dyDescent="0.25">
      <c r="A997" s="5">
        <v>41681.5</v>
      </c>
      <c r="B997" s="7">
        <v>522.80256316645693</v>
      </c>
      <c r="C997" s="7">
        <f t="shared" si="15"/>
        <v>568.88818058827997</v>
      </c>
      <c r="D997" s="8"/>
      <c r="E997"/>
      <c r="F997"/>
      <c r="G997"/>
      <c r="J997"/>
      <c r="M997"/>
    </row>
    <row r="998" spans="1:13" x14ac:dyDescent="0.25">
      <c r="A998" s="5">
        <v>41681.541666666701</v>
      </c>
      <c r="B998" s="7">
        <v>476.19898272264896</v>
      </c>
      <c r="C998" s="7">
        <f t="shared" si="15"/>
        <v>517.11750796341619</v>
      </c>
      <c r="D998" s="8"/>
      <c r="E998"/>
      <c r="F998"/>
      <c r="G998"/>
      <c r="J998"/>
      <c r="M998"/>
    </row>
    <row r="999" spans="1:13" x14ac:dyDescent="0.25">
      <c r="A999" s="5">
        <v>41681.583333333299</v>
      </c>
      <c r="B999" s="7">
        <v>444.84202544978484</v>
      </c>
      <c r="C999" s="7">
        <f t="shared" si="15"/>
        <v>482.28390174634325</v>
      </c>
      <c r="D999" s="8"/>
      <c r="E999"/>
      <c r="F999"/>
      <c r="G999"/>
      <c r="J999"/>
      <c r="M999"/>
    </row>
    <row r="1000" spans="1:13" x14ac:dyDescent="0.25">
      <c r="A1000" s="5">
        <v>41681.625</v>
      </c>
      <c r="B1000" s="7">
        <v>496.93189001729229</v>
      </c>
      <c r="C1000" s="7">
        <f t="shared" si="15"/>
        <v>540.14914085279952</v>
      </c>
      <c r="D1000" s="8"/>
      <c r="E1000"/>
      <c r="F1000"/>
      <c r="G1000"/>
      <c r="J1000"/>
      <c r="M1000"/>
    </row>
    <row r="1001" spans="1:13" x14ac:dyDescent="0.25">
      <c r="A1001" s="5">
        <v>41681.666666666701</v>
      </c>
      <c r="B1001" s="7">
        <v>536.16998603133413</v>
      </c>
      <c r="C1001" s="7">
        <f t="shared" si="15"/>
        <v>583.73769357387766</v>
      </c>
      <c r="D1001" s="8"/>
      <c r="E1001"/>
      <c r="F1001"/>
      <c r="G1001"/>
      <c r="J1001"/>
      <c r="M1001"/>
    </row>
    <row r="1002" spans="1:13" x14ac:dyDescent="0.25">
      <c r="A1002" s="5">
        <v>41681.708333333299</v>
      </c>
      <c r="B1002" s="7">
        <v>518.28452563776227</v>
      </c>
      <c r="C1002" s="7">
        <f t="shared" si="15"/>
        <v>563.86921338495688</v>
      </c>
      <c r="D1002" s="8"/>
      <c r="E1002"/>
      <c r="F1002"/>
      <c r="G1002"/>
      <c r="J1002"/>
      <c r="M1002"/>
    </row>
    <row r="1003" spans="1:13" x14ac:dyDescent="0.25">
      <c r="A1003" s="5">
        <v>41681.75</v>
      </c>
      <c r="B1003" s="7">
        <v>510.28067200273836</v>
      </c>
      <c r="C1003" s="7">
        <f t="shared" si="15"/>
        <v>554.97794618337844</v>
      </c>
      <c r="D1003" s="8"/>
      <c r="E1003"/>
      <c r="F1003"/>
      <c r="G1003"/>
      <c r="J1003"/>
      <c r="M1003"/>
    </row>
    <row r="1004" spans="1:13" x14ac:dyDescent="0.25">
      <c r="A1004" s="5">
        <v>41681.791666666701</v>
      </c>
      <c r="B1004" s="7">
        <v>514.42643082427344</v>
      </c>
      <c r="C1004" s="7">
        <f t="shared" si="15"/>
        <v>559.58335891534921</v>
      </c>
      <c r="D1004" s="8"/>
      <c r="E1004"/>
      <c r="F1004"/>
      <c r="G1004"/>
      <c r="J1004"/>
      <c r="M1004"/>
    </row>
    <row r="1005" spans="1:13" x14ac:dyDescent="0.25">
      <c r="A1005" s="5">
        <v>41681.833333333299</v>
      </c>
      <c r="B1005" s="7">
        <v>483.5989860607836</v>
      </c>
      <c r="C1005" s="7">
        <f t="shared" si="15"/>
        <v>525.33797400042795</v>
      </c>
      <c r="D1005" s="8"/>
      <c r="E1005"/>
      <c r="F1005"/>
      <c r="G1005"/>
      <c r="J1005"/>
      <c r="M1005"/>
    </row>
    <row r="1006" spans="1:13" x14ac:dyDescent="0.25">
      <c r="A1006" s="5">
        <v>41681.875</v>
      </c>
      <c r="B1006" s="7">
        <v>472.75531326241708</v>
      </c>
      <c r="C1006" s="7">
        <f t="shared" si="15"/>
        <v>513.29202754847529</v>
      </c>
      <c r="D1006" s="8"/>
      <c r="E1006"/>
      <c r="F1006"/>
      <c r="G1006"/>
      <c r="J1006"/>
      <c r="M1006"/>
    </row>
    <row r="1007" spans="1:13" x14ac:dyDescent="0.25">
      <c r="A1007" s="5">
        <v>41681.916666666701</v>
      </c>
      <c r="B1007" s="7">
        <v>461.33825281345185</v>
      </c>
      <c r="C1007" s="7">
        <f t="shared" si="15"/>
        <v>500.60912007199215</v>
      </c>
      <c r="D1007" s="8"/>
      <c r="E1007"/>
      <c r="F1007"/>
      <c r="G1007"/>
      <c r="J1007"/>
      <c r="M1007"/>
    </row>
    <row r="1008" spans="1:13" x14ac:dyDescent="0.25">
      <c r="A1008" s="5">
        <v>41681.958333333299</v>
      </c>
      <c r="B1008" s="7">
        <v>455.97860180003403</v>
      </c>
      <c r="C1008" s="7">
        <f t="shared" si="15"/>
        <v>494.65522692994625</v>
      </c>
      <c r="D1008" s="8"/>
      <c r="E1008"/>
      <c r="F1008"/>
      <c r="G1008"/>
      <c r="J1008"/>
      <c r="M1008"/>
    </row>
    <row r="1009" spans="1:13" x14ac:dyDescent="0.25">
      <c r="A1009" s="5">
        <v>41682</v>
      </c>
      <c r="B1009" s="7">
        <v>465.64536597503263</v>
      </c>
      <c r="C1009" s="7">
        <f t="shared" si="15"/>
        <v>505.39377703016942</v>
      </c>
      <c r="D1009" s="8"/>
      <c r="E1009"/>
      <c r="F1009"/>
      <c r="G1009"/>
      <c r="J1009"/>
      <c r="M1009"/>
    </row>
    <row r="1010" spans="1:13" x14ac:dyDescent="0.25">
      <c r="A1010" s="5">
        <v>41682.041666666701</v>
      </c>
      <c r="B1010" s="7">
        <v>464.63422797717828</v>
      </c>
      <c r="C1010" s="7">
        <f t="shared" si="15"/>
        <v>504.27053083820368</v>
      </c>
      <c r="D1010" s="8"/>
      <c r="E1010"/>
      <c r="F1010"/>
      <c r="G1010"/>
      <c r="J1010"/>
      <c r="M1010"/>
    </row>
    <row r="1011" spans="1:13" x14ac:dyDescent="0.25">
      <c r="A1011" s="5">
        <v>41682.083333333299</v>
      </c>
      <c r="B1011" s="7">
        <v>477.35249758077623</v>
      </c>
      <c r="C1011" s="7">
        <f t="shared" si="15"/>
        <v>518.39891680624169</v>
      </c>
      <c r="D1011" s="8"/>
      <c r="E1011"/>
      <c r="F1011"/>
      <c r="G1011"/>
      <c r="J1011"/>
      <c r="M1011"/>
    </row>
    <row r="1012" spans="1:13" x14ac:dyDescent="0.25">
      <c r="A1012" s="5">
        <v>41682.125</v>
      </c>
      <c r="B1012" s="7">
        <v>508.69321502475873</v>
      </c>
      <c r="C1012" s="7">
        <f t="shared" si="15"/>
        <v>553.21448263121363</v>
      </c>
      <c r="D1012" s="8"/>
      <c r="E1012"/>
      <c r="F1012"/>
      <c r="G1012"/>
      <c r="J1012"/>
      <c r="M1012"/>
    </row>
    <row r="1013" spans="1:13" x14ac:dyDescent="0.25">
      <c r="A1013" s="5">
        <v>41682.166666666701</v>
      </c>
      <c r="B1013" s="7">
        <v>525.80294326324452</v>
      </c>
      <c r="C1013" s="7">
        <f t="shared" si="15"/>
        <v>572.22122269066165</v>
      </c>
      <c r="D1013" s="8"/>
      <c r="E1013"/>
      <c r="F1013"/>
      <c r="G1013"/>
      <c r="J1013"/>
      <c r="M1013"/>
    </row>
    <row r="1014" spans="1:13" x14ac:dyDescent="0.25">
      <c r="A1014" s="5">
        <v>41682.208333333299</v>
      </c>
      <c r="B1014" s="7">
        <v>558.40110619060442</v>
      </c>
      <c r="C1014" s="7">
        <f t="shared" si="15"/>
        <v>608.43365111382047</v>
      </c>
      <c r="D1014" s="8"/>
      <c r="E1014"/>
      <c r="F1014"/>
      <c r="G1014"/>
      <c r="J1014"/>
      <c r="M1014"/>
    </row>
    <row r="1015" spans="1:13" x14ac:dyDescent="0.25">
      <c r="A1015" s="5">
        <v>41682.25</v>
      </c>
      <c r="B1015" s="7">
        <v>577.12139591371215</v>
      </c>
      <c r="C1015" s="7">
        <f t="shared" si="15"/>
        <v>629.22952090468709</v>
      </c>
      <c r="D1015" s="8"/>
      <c r="E1015"/>
      <c r="F1015"/>
      <c r="G1015"/>
      <c r="J1015"/>
      <c r="M1015"/>
    </row>
    <row r="1016" spans="1:13" x14ac:dyDescent="0.25">
      <c r="A1016" s="5">
        <v>41682.291666666701</v>
      </c>
      <c r="B1016" s="7">
        <v>596.7377750949189</v>
      </c>
      <c r="C1016" s="7">
        <f t="shared" si="15"/>
        <v>651.02083253791977</v>
      </c>
      <c r="D1016" s="8"/>
      <c r="E1016"/>
      <c r="F1016"/>
      <c r="G1016"/>
      <c r="J1016"/>
      <c r="M1016"/>
    </row>
    <row r="1017" spans="1:13" x14ac:dyDescent="0.25">
      <c r="A1017" s="5">
        <v>41682.333333333299</v>
      </c>
      <c r="B1017" s="7">
        <v>565.07237974816235</v>
      </c>
      <c r="C1017" s="7">
        <f t="shared" si="15"/>
        <v>615.84459070365892</v>
      </c>
      <c r="D1017" s="8"/>
      <c r="E1017"/>
      <c r="F1017"/>
      <c r="G1017"/>
      <c r="J1017"/>
      <c r="M1017"/>
    </row>
    <row r="1018" spans="1:13" x14ac:dyDescent="0.25">
      <c r="A1018" s="5">
        <v>41682.375</v>
      </c>
      <c r="B1018" s="7">
        <v>549.7055046265715</v>
      </c>
      <c r="C1018" s="7">
        <f t="shared" si="15"/>
        <v>598.77393961610414</v>
      </c>
      <c r="D1018" s="8"/>
      <c r="E1018"/>
      <c r="F1018"/>
      <c r="G1018"/>
      <c r="J1018"/>
      <c r="M1018"/>
    </row>
    <row r="1019" spans="1:13" x14ac:dyDescent="0.25">
      <c r="A1019" s="5">
        <v>41682.416666666701</v>
      </c>
      <c r="B1019" s="7">
        <v>496.87141841799439</v>
      </c>
      <c r="C1019" s="7">
        <f t="shared" si="15"/>
        <v>540.08196456847668</v>
      </c>
      <c r="D1019" s="8"/>
      <c r="E1019"/>
      <c r="F1019"/>
      <c r="G1019"/>
      <c r="J1019"/>
      <c r="M1019"/>
    </row>
    <row r="1020" spans="1:13" x14ac:dyDescent="0.25">
      <c r="A1020" s="5">
        <v>41682.458333333299</v>
      </c>
      <c r="B1020" s="7">
        <v>448.63596914335676</v>
      </c>
      <c r="C1020" s="7">
        <f t="shared" si="15"/>
        <v>486.49849245046101</v>
      </c>
      <c r="D1020" s="8"/>
      <c r="E1020"/>
      <c r="F1020"/>
      <c r="G1020"/>
      <c r="J1020"/>
      <c r="M1020"/>
    </row>
    <row r="1021" spans="1:13" x14ac:dyDescent="0.25">
      <c r="A1021" s="5">
        <v>41682.5</v>
      </c>
      <c r="B1021" s="7">
        <v>424.4630655809359</v>
      </c>
      <c r="C1021" s="7">
        <f t="shared" si="15"/>
        <v>459.6454595975149</v>
      </c>
      <c r="D1021" s="8"/>
      <c r="E1021"/>
      <c r="F1021"/>
      <c r="G1021"/>
      <c r="J1021"/>
      <c r="M1021"/>
    </row>
    <row r="1022" spans="1:13" x14ac:dyDescent="0.25">
      <c r="A1022" s="5">
        <v>41682.541666666701</v>
      </c>
      <c r="B1022" s="7">
        <v>410.05960974042614</v>
      </c>
      <c r="C1022" s="7">
        <f t="shared" si="15"/>
        <v>443.64504525414037</v>
      </c>
      <c r="D1022" s="8"/>
      <c r="E1022"/>
      <c r="F1022"/>
      <c r="G1022"/>
      <c r="J1022"/>
      <c r="M1022"/>
    </row>
    <row r="1023" spans="1:13" x14ac:dyDescent="0.25">
      <c r="A1023" s="5">
        <v>41682.583333333299</v>
      </c>
      <c r="B1023" s="7">
        <v>420.09848054071665</v>
      </c>
      <c r="C1023" s="7">
        <f t="shared" si="15"/>
        <v>454.79695866456586</v>
      </c>
      <c r="D1023" s="8"/>
      <c r="E1023"/>
      <c r="F1023"/>
      <c r="G1023"/>
      <c r="J1023"/>
      <c r="M1023"/>
    </row>
    <row r="1024" spans="1:13" x14ac:dyDescent="0.25">
      <c r="A1024" s="5">
        <v>41682.625</v>
      </c>
      <c r="B1024" s="7">
        <v>488.28929696588062</v>
      </c>
      <c r="C1024" s="7">
        <f t="shared" si="15"/>
        <v>530.54831509577321</v>
      </c>
      <c r="D1024" s="8"/>
      <c r="E1024"/>
      <c r="F1024"/>
      <c r="G1024"/>
      <c r="J1024"/>
      <c r="M1024"/>
    </row>
    <row r="1025" spans="1:13" x14ac:dyDescent="0.25">
      <c r="A1025" s="5">
        <v>41682.666666666701</v>
      </c>
      <c r="B1025" s="7">
        <v>502.90347738499355</v>
      </c>
      <c r="C1025" s="7">
        <f t="shared" si="15"/>
        <v>546.78281774457378</v>
      </c>
      <c r="D1025" s="8"/>
      <c r="E1025"/>
      <c r="F1025"/>
      <c r="G1025"/>
      <c r="J1025"/>
      <c r="M1025"/>
    </row>
    <row r="1026" spans="1:13" x14ac:dyDescent="0.25">
      <c r="A1026" s="5">
        <v>41682.708333333299</v>
      </c>
      <c r="B1026" s="7">
        <v>491.50673504268445</v>
      </c>
      <c r="C1026" s="7">
        <f t="shared" ref="C1026:C1089" si="16">IF(A1026&lt;"01-02-2014",(B1026-$B$8765)*($B$8772/$C$8772)+$B$8765,IF(A1026&lt;"01-03-2014",(B1026-B$8765)*($B$8773/$C$8773)+$B$8765,IF(A1026&lt;"01-04-2014",(B1026-B$8765)*($B$8774/$C$8774)+$B$8765,IF(A1026&lt;"01-05-2014",(B1026-B$8765)*($B$8775/$C$8775)+$B$8765,IF(A1026&lt;"01-06-2014",(B1026-B$8765)*($B$8776/$C$8776)+$B$8765,IF(A1026&lt;"01-07-2014",(B1026-B$8765)*($B$8777/$C$8777)+$B$8765,IF(A1026&lt;"01-08-2014",(B1026-B$8765)*($B$8778/$C$8778)+$B$8765,IF(A1026&lt;"01-09-2014",(B1026-B$8765)*($B$8779/$C$8779)+$B$8765,IF(A1026&lt;"01-10-2014",(B1026-B$8765)*($B$8780/$C$8780)+$B$8765,IF(A1026&lt;1-11-2014,(B1026-B$8765)*($B$8781/$C$8781)+$B$8765,IF(A1026&lt;"01-12-2014",(B1026-B$8765)*($B$8782/$C$8782)+$B$8765,IF(A1026&lt;1-1-2015,(B1026-B$8765)*($B$8783/$C$8783)+$B$8765,"Error"))))))))))))</f>
        <v>534.122481110031</v>
      </c>
      <c r="D1026" s="8"/>
      <c r="E1026"/>
      <c r="F1026"/>
      <c r="G1026"/>
      <c r="J1026"/>
      <c r="M1026"/>
    </row>
    <row r="1027" spans="1:13" x14ac:dyDescent="0.25">
      <c r="A1027" s="5">
        <v>41682.75</v>
      </c>
      <c r="B1027" s="7">
        <v>494.04219698852904</v>
      </c>
      <c r="C1027" s="7">
        <f t="shared" si="16"/>
        <v>536.93905805757663</v>
      </c>
      <c r="D1027" s="8"/>
      <c r="E1027"/>
      <c r="F1027"/>
      <c r="G1027"/>
      <c r="J1027"/>
      <c r="M1027"/>
    </row>
    <row r="1028" spans="1:13" x14ac:dyDescent="0.25">
      <c r="A1028" s="5">
        <v>41682.791666666701</v>
      </c>
      <c r="B1028" s="7">
        <v>483.4027721992868</v>
      </c>
      <c r="C1028" s="7">
        <f t="shared" si="16"/>
        <v>525.12000526302029</v>
      </c>
      <c r="D1028" s="8"/>
      <c r="E1028"/>
      <c r="F1028"/>
      <c r="G1028"/>
      <c r="J1028"/>
      <c r="M1028"/>
    </row>
    <row r="1029" spans="1:13" x14ac:dyDescent="0.25">
      <c r="A1029" s="5">
        <v>41682.833333333299</v>
      </c>
      <c r="B1029" s="7">
        <v>480.47258044193472</v>
      </c>
      <c r="C1029" s="7">
        <f t="shared" si="16"/>
        <v>521.86493351202341</v>
      </c>
      <c r="D1029" s="8"/>
      <c r="E1029"/>
      <c r="F1029"/>
      <c r="G1029"/>
      <c r="J1029"/>
      <c r="M1029"/>
    </row>
    <row r="1030" spans="1:13" x14ac:dyDescent="0.25">
      <c r="A1030" s="5">
        <v>41682.875</v>
      </c>
      <c r="B1030" s="7">
        <v>474.80048595305811</v>
      </c>
      <c r="C1030" s="7">
        <f t="shared" si="16"/>
        <v>515.56395525918322</v>
      </c>
      <c r="D1030" s="8"/>
      <c r="E1030"/>
      <c r="F1030"/>
      <c r="G1030"/>
      <c r="J1030"/>
      <c r="M1030"/>
    </row>
    <row r="1031" spans="1:13" x14ac:dyDescent="0.25">
      <c r="A1031" s="5">
        <v>41682.916666666701</v>
      </c>
      <c r="B1031" s="7">
        <v>454.74429333499393</v>
      </c>
      <c r="C1031" s="7">
        <f t="shared" si="16"/>
        <v>493.28406662738672</v>
      </c>
      <c r="D1031" s="8"/>
      <c r="E1031"/>
      <c r="F1031"/>
      <c r="G1031"/>
      <c r="J1031"/>
      <c r="M1031"/>
    </row>
    <row r="1032" spans="1:13" x14ac:dyDescent="0.25">
      <c r="A1032" s="5">
        <v>41682.958333333299</v>
      </c>
      <c r="B1032" s="7">
        <v>456.69520883211777</v>
      </c>
      <c r="C1032" s="7">
        <f t="shared" si="16"/>
        <v>495.45128653964542</v>
      </c>
      <c r="D1032" s="8"/>
      <c r="E1032"/>
      <c r="F1032"/>
      <c r="G1032"/>
      <c r="J1032"/>
      <c r="M1032"/>
    </row>
    <row r="1033" spans="1:13" x14ac:dyDescent="0.25">
      <c r="A1033" s="5">
        <v>41683</v>
      </c>
      <c r="B1033" s="7">
        <v>488.73027982344922</v>
      </c>
      <c r="C1033" s="7">
        <f t="shared" si="16"/>
        <v>531.03819117256717</v>
      </c>
      <c r="D1033" s="8"/>
      <c r="E1033"/>
      <c r="F1033"/>
      <c r="G1033"/>
      <c r="J1033"/>
      <c r="M1033"/>
    </row>
    <row r="1034" spans="1:13" x14ac:dyDescent="0.25">
      <c r="A1034" s="5">
        <v>41683.041666666701</v>
      </c>
      <c r="B1034" s="7">
        <v>482.32693317673744</v>
      </c>
      <c r="C1034" s="7">
        <f t="shared" si="16"/>
        <v>523.92488443103593</v>
      </c>
      <c r="D1034" s="8"/>
      <c r="E1034"/>
      <c r="F1034"/>
      <c r="G1034"/>
      <c r="J1034"/>
      <c r="M1034"/>
    </row>
    <row r="1035" spans="1:13" x14ac:dyDescent="0.25">
      <c r="A1035" s="5">
        <v>41683.083333333299</v>
      </c>
      <c r="B1035" s="7">
        <v>496.81452656744671</v>
      </c>
      <c r="C1035" s="7">
        <f t="shared" si="16"/>
        <v>540.01876493141708</v>
      </c>
      <c r="D1035" s="8"/>
      <c r="E1035"/>
      <c r="F1035"/>
      <c r="G1035"/>
      <c r="J1035"/>
      <c r="M1035"/>
    </row>
    <row r="1036" spans="1:13" x14ac:dyDescent="0.25">
      <c r="A1036" s="5">
        <v>41683.125</v>
      </c>
      <c r="B1036" s="7">
        <v>490.31836236777758</v>
      </c>
      <c r="C1036" s="7">
        <f t="shared" si="16"/>
        <v>532.80234964967849</v>
      </c>
      <c r="D1036" s="8"/>
      <c r="E1036"/>
      <c r="F1036"/>
      <c r="G1036"/>
      <c r="J1036"/>
      <c r="M1036"/>
    </row>
    <row r="1037" spans="1:13" x14ac:dyDescent="0.25">
      <c r="A1037" s="5">
        <v>41683.166666666701</v>
      </c>
      <c r="B1037" s="7">
        <v>509.57223590864629</v>
      </c>
      <c r="C1037" s="7">
        <f t="shared" si="16"/>
        <v>554.19096345042954</v>
      </c>
      <c r="D1037" s="8"/>
      <c r="E1037"/>
      <c r="F1037"/>
      <c r="G1037"/>
      <c r="J1037"/>
      <c r="M1037"/>
    </row>
    <row r="1038" spans="1:13" x14ac:dyDescent="0.25">
      <c r="A1038" s="5">
        <v>41683.208333333299</v>
      </c>
      <c r="B1038" s="7">
        <v>525.78480873368449</v>
      </c>
      <c r="C1038" s="7">
        <f t="shared" si="16"/>
        <v>572.20107752618901</v>
      </c>
      <c r="D1038" s="8"/>
      <c r="E1038"/>
      <c r="F1038"/>
      <c r="G1038"/>
      <c r="J1038"/>
      <c r="M1038"/>
    </row>
    <row r="1039" spans="1:13" x14ac:dyDescent="0.25">
      <c r="A1039" s="5">
        <v>41683.25</v>
      </c>
      <c r="B1039" s="7">
        <v>544.67472891946807</v>
      </c>
      <c r="C1039" s="7">
        <f t="shared" si="16"/>
        <v>593.18538526681755</v>
      </c>
      <c r="D1039" s="8"/>
      <c r="E1039"/>
      <c r="F1039"/>
      <c r="G1039"/>
      <c r="J1039"/>
      <c r="M1039"/>
    </row>
    <row r="1040" spans="1:13" x14ac:dyDescent="0.25">
      <c r="A1040" s="5">
        <v>41683.291666666701</v>
      </c>
      <c r="B1040" s="7">
        <v>566.27842675350382</v>
      </c>
      <c r="C1040" s="7">
        <f t="shared" si="16"/>
        <v>617.18435610556867</v>
      </c>
      <c r="D1040" s="8"/>
      <c r="E1040"/>
      <c r="F1040"/>
      <c r="G1040"/>
      <c r="J1040"/>
      <c r="M1040"/>
    </row>
    <row r="1041" spans="1:13" x14ac:dyDescent="0.25">
      <c r="A1041" s="5">
        <v>41683.333333333299</v>
      </c>
      <c r="B1041" s="7">
        <v>553.48377311537479</v>
      </c>
      <c r="C1041" s="7">
        <f t="shared" si="16"/>
        <v>602.97111715396568</v>
      </c>
      <c r="D1041" s="8"/>
      <c r="E1041"/>
      <c r="F1041"/>
      <c r="G1041"/>
      <c r="J1041"/>
      <c r="M1041"/>
    </row>
    <row r="1042" spans="1:13" x14ac:dyDescent="0.25">
      <c r="A1042" s="5">
        <v>41683.375</v>
      </c>
      <c r="B1042" s="7">
        <v>488.03207513908359</v>
      </c>
      <c r="C1042" s="7">
        <f t="shared" si="16"/>
        <v>530.26257423937841</v>
      </c>
      <c r="D1042" s="8"/>
      <c r="E1042"/>
      <c r="F1042"/>
      <c r="G1042"/>
      <c r="J1042"/>
      <c r="M1042"/>
    </row>
    <row r="1043" spans="1:13" x14ac:dyDescent="0.25">
      <c r="A1043" s="5">
        <v>41683.416666666701</v>
      </c>
      <c r="B1043" s="7">
        <v>460.81408018503311</v>
      </c>
      <c r="C1043" s="7">
        <f t="shared" si="16"/>
        <v>500.02683070095333</v>
      </c>
      <c r="D1043" s="8"/>
      <c r="E1043"/>
      <c r="F1043"/>
      <c r="G1043"/>
      <c r="J1043"/>
      <c r="M1043"/>
    </row>
    <row r="1044" spans="1:13" x14ac:dyDescent="0.25">
      <c r="A1044" s="5">
        <v>41683.458333333299</v>
      </c>
      <c r="B1044" s="7">
        <v>425.82935634249026</v>
      </c>
      <c r="C1044" s="7">
        <f t="shared" si="16"/>
        <v>461.16323550771762</v>
      </c>
      <c r="D1044" s="8"/>
      <c r="E1044"/>
      <c r="F1044"/>
      <c r="G1044"/>
      <c r="J1044"/>
      <c r="M1044"/>
    </row>
    <row r="1045" spans="1:13" x14ac:dyDescent="0.25">
      <c r="A1045" s="5">
        <v>41683.5</v>
      </c>
      <c r="B1045" s="7">
        <v>400.53989512862381</v>
      </c>
      <c r="C1045" s="7">
        <f t="shared" si="16"/>
        <v>433.06984858563567</v>
      </c>
      <c r="D1045" s="8"/>
      <c r="E1045"/>
      <c r="F1045"/>
      <c r="G1045"/>
      <c r="J1045"/>
      <c r="M1045"/>
    </row>
    <row r="1046" spans="1:13" x14ac:dyDescent="0.25">
      <c r="A1046" s="5">
        <v>41683.541666666701</v>
      </c>
      <c r="B1046" s="7">
        <v>388.49371531285794</v>
      </c>
      <c r="C1046" s="7">
        <f t="shared" si="16"/>
        <v>419.688069209817</v>
      </c>
      <c r="D1046" s="8"/>
      <c r="E1046"/>
      <c r="F1046"/>
      <c r="G1046"/>
      <c r="J1046"/>
      <c r="M1046"/>
    </row>
    <row r="1047" spans="1:13" x14ac:dyDescent="0.25">
      <c r="A1047" s="5">
        <v>41683.583333333299</v>
      </c>
      <c r="B1047" s="7">
        <v>421.34052482006115</v>
      </c>
      <c r="C1047" s="7">
        <f t="shared" si="16"/>
        <v>456.1767124765945</v>
      </c>
      <c r="D1047" s="8"/>
      <c r="E1047"/>
      <c r="F1047"/>
      <c r="G1047"/>
      <c r="J1047"/>
      <c r="M1047"/>
    </row>
    <row r="1048" spans="1:13" x14ac:dyDescent="0.25">
      <c r="A1048" s="5">
        <v>41683.625</v>
      </c>
      <c r="B1048" s="7">
        <v>488.09291729731768</v>
      </c>
      <c r="C1048" s="7">
        <f t="shared" si="16"/>
        <v>530.33016216772489</v>
      </c>
      <c r="D1048" s="8"/>
      <c r="E1048"/>
      <c r="F1048"/>
      <c r="G1048"/>
      <c r="J1048"/>
      <c r="M1048"/>
    </row>
    <row r="1049" spans="1:13" x14ac:dyDescent="0.25">
      <c r="A1049" s="5">
        <v>41683.666666666701</v>
      </c>
      <c r="B1049" s="7">
        <v>475.79612759038821</v>
      </c>
      <c r="C1049" s="7">
        <f t="shared" si="16"/>
        <v>516.66998695818643</v>
      </c>
      <c r="D1049" s="8"/>
      <c r="E1049"/>
      <c r="F1049"/>
      <c r="G1049"/>
      <c r="J1049"/>
      <c r="M1049"/>
    </row>
    <row r="1050" spans="1:13" x14ac:dyDescent="0.25">
      <c r="A1050" s="5">
        <v>41683.708333333299</v>
      </c>
      <c r="B1050" s="7">
        <v>483.90106447629864</v>
      </c>
      <c r="C1050" s="7">
        <f t="shared" si="16"/>
        <v>525.67354484300563</v>
      </c>
      <c r="D1050" s="8"/>
      <c r="E1050"/>
      <c r="F1050"/>
      <c r="G1050"/>
      <c r="J1050"/>
      <c r="M1050"/>
    </row>
    <row r="1051" spans="1:13" x14ac:dyDescent="0.25">
      <c r="A1051" s="5">
        <v>41683.75</v>
      </c>
      <c r="B1051" s="7">
        <v>488.67899180945034</v>
      </c>
      <c r="C1051" s="7">
        <f t="shared" si="16"/>
        <v>530.98121668783801</v>
      </c>
      <c r="D1051" s="8"/>
      <c r="E1051"/>
      <c r="F1051"/>
      <c r="G1051"/>
      <c r="J1051"/>
      <c r="M1051"/>
    </row>
    <row r="1052" spans="1:13" x14ac:dyDescent="0.25">
      <c r="A1052" s="5">
        <v>41683.791666666701</v>
      </c>
      <c r="B1052" s="7">
        <v>468.5033720983302</v>
      </c>
      <c r="C1052" s="7">
        <f t="shared" si="16"/>
        <v>508.56865968854152</v>
      </c>
      <c r="D1052" s="8"/>
      <c r="E1052"/>
      <c r="F1052"/>
      <c r="G1052"/>
      <c r="J1052"/>
      <c r="M1052"/>
    </row>
    <row r="1053" spans="1:13" x14ac:dyDescent="0.25">
      <c r="A1053" s="5">
        <v>41683.833333333299</v>
      </c>
      <c r="B1053" s="7">
        <v>473.53779101893213</v>
      </c>
      <c r="C1053" s="7">
        <f t="shared" si="16"/>
        <v>514.16126118638476</v>
      </c>
      <c r="D1053" s="8"/>
      <c r="E1053"/>
      <c r="F1053"/>
      <c r="G1053"/>
      <c r="J1053"/>
      <c r="M1053"/>
    </row>
    <row r="1054" spans="1:13" x14ac:dyDescent="0.25">
      <c r="A1054" s="5">
        <v>41683.875</v>
      </c>
      <c r="B1054" s="7">
        <v>466.92497534900679</v>
      </c>
      <c r="C1054" s="7">
        <f t="shared" si="16"/>
        <v>506.81526090237105</v>
      </c>
      <c r="D1054" s="8"/>
      <c r="E1054"/>
      <c r="F1054"/>
      <c r="G1054"/>
      <c r="J1054"/>
      <c r="M1054"/>
    </row>
    <row r="1055" spans="1:13" x14ac:dyDescent="0.25">
      <c r="A1055" s="5">
        <v>41683.916666666701</v>
      </c>
      <c r="B1055" s="7">
        <v>447.67069194120057</v>
      </c>
      <c r="C1055" s="7">
        <f t="shared" si="16"/>
        <v>485.42619179138768</v>
      </c>
      <c r="D1055" s="8"/>
      <c r="E1055"/>
      <c r="F1055"/>
      <c r="G1055"/>
      <c r="J1055"/>
      <c r="M1055"/>
    </row>
    <row r="1056" spans="1:13" x14ac:dyDescent="0.25">
      <c r="A1056" s="5">
        <v>41683.958333333299</v>
      </c>
      <c r="B1056" s="7">
        <v>444.30671913893639</v>
      </c>
      <c r="C1056" s="7">
        <f t="shared" si="16"/>
        <v>481.68924426489986</v>
      </c>
      <c r="D1056" s="8"/>
      <c r="E1056"/>
      <c r="F1056"/>
      <c r="G1056"/>
      <c r="J1056"/>
      <c r="M1056"/>
    </row>
    <row r="1057" spans="1:13" x14ac:dyDescent="0.25">
      <c r="A1057" s="5">
        <v>41684</v>
      </c>
      <c r="B1057" s="7">
        <v>460.05508717788081</v>
      </c>
      <c r="C1057" s="7">
        <f t="shared" si="16"/>
        <v>499.18368564377863</v>
      </c>
      <c r="D1057" s="8"/>
      <c r="E1057"/>
      <c r="F1057"/>
      <c r="G1057"/>
      <c r="J1057"/>
      <c r="M1057"/>
    </row>
    <row r="1058" spans="1:13" x14ac:dyDescent="0.25">
      <c r="A1058" s="5">
        <v>41684.041666666701</v>
      </c>
      <c r="B1058" s="7">
        <v>463.72921336149182</v>
      </c>
      <c r="C1058" s="7">
        <f t="shared" si="16"/>
        <v>503.26517427668551</v>
      </c>
      <c r="D1058" s="8"/>
      <c r="E1058"/>
      <c r="F1058"/>
      <c r="G1058"/>
      <c r="J1058"/>
      <c r="M1058"/>
    </row>
    <row r="1059" spans="1:13" x14ac:dyDescent="0.25">
      <c r="A1059" s="5">
        <v>41684.083333333299</v>
      </c>
      <c r="B1059" s="7">
        <v>462.93881020045853</v>
      </c>
      <c r="C1059" s="7">
        <f t="shared" si="16"/>
        <v>502.38713651860274</v>
      </c>
      <c r="D1059" s="8"/>
      <c r="E1059"/>
      <c r="F1059"/>
      <c r="G1059"/>
      <c r="J1059"/>
      <c r="M1059"/>
    </row>
    <row r="1060" spans="1:13" x14ac:dyDescent="0.25">
      <c r="A1060" s="5">
        <v>41684.125</v>
      </c>
      <c r="B1060" s="7">
        <v>494.92462856232538</v>
      </c>
      <c r="C1060" s="7">
        <f t="shared" si="16"/>
        <v>537.91932772110465</v>
      </c>
      <c r="D1060" s="8"/>
      <c r="E1060"/>
      <c r="F1060"/>
      <c r="G1060"/>
      <c r="J1060"/>
      <c r="M1060"/>
    </row>
    <row r="1061" spans="1:13" x14ac:dyDescent="0.25">
      <c r="A1061" s="5">
        <v>41684.166666666701</v>
      </c>
      <c r="B1061" s="7">
        <v>512.90444553462066</v>
      </c>
      <c r="C1061" s="7">
        <f t="shared" si="16"/>
        <v>557.89262611284539</v>
      </c>
      <c r="D1061" s="8"/>
      <c r="E1061"/>
      <c r="F1061"/>
      <c r="G1061"/>
      <c r="J1061"/>
      <c r="M1061"/>
    </row>
    <row r="1062" spans="1:13" x14ac:dyDescent="0.25">
      <c r="A1062" s="5">
        <v>41684.208333333299</v>
      </c>
      <c r="B1062" s="7">
        <v>544.84555457870204</v>
      </c>
      <c r="C1062" s="7">
        <f t="shared" si="16"/>
        <v>593.37515092850936</v>
      </c>
      <c r="D1062" s="8"/>
      <c r="E1062"/>
      <c r="F1062"/>
      <c r="G1062"/>
      <c r="J1062"/>
      <c r="M1062"/>
    </row>
    <row r="1063" spans="1:13" x14ac:dyDescent="0.25">
      <c r="A1063" s="5">
        <v>41684.25</v>
      </c>
      <c r="B1063" s="7">
        <v>575.09585011274464</v>
      </c>
      <c r="C1063" s="7">
        <f t="shared" si="16"/>
        <v>626.97939618143766</v>
      </c>
      <c r="D1063" s="8"/>
      <c r="E1063"/>
      <c r="F1063"/>
      <c r="G1063"/>
      <c r="J1063"/>
      <c r="M1063"/>
    </row>
    <row r="1064" spans="1:13" x14ac:dyDescent="0.25">
      <c r="A1064" s="5">
        <v>41684.291666666701</v>
      </c>
      <c r="B1064" s="7">
        <v>580.01679244659647</v>
      </c>
      <c r="C1064" s="7">
        <f t="shared" si="16"/>
        <v>632.44593957028428</v>
      </c>
      <c r="D1064" s="8"/>
      <c r="E1064"/>
      <c r="F1064"/>
      <c r="G1064"/>
      <c r="J1064"/>
      <c r="M1064"/>
    </row>
    <row r="1065" spans="1:13" x14ac:dyDescent="0.25">
      <c r="A1065" s="5">
        <v>41684.333333333299</v>
      </c>
      <c r="B1065" s="7">
        <v>533.25560733995997</v>
      </c>
      <c r="C1065" s="7">
        <f t="shared" si="16"/>
        <v>580.50018813547183</v>
      </c>
      <c r="D1065" s="8"/>
      <c r="E1065"/>
      <c r="F1065"/>
      <c r="G1065"/>
      <c r="J1065"/>
      <c r="M1065"/>
    </row>
    <row r="1066" spans="1:13" x14ac:dyDescent="0.25">
      <c r="A1066" s="5">
        <v>41684.375</v>
      </c>
      <c r="B1066" s="7">
        <v>501.16492076244958</v>
      </c>
      <c r="C1066" s="7">
        <f t="shared" si="16"/>
        <v>544.85150163348578</v>
      </c>
      <c r="D1066" s="8"/>
      <c r="E1066"/>
      <c r="F1066"/>
      <c r="G1066"/>
      <c r="J1066"/>
      <c r="M1066"/>
    </row>
    <row r="1067" spans="1:13" x14ac:dyDescent="0.25">
      <c r="A1067" s="5">
        <v>41684.416666666701</v>
      </c>
      <c r="B1067" s="7">
        <v>470.38529559993293</v>
      </c>
      <c r="C1067" s="7">
        <f t="shared" si="16"/>
        <v>510.65923823591271</v>
      </c>
      <c r="D1067" s="8"/>
      <c r="E1067"/>
      <c r="F1067"/>
      <c r="G1067"/>
      <c r="J1067"/>
      <c r="M1067"/>
    </row>
    <row r="1068" spans="1:13" x14ac:dyDescent="0.25">
      <c r="A1068" s="5">
        <v>41684.458333333299</v>
      </c>
      <c r="B1068" s="7">
        <v>424.54489997616963</v>
      </c>
      <c r="C1068" s="7">
        <f t="shared" si="16"/>
        <v>459.7363672411928</v>
      </c>
      <c r="D1068" s="8"/>
      <c r="E1068"/>
      <c r="F1068"/>
      <c r="G1068"/>
      <c r="J1068"/>
      <c r="M1068"/>
    </row>
    <row r="1069" spans="1:13" x14ac:dyDescent="0.25">
      <c r="A1069" s="5">
        <v>41684.5</v>
      </c>
      <c r="B1069" s="7">
        <v>394.86543445332535</v>
      </c>
      <c r="C1069" s="7">
        <f t="shared" si="16"/>
        <v>426.76624179950574</v>
      </c>
      <c r="D1069" s="8"/>
      <c r="E1069"/>
      <c r="F1069"/>
      <c r="G1069"/>
      <c r="J1069"/>
      <c r="M1069"/>
    </row>
    <row r="1070" spans="1:13" x14ac:dyDescent="0.25">
      <c r="A1070" s="5">
        <v>41684.541666666701</v>
      </c>
      <c r="B1070" s="7">
        <v>407.57135557293367</v>
      </c>
      <c r="C1070" s="7">
        <f t="shared" si="16"/>
        <v>440.88091016653641</v>
      </c>
      <c r="D1070" s="8"/>
      <c r="E1070"/>
      <c r="F1070"/>
      <c r="G1070"/>
      <c r="J1070"/>
      <c r="M1070"/>
    </row>
    <row r="1071" spans="1:13" x14ac:dyDescent="0.25">
      <c r="A1071" s="5">
        <v>41684.583333333299</v>
      </c>
      <c r="B1071" s="7">
        <v>456.35695456317467</v>
      </c>
      <c r="C1071" s="7">
        <f t="shared" si="16"/>
        <v>495.0755289078358</v>
      </c>
      <c r="D1071" s="8"/>
      <c r="E1071"/>
      <c r="F1071"/>
      <c r="G1071"/>
      <c r="J1071"/>
      <c r="M1071"/>
    </row>
    <row r="1072" spans="1:13" x14ac:dyDescent="0.25">
      <c r="A1072" s="5">
        <v>41684.625</v>
      </c>
      <c r="B1072" s="7">
        <v>508.48913719920392</v>
      </c>
      <c r="C1072" s="7">
        <f t="shared" si="16"/>
        <v>552.98777802619884</v>
      </c>
      <c r="D1072" s="8"/>
      <c r="E1072"/>
      <c r="F1072"/>
      <c r="G1072"/>
      <c r="J1072"/>
      <c r="M1072"/>
    </row>
    <row r="1073" spans="1:13" x14ac:dyDescent="0.25">
      <c r="A1073" s="5">
        <v>41684.666666666701</v>
      </c>
      <c r="B1073" s="7">
        <v>486.10112518261883</v>
      </c>
      <c r="C1073" s="7">
        <f t="shared" si="16"/>
        <v>528.11753351291179</v>
      </c>
      <c r="D1073" s="8"/>
      <c r="E1073"/>
      <c r="F1073"/>
      <c r="G1073"/>
      <c r="J1073"/>
      <c r="M1073"/>
    </row>
    <row r="1074" spans="1:13" x14ac:dyDescent="0.25">
      <c r="A1074" s="5">
        <v>41684.708333333299</v>
      </c>
      <c r="B1074" s="7">
        <v>496.5875607974217</v>
      </c>
      <c r="C1074" s="7">
        <f t="shared" si="16"/>
        <v>539.76663472028054</v>
      </c>
      <c r="D1074" s="8"/>
      <c r="E1074"/>
      <c r="F1074"/>
      <c r="G1074"/>
      <c r="J1074"/>
      <c r="M1074"/>
    </row>
    <row r="1075" spans="1:13" x14ac:dyDescent="0.25">
      <c r="A1075" s="5">
        <v>41684.75</v>
      </c>
      <c r="B1075" s="7">
        <v>503.41083268271683</v>
      </c>
      <c r="C1075" s="7">
        <f t="shared" si="16"/>
        <v>547.346425192173</v>
      </c>
      <c r="D1075" s="8"/>
      <c r="E1075"/>
      <c r="F1075"/>
      <c r="G1075"/>
      <c r="J1075"/>
      <c r="M1075"/>
    </row>
    <row r="1076" spans="1:13" x14ac:dyDescent="0.25">
      <c r="A1076" s="5">
        <v>41684.791666666701</v>
      </c>
      <c r="B1076" s="7">
        <v>487.53720570586268</v>
      </c>
      <c r="C1076" s="7">
        <f t="shared" si="16"/>
        <v>529.71283700512834</v>
      </c>
      <c r="D1076" s="8"/>
      <c r="E1076"/>
      <c r="F1076"/>
      <c r="G1076"/>
      <c r="J1076"/>
      <c r="M1076"/>
    </row>
    <row r="1077" spans="1:13" x14ac:dyDescent="0.25">
      <c r="A1077" s="5">
        <v>41684.833333333299</v>
      </c>
      <c r="B1077" s="7">
        <v>483.36394058278717</v>
      </c>
      <c r="C1077" s="7">
        <f t="shared" si="16"/>
        <v>525.07686825753376</v>
      </c>
      <c r="D1077" s="8"/>
      <c r="E1077"/>
      <c r="F1077"/>
      <c r="G1077"/>
      <c r="J1077"/>
      <c r="M1077"/>
    </row>
    <row r="1078" spans="1:13" x14ac:dyDescent="0.25">
      <c r="A1078" s="5">
        <v>41684.875</v>
      </c>
      <c r="B1078" s="7">
        <v>458.99188025197088</v>
      </c>
      <c r="C1078" s="7">
        <f t="shared" si="16"/>
        <v>498.0025974705182</v>
      </c>
      <c r="D1078" s="8"/>
      <c r="E1078"/>
      <c r="F1078"/>
      <c r="G1078"/>
      <c r="J1078"/>
      <c r="M1078"/>
    </row>
    <row r="1079" spans="1:13" x14ac:dyDescent="0.25">
      <c r="A1079" s="5">
        <v>41684.916666666701</v>
      </c>
      <c r="B1079" s="7">
        <v>451.19162791212335</v>
      </c>
      <c r="C1079" s="7">
        <f t="shared" si="16"/>
        <v>489.33750550908655</v>
      </c>
      <c r="D1079" s="8"/>
      <c r="E1079"/>
      <c r="F1079"/>
      <c r="G1079"/>
      <c r="J1079"/>
      <c r="M1079"/>
    </row>
    <row r="1080" spans="1:13" x14ac:dyDescent="0.25">
      <c r="A1080" s="5">
        <v>41684.958333333299</v>
      </c>
      <c r="B1080" s="7">
        <v>446.92869903097005</v>
      </c>
      <c r="C1080" s="7">
        <f t="shared" si="16"/>
        <v>484.60193168777113</v>
      </c>
      <c r="D1080" s="8"/>
      <c r="E1080"/>
      <c r="F1080"/>
      <c r="G1080"/>
      <c r="J1080"/>
      <c r="M1080"/>
    </row>
    <row r="1081" spans="1:13" x14ac:dyDescent="0.25">
      <c r="A1081" s="5">
        <v>41685</v>
      </c>
      <c r="B1081" s="7">
        <v>460.60018072726774</v>
      </c>
      <c r="C1081" s="7">
        <f t="shared" si="16"/>
        <v>499.78921550707446</v>
      </c>
      <c r="D1081" s="8"/>
      <c r="E1081"/>
      <c r="F1081"/>
      <c r="G1081"/>
      <c r="J1081"/>
      <c r="M1081"/>
    </row>
    <row r="1082" spans="1:13" x14ac:dyDescent="0.25">
      <c r="A1082" s="5">
        <v>41685.041666666701</v>
      </c>
      <c r="B1082" s="7">
        <v>472.59062889306983</v>
      </c>
      <c r="C1082" s="7">
        <f t="shared" si="16"/>
        <v>513.10908408167052</v>
      </c>
      <c r="D1082" s="8"/>
      <c r="E1082"/>
      <c r="F1082"/>
      <c r="G1082"/>
      <c r="J1082"/>
      <c r="M1082"/>
    </row>
    <row r="1083" spans="1:13" x14ac:dyDescent="0.25">
      <c r="A1083" s="5">
        <v>41685.083333333299</v>
      </c>
      <c r="B1083" s="7">
        <v>470.15399481877182</v>
      </c>
      <c r="C1083" s="7">
        <f t="shared" si="16"/>
        <v>510.40229237670331</v>
      </c>
      <c r="D1083" s="8"/>
      <c r="E1083"/>
      <c r="F1083"/>
      <c r="G1083"/>
      <c r="J1083"/>
      <c r="M1083"/>
    </row>
    <row r="1084" spans="1:13" x14ac:dyDescent="0.25">
      <c r="A1084" s="5">
        <v>41685.125</v>
      </c>
      <c r="B1084" s="7">
        <v>464.58467883338585</v>
      </c>
      <c r="C1084" s="7">
        <f t="shared" si="16"/>
        <v>504.21548801793767</v>
      </c>
      <c r="D1084" s="8"/>
      <c r="E1084"/>
      <c r="F1084"/>
      <c r="G1084"/>
      <c r="J1084"/>
      <c r="M1084"/>
    </row>
    <row r="1085" spans="1:13" x14ac:dyDescent="0.25">
      <c r="A1085" s="5">
        <v>41685.166666666701</v>
      </c>
      <c r="B1085" s="7">
        <v>464.90463621185017</v>
      </c>
      <c r="C1085" s="7">
        <f t="shared" si="16"/>
        <v>504.57092012286699</v>
      </c>
      <c r="D1085" s="8"/>
      <c r="E1085"/>
      <c r="F1085"/>
      <c r="G1085"/>
      <c r="J1085"/>
      <c r="M1085"/>
    </row>
    <row r="1086" spans="1:13" x14ac:dyDescent="0.25">
      <c r="A1086" s="5">
        <v>41685.208333333299</v>
      </c>
      <c r="B1086" s="7">
        <v>456.46855281426463</v>
      </c>
      <c r="C1086" s="7">
        <f t="shared" si="16"/>
        <v>495.19950042392247</v>
      </c>
      <c r="D1086" s="8"/>
      <c r="E1086"/>
      <c r="F1086"/>
      <c r="G1086"/>
      <c r="J1086"/>
      <c r="M1086"/>
    </row>
    <row r="1087" spans="1:13" x14ac:dyDescent="0.25">
      <c r="A1087" s="5">
        <v>41685.25</v>
      </c>
      <c r="B1087" s="7">
        <v>464.17884490458414</v>
      </c>
      <c r="C1087" s="7">
        <f t="shared" si="16"/>
        <v>503.76465794720116</v>
      </c>
      <c r="D1087" s="8"/>
      <c r="E1087"/>
      <c r="F1087"/>
      <c r="G1087"/>
      <c r="J1087"/>
      <c r="M1087"/>
    </row>
    <row r="1088" spans="1:13" x14ac:dyDescent="0.25">
      <c r="A1088" s="5">
        <v>41685.291666666701</v>
      </c>
      <c r="B1088" s="7">
        <v>503.04190330203215</v>
      </c>
      <c r="C1088" s="7">
        <f t="shared" si="16"/>
        <v>546.93659139813337</v>
      </c>
      <c r="D1088" s="8"/>
      <c r="E1088"/>
      <c r="F1088"/>
      <c r="G1088"/>
      <c r="J1088"/>
      <c r="M1088"/>
    </row>
    <row r="1089" spans="1:13" x14ac:dyDescent="0.25">
      <c r="A1089" s="5">
        <v>41685.333333333299</v>
      </c>
      <c r="B1089" s="7">
        <v>476.84864525057304</v>
      </c>
      <c r="C1089" s="7">
        <f t="shared" si="16"/>
        <v>517.83920071168802</v>
      </c>
      <c r="D1089" s="8"/>
      <c r="E1089"/>
      <c r="F1089"/>
      <c r="G1089"/>
      <c r="J1089"/>
      <c r="M1089"/>
    </row>
    <row r="1090" spans="1:13" x14ac:dyDescent="0.25">
      <c r="A1090" s="5">
        <v>41685.375</v>
      </c>
      <c r="B1090" s="7">
        <v>424.97805707064316</v>
      </c>
      <c r="C1090" s="7">
        <f t="shared" ref="C1090:C1153" si="17">IF(A1090&lt;"01-02-2014",(B1090-$B$8765)*($B$8772/$C$8772)+$B$8765,IF(A1090&lt;"01-03-2014",(B1090-B$8765)*($B$8773/$C$8773)+$B$8765,IF(A1090&lt;"01-04-2014",(B1090-B$8765)*($B$8774/$C$8774)+$B$8765,IF(A1090&lt;"01-05-2014",(B1090-B$8765)*($B$8775/$C$8775)+$B$8765,IF(A1090&lt;"01-06-2014",(B1090-B$8765)*($B$8776/$C$8776)+$B$8765,IF(A1090&lt;"01-07-2014",(B1090-B$8765)*($B$8777/$C$8777)+$B$8765,IF(A1090&lt;"01-08-2014",(B1090-B$8765)*($B$8778/$C$8778)+$B$8765,IF(A1090&lt;"01-09-2014",(B1090-B$8765)*($B$8779/$C$8779)+$B$8765,IF(A1090&lt;"01-10-2014",(B1090-B$8765)*($B$8780/$C$8780)+$B$8765,IF(A1090&lt;1-11-2014,(B1090-B$8765)*($B$8781/$C$8781)+$B$8765,IF(A1090&lt;"01-12-2014",(B1090-B$8765)*($B$8782/$C$8782)+$B$8765,IF(A1090&lt;1-1-2015,(B1090-B$8765)*($B$8783/$C$8783)+$B$8765,"Error"))))))))))))</f>
        <v>460.21754988680868</v>
      </c>
      <c r="D1090" s="8"/>
      <c r="E1090"/>
      <c r="F1090"/>
      <c r="G1090"/>
      <c r="J1090"/>
      <c r="M1090"/>
    </row>
    <row r="1091" spans="1:13" x14ac:dyDescent="0.25">
      <c r="A1091" s="5">
        <v>41685.416666666701</v>
      </c>
      <c r="B1091" s="7">
        <v>406.84234199340273</v>
      </c>
      <c r="C1091" s="7">
        <f t="shared" si="17"/>
        <v>440.07106845468587</v>
      </c>
      <c r="D1091" s="8"/>
      <c r="E1091"/>
      <c r="F1091"/>
      <c r="G1091"/>
      <c r="J1091"/>
      <c r="M1091"/>
    </row>
    <row r="1092" spans="1:13" x14ac:dyDescent="0.25">
      <c r="A1092" s="5">
        <v>41685.458333333299</v>
      </c>
      <c r="B1092" s="7">
        <v>409.83523483095917</v>
      </c>
      <c r="C1092" s="7">
        <f t="shared" si="17"/>
        <v>443.39579316078988</v>
      </c>
      <c r="D1092" s="8"/>
      <c r="E1092"/>
      <c r="F1092"/>
      <c r="G1092"/>
      <c r="J1092"/>
      <c r="M1092"/>
    </row>
    <row r="1093" spans="1:13" x14ac:dyDescent="0.25">
      <c r="A1093" s="5">
        <v>41685.5</v>
      </c>
      <c r="B1093" s="7">
        <v>402.81325952065509</v>
      </c>
      <c r="C1093" s="7">
        <f t="shared" si="17"/>
        <v>435.59526836188616</v>
      </c>
      <c r="D1093" s="8"/>
      <c r="E1093"/>
      <c r="F1093"/>
      <c r="G1093"/>
      <c r="J1093"/>
      <c r="M1093"/>
    </row>
    <row r="1094" spans="1:13" x14ac:dyDescent="0.25">
      <c r="A1094" s="5">
        <v>41685.541666666701</v>
      </c>
      <c r="B1094" s="7">
        <v>394.31146721010413</v>
      </c>
      <c r="C1094" s="7">
        <f t="shared" si="17"/>
        <v>426.15085438676641</v>
      </c>
      <c r="D1094" s="8"/>
      <c r="E1094"/>
      <c r="F1094"/>
      <c r="G1094"/>
      <c r="J1094"/>
      <c r="M1094"/>
    </row>
    <row r="1095" spans="1:13" x14ac:dyDescent="0.25">
      <c r="A1095" s="5">
        <v>41685.583333333299</v>
      </c>
      <c r="B1095" s="7">
        <v>413.54012659415719</v>
      </c>
      <c r="C1095" s="7">
        <f t="shared" si="17"/>
        <v>447.51145845423974</v>
      </c>
      <c r="D1095" s="8"/>
      <c r="E1095"/>
      <c r="F1095"/>
      <c r="G1095"/>
      <c r="J1095"/>
      <c r="M1095"/>
    </row>
    <row r="1096" spans="1:13" x14ac:dyDescent="0.25">
      <c r="A1096" s="5">
        <v>41685.625</v>
      </c>
      <c r="B1096" s="7">
        <v>427.29875164255196</v>
      </c>
      <c r="C1096" s="7">
        <f t="shared" si="17"/>
        <v>462.79554749558582</v>
      </c>
      <c r="D1096" s="8"/>
      <c r="E1096"/>
      <c r="F1096"/>
      <c r="G1096"/>
      <c r="J1096"/>
      <c r="M1096"/>
    </row>
    <row r="1097" spans="1:13" x14ac:dyDescent="0.25">
      <c r="A1097" s="5">
        <v>41685.666666666701</v>
      </c>
      <c r="B1097" s="7">
        <v>432.91730101720543</v>
      </c>
      <c r="C1097" s="7">
        <f t="shared" si="17"/>
        <v>469.03704391135028</v>
      </c>
      <c r="D1097" s="8"/>
      <c r="E1097"/>
      <c r="F1097"/>
      <c r="G1097"/>
      <c r="J1097"/>
      <c r="M1097"/>
    </row>
    <row r="1098" spans="1:13" x14ac:dyDescent="0.25">
      <c r="A1098" s="5">
        <v>41685.708333333299</v>
      </c>
      <c r="B1098" s="7">
        <v>421.87124009376083</v>
      </c>
      <c r="C1098" s="7">
        <f t="shared" si="17"/>
        <v>456.76626989750662</v>
      </c>
      <c r="D1098" s="8"/>
      <c r="E1098"/>
      <c r="F1098"/>
      <c r="G1098"/>
      <c r="J1098"/>
      <c r="M1098"/>
    </row>
    <row r="1099" spans="1:13" x14ac:dyDescent="0.25">
      <c r="A1099" s="5">
        <v>41685.75</v>
      </c>
      <c r="B1099" s="7">
        <v>421.63281293013335</v>
      </c>
      <c r="C1099" s="7">
        <f t="shared" si="17"/>
        <v>456.50140753037766</v>
      </c>
      <c r="D1099" s="8"/>
      <c r="E1099"/>
      <c r="F1099"/>
      <c r="G1099"/>
      <c r="J1099"/>
      <c r="M1099"/>
    </row>
    <row r="1100" spans="1:13" x14ac:dyDescent="0.25">
      <c r="A1100" s="5">
        <v>41685.791666666701</v>
      </c>
      <c r="B1100" s="7">
        <v>421.51699657907449</v>
      </c>
      <c r="C1100" s="7">
        <f t="shared" si="17"/>
        <v>456.3727502397108</v>
      </c>
      <c r="D1100" s="8"/>
      <c r="E1100"/>
      <c r="F1100"/>
      <c r="G1100"/>
      <c r="J1100"/>
      <c r="M1100"/>
    </row>
    <row r="1101" spans="1:13" x14ac:dyDescent="0.25">
      <c r="A1101" s="5">
        <v>41685.833333333299</v>
      </c>
      <c r="B1101" s="7">
        <v>413.37951763554713</v>
      </c>
      <c r="C1101" s="7">
        <f t="shared" si="17"/>
        <v>447.33304225235912</v>
      </c>
      <c r="D1101" s="8"/>
      <c r="E1101"/>
      <c r="F1101"/>
      <c r="G1101"/>
      <c r="J1101"/>
      <c r="M1101"/>
    </row>
    <row r="1102" spans="1:13" x14ac:dyDescent="0.25">
      <c r="A1102" s="5">
        <v>41685.875</v>
      </c>
      <c r="B1102" s="7">
        <v>408.43523786428005</v>
      </c>
      <c r="C1102" s="7">
        <f t="shared" si="17"/>
        <v>441.84057392768528</v>
      </c>
      <c r="D1102" s="8"/>
      <c r="E1102"/>
      <c r="F1102"/>
      <c r="G1102"/>
      <c r="J1102"/>
      <c r="M1102"/>
    </row>
    <row r="1103" spans="1:13" x14ac:dyDescent="0.25">
      <c r="A1103" s="5">
        <v>41685.916666666701</v>
      </c>
      <c r="B1103" s="7">
        <v>422.21978565373024</v>
      </c>
      <c r="C1103" s="7">
        <f t="shared" si="17"/>
        <v>457.15345984961306</v>
      </c>
      <c r="D1103" s="8"/>
      <c r="E1103"/>
      <c r="F1103"/>
      <c r="G1103"/>
      <c r="J1103"/>
      <c r="M1103"/>
    </row>
    <row r="1104" spans="1:13" x14ac:dyDescent="0.25">
      <c r="A1104" s="5">
        <v>41685.958333333299</v>
      </c>
      <c r="B1104" s="7">
        <v>414.18902482962898</v>
      </c>
      <c r="C1104" s="7">
        <f t="shared" si="17"/>
        <v>448.23230217044232</v>
      </c>
      <c r="D1104" s="8"/>
      <c r="E1104"/>
      <c r="F1104"/>
      <c r="G1104"/>
      <c r="J1104"/>
      <c r="M1104"/>
    </row>
    <row r="1105" spans="1:13" x14ac:dyDescent="0.25">
      <c r="A1105" s="5">
        <v>41686</v>
      </c>
      <c r="B1105" s="7">
        <v>428.14088529285129</v>
      </c>
      <c r="C1105" s="7">
        <f t="shared" si="17"/>
        <v>463.73105127235243</v>
      </c>
      <c r="D1105" s="8"/>
      <c r="E1105"/>
      <c r="F1105"/>
      <c r="G1105"/>
      <c r="J1105"/>
      <c r="M1105"/>
    </row>
    <row r="1106" spans="1:13" x14ac:dyDescent="0.25">
      <c r="A1106" s="5">
        <v>41686.041666666701</v>
      </c>
      <c r="B1106" s="7">
        <v>439.59065287197006</v>
      </c>
      <c r="C1106" s="7">
        <f t="shared" si="17"/>
        <v>476.45029222603955</v>
      </c>
      <c r="D1106" s="8"/>
      <c r="E1106"/>
      <c r="F1106"/>
      <c r="G1106"/>
      <c r="J1106"/>
      <c r="M1106"/>
    </row>
    <row r="1107" spans="1:13" x14ac:dyDescent="0.25">
      <c r="A1107" s="5">
        <v>41686.083333333299</v>
      </c>
      <c r="B1107" s="7">
        <v>445.11429385324726</v>
      </c>
      <c r="C1107" s="7">
        <f t="shared" si="17"/>
        <v>482.58635744282651</v>
      </c>
      <c r="D1107" s="8"/>
      <c r="E1107"/>
      <c r="F1107"/>
      <c r="G1107"/>
      <c r="J1107"/>
      <c r="M1107"/>
    </row>
    <row r="1108" spans="1:13" x14ac:dyDescent="0.25">
      <c r="A1108" s="5">
        <v>41686.125</v>
      </c>
      <c r="B1108" s="7">
        <v>448.2414268080463</v>
      </c>
      <c r="C1108" s="7">
        <f t="shared" si="17"/>
        <v>486.06020590930922</v>
      </c>
      <c r="D1108" s="8"/>
      <c r="E1108"/>
      <c r="F1108"/>
      <c r="G1108"/>
      <c r="J1108"/>
      <c r="M1108"/>
    </row>
    <row r="1109" spans="1:13" x14ac:dyDescent="0.25">
      <c r="A1109" s="5">
        <v>41686.166666666701</v>
      </c>
      <c r="B1109" s="7">
        <v>447.71526186656314</v>
      </c>
      <c r="C1109" s="7">
        <f t="shared" si="17"/>
        <v>485.47570333090647</v>
      </c>
      <c r="D1109" s="8"/>
      <c r="E1109"/>
      <c r="F1109"/>
      <c r="G1109"/>
      <c r="J1109"/>
      <c r="M1109"/>
    </row>
    <row r="1110" spans="1:13" x14ac:dyDescent="0.25">
      <c r="A1110" s="5">
        <v>41686.208333333299</v>
      </c>
      <c r="B1110" s="7">
        <v>437.60885890718509</v>
      </c>
      <c r="C1110" s="7">
        <f t="shared" si="17"/>
        <v>474.2487702488919</v>
      </c>
      <c r="D1110" s="8"/>
      <c r="E1110"/>
      <c r="F1110"/>
      <c r="G1110"/>
      <c r="J1110"/>
      <c r="M1110"/>
    </row>
    <row r="1111" spans="1:13" x14ac:dyDescent="0.25">
      <c r="A1111" s="5">
        <v>41686.25</v>
      </c>
      <c r="B1111" s="7">
        <v>458.39860054619373</v>
      </c>
      <c r="C1111" s="7">
        <f t="shared" si="17"/>
        <v>497.34353889325291</v>
      </c>
      <c r="D1111" s="8"/>
      <c r="E1111"/>
      <c r="F1111"/>
      <c r="G1111"/>
      <c r="J1111"/>
      <c r="M1111"/>
    </row>
    <row r="1112" spans="1:13" x14ac:dyDescent="0.25">
      <c r="A1112" s="5">
        <v>41686.291666666701</v>
      </c>
      <c r="B1112" s="7">
        <v>511.5034938595644</v>
      </c>
      <c r="C1112" s="7">
        <f t="shared" si="17"/>
        <v>556.3363463197071</v>
      </c>
      <c r="D1112" s="8"/>
      <c r="E1112"/>
      <c r="F1112"/>
      <c r="G1112"/>
      <c r="J1112"/>
      <c r="M1112"/>
    </row>
    <row r="1113" spans="1:13" x14ac:dyDescent="0.25">
      <c r="A1113" s="5">
        <v>41686.333333333299</v>
      </c>
      <c r="B1113" s="7">
        <v>484.66824487961816</v>
      </c>
      <c r="C1113" s="7">
        <f t="shared" si="17"/>
        <v>526.5257850598781</v>
      </c>
      <c r="D1113" s="8"/>
      <c r="E1113"/>
      <c r="F1113"/>
      <c r="G1113"/>
      <c r="J1113"/>
      <c r="M1113"/>
    </row>
    <row r="1114" spans="1:13" x14ac:dyDescent="0.25">
      <c r="A1114" s="5">
        <v>41686.375</v>
      </c>
      <c r="B1114" s="7">
        <v>497.98207619845402</v>
      </c>
      <c r="C1114" s="7">
        <f t="shared" si="17"/>
        <v>541.31576462853354</v>
      </c>
      <c r="D1114" s="8"/>
      <c r="E1114"/>
      <c r="F1114"/>
      <c r="G1114"/>
      <c r="J1114"/>
      <c r="M1114"/>
    </row>
    <row r="1115" spans="1:13" x14ac:dyDescent="0.25">
      <c r="A1115" s="5">
        <v>41686.416666666701</v>
      </c>
      <c r="B1115" s="7">
        <v>448.21106220799908</v>
      </c>
      <c r="C1115" s="7">
        <f t="shared" si="17"/>
        <v>486.02647468622592</v>
      </c>
      <c r="D1115" s="8"/>
      <c r="E1115"/>
      <c r="F1115"/>
      <c r="G1115"/>
      <c r="J1115"/>
      <c r="M1115"/>
    </row>
    <row r="1116" spans="1:13" x14ac:dyDescent="0.25">
      <c r="A1116" s="5">
        <v>41686.458333333299</v>
      </c>
      <c r="B1116" s="7">
        <v>391.58675493718312</v>
      </c>
      <c r="C1116" s="7">
        <f t="shared" si="17"/>
        <v>423.12404430618847</v>
      </c>
      <c r="D1116" s="8"/>
      <c r="E1116"/>
      <c r="F1116"/>
      <c r="G1116"/>
      <c r="J1116"/>
      <c r="M1116"/>
    </row>
    <row r="1117" spans="1:13" x14ac:dyDescent="0.25">
      <c r="A1117" s="5">
        <v>41686.5</v>
      </c>
      <c r="B1117" s="7">
        <v>405.61320124102105</v>
      </c>
      <c r="C1117" s="7">
        <f t="shared" si="17"/>
        <v>438.70564882607692</v>
      </c>
      <c r="D1117" s="8"/>
      <c r="E1117"/>
      <c r="F1117"/>
      <c r="G1117"/>
      <c r="J1117"/>
      <c r="M1117"/>
    </row>
    <row r="1118" spans="1:13" x14ac:dyDescent="0.25">
      <c r="A1118" s="5">
        <v>41686.541666666701</v>
      </c>
      <c r="B1118" s="7">
        <v>408.79641049357701</v>
      </c>
      <c r="C1118" s="7">
        <f t="shared" si="17"/>
        <v>442.2417909538093</v>
      </c>
      <c r="D1118" s="8"/>
      <c r="E1118"/>
      <c r="F1118"/>
      <c r="G1118"/>
      <c r="J1118"/>
      <c r="M1118"/>
    </row>
    <row r="1119" spans="1:13" x14ac:dyDescent="0.25">
      <c r="A1119" s="5">
        <v>41686.583333333299</v>
      </c>
      <c r="B1119" s="7">
        <v>447.20614110458166</v>
      </c>
      <c r="C1119" s="7">
        <f t="shared" si="17"/>
        <v>484.91013467622241</v>
      </c>
      <c r="D1119" s="8"/>
      <c r="E1119"/>
      <c r="F1119"/>
      <c r="G1119"/>
      <c r="J1119"/>
      <c r="M1119"/>
    </row>
    <row r="1120" spans="1:13" x14ac:dyDescent="0.25">
      <c r="A1120" s="5">
        <v>41686.625</v>
      </c>
      <c r="B1120" s="7">
        <v>463.47301063605443</v>
      </c>
      <c r="C1120" s="7">
        <f t="shared" si="17"/>
        <v>502.98056551276858</v>
      </c>
      <c r="D1120" s="8"/>
      <c r="E1120"/>
      <c r="F1120"/>
      <c r="G1120"/>
      <c r="J1120"/>
      <c r="M1120"/>
    </row>
    <row r="1121" spans="1:13" x14ac:dyDescent="0.25">
      <c r="A1121" s="5">
        <v>41686.666666666701</v>
      </c>
      <c r="B1121" s="7">
        <v>480.36262898238255</v>
      </c>
      <c r="C1121" s="7">
        <f t="shared" si="17"/>
        <v>521.74279137266649</v>
      </c>
      <c r="D1121" s="8"/>
      <c r="E1121"/>
      <c r="F1121"/>
      <c r="G1121"/>
      <c r="J1121"/>
      <c r="M1121"/>
    </row>
    <row r="1122" spans="1:13" x14ac:dyDescent="0.25">
      <c r="A1122" s="5">
        <v>41686.708333333299</v>
      </c>
      <c r="B1122" s="7">
        <v>471.43026771099596</v>
      </c>
      <c r="C1122" s="7">
        <f t="shared" si="17"/>
        <v>511.82006984045404</v>
      </c>
      <c r="D1122" s="8"/>
      <c r="E1122"/>
      <c r="F1122"/>
      <c r="G1122"/>
      <c r="J1122"/>
      <c r="M1122"/>
    </row>
    <row r="1123" spans="1:13" x14ac:dyDescent="0.25">
      <c r="A1123" s="5">
        <v>41686.75</v>
      </c>
      <c r="B1123" s="7">
        <v>493.38330836577188</v>
      </c>
      <c r="C1123" s="7">
        <f t="shared" si="17"/>
        <v>536.20711628700519</v>
      </c>
      <c r="D1123" s="8"/>
      <c r="E1123"/>
      <c r="F1123"/>
      <c r="G1123"/>
      <c r="J1123"/>
      <c r="M1123"/>
    </row>
    <row r="1124" spans="1:13" x14ac:dyDescent="0.25">
      <c r="A1124" s="5">
        <v>41686.791666666701</v>
      </c>
      <c r="B1124" s="7">
        <v>489.19381760866963</v>
      </c>
      <c r="C1124" s="7">
        <f t="shared" si="17"/>
        <v>531.55312291599478</v>
      </c>
      <c r="D1124" s="8"/>
      <c r="E1124"/>
      <c r="F1124"/>
      <c r="G1124"/>
      <c r="J1124"/>
      <c r="M1124"/>
    </row>
    <row r="1125" spans="1:13" x14ac:dyDescent="0.25">
      <c r="A1125" s="5">
        <v>41686.833333333299</v>
      </c>
      <c r="B1125" s="7">
        <v>482.17453848746072</v>
      </c>
      <c r="C1125" s="7">
        <f t="shared" si="17"/>
        <v>523.75559324153539</v>
      </c>
      <c r="D1125" s="8"/>
      <c r="E1125"/>
      <c r="F1125"/>
      <c r="G1125"/>
      <c r="J1125"/>
      <c r="M1125"/>
    </row>
    <row r="1126" spans="1:13" x14ac:dyDescent="0.25">
      <c r="A1126" s="5">
        <v>41686.875</v>
      </c>
      <c r="B1126" s="7">
        <v>470.98308930979459</v>
      </c>
      <c r="C1126" s="7">
        <f t="shared" si="17"/>
        <v>511.32331129973591</v>
      </c>
      <c r="D1126" s="8"/>
      <c r="E1126"/>
      <c r="F1126"/>
      <c r="G1126"/>
      <c r="J1126"/>
      <c r="M1126"/>
    </row>
    <row r="1127" spans="1:13" x14ac:dyDescent="0.25">
      <c r="A1127" s="5">
        <v>41686.916666666701</v>
      </c>
      <c r="B1127" s="7">
        <v>465.96066011568371</v>
      </c>
      <c r="C1127" s="7">
        <f t="shared" si="17"/>
        <v>505.744028868778</v>
      </c>
      <c r="D1127" s="8"/>
      <c r="E1127"/>
      <c r="F1127"/>
      <c r="G1127"/>
      <c r="J1127"/>
      <c r="M1127"/>
    </row>
    <row r="1128" spans="1:13" x14ac:dyDescent="0.25">
      <c r="A1128" s="5">
        <v>41686.958333333299</v>
      </c>
      <c r="B1128" s="7">
        <v>472.55643081789009</v>
      </c>
      <c r="C1128" s="7">
        <f t="shared" si="17"/>
        <v>513.07109435346365</v>
      </c>
      <c r="D1128" s="8"/>
      <c r="E1128"/>
      <c r="F1128"/>
      <c r="G1128"/>
      <c r="J1128"/>
      <c r="M1128"/>
    </row>
    <row r="1129" spans="1:13" x14ac:dyDescent="0.25">
      <c r="A1129" s="5">
        <v>41687</v>
      </c>
      <c r="B1129" s="7">
        <v>473.74387386713329</v>
      </c>
      <c r="C1129" s="7">
        <f t="shared" si="17"/>
        <v>514.39019311749871</v>
      </c>
      <c r="D1129" s="8"/>
      <c r="E1129"/>
      <c r="F1129"/>
      <c r="G1129"/>
      <c r="J1129"/>
      <c r="M1129"/>
    </row>
    <row r="1130" spans="1:13" x14ac:dyDescent="0.25">
      <c r="A1130" s="5">
        <v>41687.041666666701</v>
      </c>
      <c r="B1130" s="7">
        <v>483.14523916565327</v>
      </c>
      <c r="C1130" s="7">
        <f t="shared" si="17"/>
        <v>524.83391869526383</v>
      </c>
      <c r="D1130" s="8"/>
      <c r="E1130"/>
      <c r="F1130"/>
      <c r="G1130"/>
      <c r="J1130"/>
      <c r="M1130"/>
    </row>
    <row r="1131" spans="1:13" x14ac:dyDescent="0.25">
      <c r="A1131" s="5">
        <v>41687.083333333299</v>
      </c>
      <c r="B1131" s="7">
        <v>495.24628733116299</v>
      </c>
      <c r="C1131" s="7">
        <f t="shared" si="17"/>
        <v>538.27664985515162</v>
      </c>
      <c r="D1131" s="8"/>
      <c r="E1131"/>
      <c r="F1131"/>
      <c r="G1131"/>
      <c r="J1131"/>
      <c r="M1131"/>
    </row>
    <row r="1132" spans="1:13" x14ac:dyDescent="0.25">
      <c r="A1132" s="5">
        <v>41687.125</v>
      </c>
      <c r="B1132" s="7">
        <v>503.35951886441575</v>
      </c>
      <c r="C1132" s="7">
        <f t="shared" si="17"/>
        <v>547.28942204213399</v>
      </c>
      <c r="D1132" s="8"/>
      <c r="E1132"/>
      <c r="F1132"/>
      <c r="G1132"/>
      <c r="J1132"/>
      <c r="M1132"/>
    </row>
    <row r="1133" spans="1:13" x14ac:dyDescent="0.25">
      <c r="A1133" s="5">
        <v>41687.166666666701</v>
      </c>
      <c r="B1133" s="7">
        <v>518.64407298930837</v>
      </c>
      <c r="C1133" s="7">
        <f t="shared" si="17"/>
        <v>564.26862493344242</v>
      </c>
      <c r="D1133" s="8"/>
      <c r="E1133"/>
      <c r="F1133"/>
      <c r="G1133"/>
      <c r="J1133"/>
      <c r="M1133"/>
    </row>
    <row r="1134" spans="1:13" x14ac:dyDescent="0.25">
      <c r="A1134" s="5">
        <v>41687.208333333299</v>
      </c>
      <c r="B1134" s="7">
        <v>554.80900522009301</v>
      </c>
      <c r="C1134" s="7">
        <f t="shared" si="17"/>
        <v>604.44328209906143</v>
      </c>
      <c r="D1134" s="8"/>
      <c r="E1134"/>
      <c r="F1134"/>
      <c r="G1134"/>
      <c r="J1134"/>
      <c r="M1134"/>
    </row>
    <row r="1135" spans="1:13" x14ac:dyDescent="0.25">
      <c r="A1135" s="5">
        <v>41687.25</v>
      </c>
      <c r="B1135" s="7">
        <v>573.96779804994503</v>
      </c>
      <c r="C1135" s="7">
        <f t="shared" si="17"/>
        <v>625.72627327777116</v>
      </c>
      <c r="D1135" s="8"/>
      <c r="E1135"/>
      <c r="F1135"/>
      <c r="G1135"/>
      <c r="J1135"/>
      <c r="M1135"/>
    </row>
    <row r="1136" spans="1:13" x14ac:dyDescent="0.25">
      <c r="A1136" s="5">
        <v>41687.291666666701</v>
      </c>
      <c r="B1136" s="7">
        <v>578.93092959800651</v>
      </c>
      <c r="C1136" s="7">
        <f t="shared" si="17"/>
        <v>631.23968353771102</v>
      </c>
      <c r="D1136" s="8"/>
      <c r="E1136"/>
      <c r="F1136"/>
      <c r="G1136"/>
      <c r="J1136"/>
      <c r="M1136"/>
    </row>
    <row r="1137" spans="1:13" x14ac:dyDescent="0.25">
      <c r="A1137" s="5">
        <v>41687.333333333299</v>
      </c>
      <c r="B1137" s="7">
        <v>503.16597317181959</v>
      </c>
      <c r="C1137" s="7">
        <f t="shared" si="17"/>
        <v>547.07441730228516</v>
      </c>
      <c r="D1137" s="8"/>
      <c r="E1137"/>
      <c r="F1137"/>
      <c r="G1137"/>
      <c r="J1137"/>
      <c r="M1137"/>
    </row>
    <row r="1138" spans="1:13" x14ac:dyDescent="0.25">
      <c r="A1138" s="5">
        <v>41687.375</v>
      </c>
      <c r="B1138" s="7">
        <v>433.26105683987419</v>
      </c>
      <c r="C1138" s="7">
        <f t="shared" si="17"/>
        <v>469.41891307223443</v>
      </c>
      <c r="D1138" s="8"/>
      <c r="E1138"/>
      <c r="F1138"/>
      <c r="G1138"/>
      <c r="J1138"/>
      <c r="M1138"/>
    </row>
    <row r="1139" spans="1:13" x14ac:dyDescent="0.25">
      <c r="A1139" s="5">
        <v>41687.416666666701</v>
      </c>
      <c r="B1139" s="7">
        <v>401.79247948567098</v>
      </c>
      <c r="C1139" s="7">
        <f t="shared" si="17"/>
        <v>434.46131108843423</v>
      </c>
      <c r="D1139" s="8"/>
      <c r="E1139"/>
      <c r="F1139"/>
      <c r="G1139"/>
      <c r="J1139"/>
      <c r="M1139"/>
    </row>
    <row r="1140" spans="1:13" x14ac:dyDescent="0.25">
      <c r="A1140" s="5">
        <v>41687.458333333299</v>
      </c>
      <c r="B1140" s="7">
        <v>387.1198428902581</v>
      </c>
      <c r="C1140" s="7">
        <f t="shared" si="17"/>
        <v>418.16187103488267</v>
      </c>
      <c r="D1140" s="8"/>
      <c r="E1140"/>
      <c r="F1140"/>
      <c r="G1140"/>
      <c r="J1140"/>
      <c r="M1140"/>
    </row>
    <row r="1141" spans="1:13" x14ac:dyDescent="0.25">
      <c r="A1141" s="5">
        <v>41687.5</v>
      </c>
      <c r="B1141" s="7">
        <v>375.27144205749562</v>
      </c>
      <c r="C1141" s="7">
        <f t="shared" si="17"/>
        <v>404.99979904814523</v>
      </c>
      <c r="D1141" s="8"/>
      <c r="E1141"/>
      <c r="F1141"/>
      <c r="G1141"/>
      <c r="J1141"/>
      <c r="M1141"/>
    </row>
    <row r="1142" spans="1:13" x14ac:dyDescent="0.25">
      <c r="A1142" s="5">
        <v>41687.541666666701</v>
      </c>
      <c r="B1142" s="7">
        <v>360.23740605640393</v>
      </c>
      <c r="C1142" s="7">
        <f t="shared" si="17"/>
        <v>388.29889004864481</v>
      </c>
      <c r="D1142" s="8"/>
      <c r="E1142"/>
      <c r="F1142"/>
      <c r="G1142"/>
      <c r="J1142"/>
      <c r="M1142"/>
    </row>
    <row r="1143" spans="1:13" x14ac:dyDescent="0.25">
      <c r="A1143" s="5">
        <v>41687.583333333299</v>
      </c>
      <c r="B1143" s="7">
        <v>369.97007645775267</v>
      </c>
      <c r="C1143" s="7">
        <f t="shared" si="17"/>
        <v>399.11065361521162</v>
      </c>
      <c r="D1143" s="8"/>
      <c r="E1143"/>
      <c r="F1143"/>
      <c r="G1143"/>
      <c r="J1143"/>
      <c r="M1143"/>
    </row>
    <row r="1144" spans="1:13" x14ac:dyDescent="0.25">
      <c r="A1144" s="5">
        <v>41687.625</v>
      </c>
      <c r="B1144" s="7">
        <v>386.17384377490782</v>
      </c>
      <c r="C1144" s="7">
        <f t="shared" si="17"/>
        <v>417.11098588747944</v>
      </c>
      <c r="D1144" s="8"/>
      <c r="E1144"/>
      <c r="F1144"/>
      <c r="G1144"/>
      <c r="J1144"/>
      <c r="M1144"/>
    </row>
    <row r="1145" spans="1:13" x14ac:dyDescent="0.25">
      <c r="A1145" s="5">
        <v>41687.666666666701</v>
      </c>
      <c r="B1145" s="7">
        <v>459.58018717735558</v>
      </c>
      <c r="C1145" s="7">
        <f t="shared" si="17"/>
        <v>498.65613191888008</v>
      </c>
      <c r="D1145" s="8"/>
      <c r="E1145"/>
      <c r="F1145"/>
      <c r="G1145"/>
      <c r="J1145"/>
      <c r="M1145"/>
    </row>
    <row r="1146" spans="1:13" x14ac:dyDescent="0.25">
      <c r="A1146" s="5">
        <v>41687.708333333299</v>
      </c>
      <c r="B1146" s="7">
        <v>471.82729167420109</v>
      </c>
      <c r="C1146" s="7">
        <f t="shared" si="17"/>
        <v>512.26111315574394</v>
      </c>
      <c r="D1146" s="8"/>
      <c r="E1146"/>
      <c r="F1146"/>
      <c r="G1146"/>
      <c r="J1146"/>
      <c r="M1146"/>
    </row>
    <row r="1147" spans="1:13" x14ac:dyDescent="0.25">
      <c r="A1147" s="5">
        <v>41687.75</v>
      </c>
      <c r="B1147" s="7">
        <v>482.85495454899751</v>
      </c>
      <c r="C1147" s="7">
        <f t="shared" si="17"/>
        <v>524.51144926879908</v>
      </c>
      <c r="D1147" s="8"/>
      <c r="E1147"/>
      <c r="F1147"/>
      <c r="G1147"/>
      <c r="J1147"/>
      <c r="M1147"/>
    </row>
    <row r="1148" spans="1:13" x14ac:dyDescent="0.25">
      <c r="A1148" s="5">
        <v>41687.791666666701</v>
      </c>
      <c r="B1148" s="7">
        <v>481.42816021384783</v>
      </c>
      <c r="C1148" s="7">
        <f t="shared" si="17"/>
        <v>522.92646155488069</v>
      </c>
      <c r="D1148" s="8"/>
      <c r="E1148"/>
      <c r="F1148"/>
      <c r="G1148"/>
      <c r="J1148"/>
      <c r="M1148"/>
    </row>
    <row r="1149" spans="1:13" x14ac:dyDescent="0.25">
      <c r="A1149" s="5">
        <v>41687.833333333299</v>
      </c>
      <c r="B1149" s="7">
        <v>482.15055398391502</v>
      </c>
      <c r="C1149" s="7">
        <f t="shared" si="17"/>
        <v>523.72894949722843</v>
      </c>
      <c r="D1149" s="8"/>
      <c r="E1149"/>
      <c r="F1149"/>
      <c r="G1149"/>
      <c r="J1149"/>
      <c r="M1149"/>
    </row>
    <row r="1150" spans="1:13" x14ac:dyDescent="0.25">
      <c r="A1150" s="5">
        <v>41687.875</v>
      </c>
      <c r="B1150" s="7">
        <v>471.72827518996672</v>
      </c>
      <c r="C1150" s="7">
        <f t="shared" si="17"/>
        <v>512.1511183883689</v>
      </c>
      <c r="D1150" s="8"/>
      <c r="E1150"/>
      <c r="F1150"/>
      <c r="G1150"/>
      <c r="J1150"/>
      <c r="M1150"/>
    </row>
    <row r="1151" spans="1:13" x14ac:dyDescent="0.25">
      <c r="A1151" s="5">
        <v>41687.916666666701</v>
      </c>
      <c r="B1151" s="7">
        <v>465.51763246702154</v>
      </c>
      <c r="C1151" s="7">
        <f t="shared" si="17"/>
        <v>505.25188128817939</v>
      </c>
      <c r="D1151" s="8"/>
      <c r="E1151"/>
      <c r="F1151"/>
      <c r="G1151"/>
      <c r="J1151"/>
      <c r="M1151"/>
    </row>
    <row r="1152" spans="1:13" x14ac:dyDescent="0.25">
      <c r="A1152" s="5">
        <v>41687.958333333299</v>
      </c>
      <c r="B1152" s="7">
        <v>442.64393153459918</v>
      </c>
      <c r="C1152" s="7">
        <f t="shared" si="17"/>
        <v>479.84209793217082</v>
      </c>
      <c r="D1152" s="8"/>
      <c r="E1152"/>
      <c r="F1152"/>
      <c r="G1152"/>
      <c r="J1152"/>
      <c r="M1152"/>
    </row>
    <row r="1153" spans="1:13" x14ac:dyDescent="0.25">
      <c r="A1153" s="5">
        <v>41688</v>
      </c>
      <c r="B1153" s="7">
        <v>446.96975868964898</v>
      </c>
      <c r="C1153" s="7">
        <f t="shared" si="17"/>
        <v>484.6475437657985</v>
      </c>
      <c r="D1153" s="8"/>
      <c r="E1153"/>
      <c r="F1153"/>
      <c r="G1153"/>
      <c r="J1153"/>
      <c r="M1153"/>
    </row>
    <row r="1154" spans="1:13" x14ac:dyDescent="0.25">
      <c r="A1154" s="5">
        <v>41688.041666666701</v>
      </c>
      <c r="B1154" s="7">
        <v>437.68414743695985</v>
      </c>
      <c r="C1154" s="7">
        <f t="shared" ref="C1154:C1217" si="18">IF(A1154&lt;"01-02-2014",(B1154-$B$8765)*($B$8772/$C$8772)+$B$8765,IF(A1154&lt;"01-03-2014",(B1154-B$8765)*($B$8773/$C$8773)+$B$8765,IF(A1154&lt;"01-04-2014",(B1154-B$8765)*($B$8774/$C$8774)+$B$8765,IF(A1154&lt;"01-05-2014",(B1154-B$8765)*($B$8775/$C$8775)+$B$8765,IF(A1154&lt;"01-06-2014",(B1154-B$8765)*($B$8776/$C$8776)+$B$8765,IF(A1154&lt;"01-07-2014",(B1154-B$8765)*($B$8777/$C$8777)+$B$8765,IF(A1154&lt;"01-08-2014",(B1154-B$8765)*($B$8778/$C$8778)+$B$8765,IF(A1154&lt;"01-09-2014",(B1154-B$8765)*($B$8779/$C$8779)+$B$8765,IF(A1154&lt;"01-10-2014",(B1154-B$8765)*($B$8780/$C$8780)+$B$8765,IF(A1154&lt;1-11-2014,(B1154-B$8765)*($B$8781/$C$8781)+$B$8765,IF(A1154&lt;"01-12-2014",(B1154-B$8765)*($B$8782/$C$8782)+$B$8765,IF(A1154&lt;1-1-2015,(B1154-B$8765)*($B$8783/$C$8783)+$B$8765,"Error"))))))))))))</f>
        <v>474.33240626548672</v>
      </c>
      <c r="D1154" s="8"/>
      <c r="E1154"/>
      <c r="F1154"/>
      <c r="G1154"/>
      <c r="J1154"/>
      <c r="M1154"/>
    </row>
    <row r="1155" spans="1:13" x14ac:dyDescent="0.25">
      <c r="A1155" s="5">
        <v>41688.083333333299</v>
      </c>
      <c r="B1155" s="7">
        <v>435.80533658685738</v>
      </c>
      <c r="C1155" s="7">
        <f t="shared" si="18"/>
        <v>472.24528547952099</v>
      </c>
      <c r="D1155" s="8"/>
      <c r="E1155"/>
      <c r="F1155"/>
      <c r="G1155"/>
      <c r="J1155"/>
      <c r="M1155"/>
    </row>
    <row r="1156" spans="1:13" x14ac:dyDescent="0.25">
      <c r="A1156" s="5">
        <v>41688.125</v>
      </c>
      <c r="B1156" s="7">
        <v>441.04068807173445</v>
      </c>
      <c r="C1156" s="7">
        <f t="shared" si="18"/>
        <v>478.06109759564083</v>
      </c>
      <c r="D1156" s="8"/>
      <c r="E1156"/>
      <c r="F1156"/>
      <c r="G1156"/>
      <c r="J1156"/>
      <c r="M1156"/>
    </row>
    <row r="1157" spans="1:13" x14ac:dyDescent="0.25">
      <c r="A1157" s="5">
        <v>41688.166666666701</v>
      </c>
      <c r="B1157" s="7">
        <v>466.35222361305011</v>
      </c>
      <c r="C1157" s="7">
        <f t="shared" si="18"/>
        <v>506.17900629842944</v>
      </c>
      <c r="D1157" s="8"/>
      <c r="E1157"/>
      <c r="F1157"/>
      <c r="G1157"/>
      <c r="J1157"/>
      <c r="M1157"/>
    </row>
    <row r="1158" spans="1:13" x14ac:dyDescent="0.25">
      <c r="A1158" s="5">
        <v>41688.208333333299</v>
      </c>
      <c r="B1158" s="7">
        <v>483.25914717649624</v>
      </c>
      <c r="C1158" s="7">
        <f t="shared" si="18"/>
        <v>524.96045606176108</v>
      </c>
      <c r="D1158" s="8"/>
      <c r="E1158"/>
      <c r="F1158"/>
      <c r="G1158"/>
      <c r="J1158"/>
      <c r="M1158"/>
    </row>
    <row r="1159" spans="1:13" x14ac:dyDescent="0.25">
      <c r="A1159" s="5">
        <v>41688.25</v>
      </c>
      <c r="B1159" s="7">
        <v>495.45190760765763</v>
      </c>
      <c r="C1159" s="7">
        <f t="shared" si="18"/>
        <v>538.50506792771307</v>
      </c>
      <c r="D1159" s="8"/>
      <c r="E1159"/>
      <c r="F1159"/>
      <c r="G1159"/>
      <c r="J1159"/>
      <c r="M1159"/>
    </row>
    <row r="1160" spans="1:13" x14ac:dyDescent="0.25">
      <c r="A1160" s="5">
        <v>41688.291666666701</v>
      </c>
      <c r="B1160" s="7">
        <v>525.43445190841317</v>
      </c>
      <c r="C1160" s="7">
        <f t="shared" si="18"/>
        <v>571.81187548784169</v>
      </c>
      <c r="D1160" s="8"/>
      <c r="E1160"/>
      <c r="F1160"/>
      <c r="G1160"/>
      <c r="J1160"/>
      <c r="M1160"/>
    </row>
    <row r="1161" spans="1:13" x14ac:dyDescent="0.25">
      <c r="A1161" s="5">
        <v>41688.333333333299</v>
      </c>
      <c r="B1161" s="7">
        <v>485.6239912417073</v>
      </c>
      <c r="C1161" s="7">
        <f t="shared" si="18"/>
        <v>527.58749816331192</v>
      </c>
      <c r="D1161" s="8"/>
      <c r="E1161"/>
      <c r="F1161"/>
      <c r="G1161"/>
      <c r="J1161"/>
      <c r="M1161"/>
    </row>
    <row r="1162" spans="1:13" x14ac:dyDescent="0.25">
      <c r="A1162" s="5">
        <v>41688.375</v>
      </c>
      <c r="B1162" s="7">
        <v>441.09682088667614</v>
      </c>
      <c r="C1162" s="7">
        <f t="shared" si="18"/>
        <v>478.12345404032135</v>
      </c>
      <c r="D1162" s="8"/>
      <c r="E1162"/>
      <c r="F1162"/>
      <c r="G1162"/>
      <c r="J1162"/>
      <c r="M1162"/>
    </row>
    <row r="1163" spans="1:13" x14ac:dyDescent="0.25">
      <c r="A1163" s="5">
        <v>41688.416666666701</v>
      </c>
      <c r="B1163" s="7">
        <v>411.41076490396671</v>
      </c>
      <c r="C1163" s="7">
        <f t="shared" si="18"/>
        <v>445.14600743281665</v>
      </c>
      <c r="D1163" s="8"/>
      <c r="E1163"/>
      <c r="F1163"/>
      <c r="G1163"/>
      <c r="J1163"/>
      <c r="M1163"/>
    </row>
    <row r="1164" spans="1:13" x14ac:dyDescent="0.25">
      <c r="A1164" s="5">
        <v>41688.458333333299</v>
      </c>
      <c r="B1164" s="7">
        <v>423.03901048693405</v>
      </c>
      <c r="C1164" s="7">
        <f t="shared" si="18"/>
        <v>458.06351483341609</v>
      </c>
      <c r="D1164" s="8"/>
      <c r="E1164"/>
      <c r="F1164"/>
      <c r="G1164"/>
      <c r="J1164"/>
      <c r="M1164"/>
    </row>
    <row r="1165" spans="1:13" x14ac:dyDescent="0.25">
      <c r="A1165" s="5">
        <v>41688.5</v>
      </c>
      <c r="B1165" s="7">
        <v>387.44842997671202</v>
      </c>
      <c r="C1165" s="7">
        <f t="shared" si="18"/>
        <v>418.52688965189805</v>
      </c>
      <c r="D1165" s="8"/>
      <c r="E1165"/>
      <c r="F1165"/>
      <c r="G1165"/>
      <c r="J1165"/>
      <c r="M1165"/>
    </row>
    <row r="1166" spans="1:13" x14ac:dyDescent="0.25">
      <c r="A1166" s="5">
        <v>41688.541666666701</v>
      </c>
      <c r="B1166" s="7">
        <v>391.44244263017418</v>
      </c>
      <c r="C1166" s="7">
        <f t="shared" si="18"/>
        <v>422.96373161925004</v>
      </c>
      <c r="D1166" s="8"/>
      <c r="E1166"/>
      <c r="F1166"/>
      <c r="G1166"/>
      <c r="J1166"/>
      <c r="M1166"/>
    </row>
    <row r="1167" spans="1:13" x14ac:dyDescent="0.25">
      <c r="A1167" s="5">
        <v>41688.583333333299</v>
      </c>
      <c r="B1167" s="7">
        <v>428.07042081359242</v>
      </c>
      <c r="C1167" s="7">
        <f t="shared" si="18"/>
        <v>463.65277416461407</v>
      </c>
      <c r="D1167" s="8"/>
      <c r="E1167"/>
      <c r="F1167"/>
      <c r="G1167"/>
      <c r="J1167"/>
      <c r="M1167"/>
    </row>
    <row r="1168" spans="1:13" x14ac:dyDescent="0.25">
      <c r="A1168" s="5">
        <v>41688.625</v>
      </c>
      <c r="B1168" s="7">
        <v>444.13303784859681</v>
      </c>
      <c r="C1168" s="7">
        <f t="shared" si="18"/>
        <v>481.49630635889332</v>
      </c>
      <c r="D1168" s="8"/>
      <c r="E1168"/>
      <c r="F1168"/>
      <c r="G1168"/>
      <c r="J1168"/>
      <c r="M1168"/>
    </row>
    <row r="1169" spans="1:13" x14ac:dyDescent="0.25">
      <c r="A1169" s="5">
        <v>41688.666666666701</v>
      </c>
      <c r="B1169" s="7">
        <v>435.10038320923769</v>
      </c>
      <c r="C1169" s="7">
        <f t="shared" si="18"/>
        <v>471.46217160326967</v>
      </c>
      <c r="D1169" s="8"/>
      <c r="E1169"/>
      <c r="F1169"/>
      <c r="G1169"/>
      <c r="J1169"/>
      <c r="M1169"/>
    </row>
    <row r="1170" spans="1:13" x14ac:dyDescent="0.25">
      <c r="A1170" s="5">
        <v>41688.708333333299</v>
      </c>
      <c r="B1170" s="7">
        <v>438.49241663069199</v>
      </c>
      <c r="C1170" s="7">
        <f t="shared" si="18"/>
        <v>475.23029092205132</v>
      </c>
      <c r="D1170" s="8"/>
      <c r="E1170"/>
      <c r="F1170"/>
      <c r="G1170"/>
      <c r="J1170"/>
      <c r="M1170"/>
    </row>
    <row r="1171" spans="1:13" x14ac:dyDescent="0.25">
      <c r="A1171" s="5">
        <v>41688.75</v>
      </c>
      <c r="B1171" s="7">
        <v>447.21407492265814</v>
      </c>
      <c r="C1171" s="7">
        <f t="shared" si="18"/>
        <v>484.91894814279283</v>
      </c>
      <c r="D1171" s="8"/>
      <c r="E1171"/>
      <c r="F1171"/>
      <c r="G1171"/>
      <c r="J1171"/>
      <c r="M1171"/>
    </row>
    <row r="1172" spans="1:13" x14ac:dyDescent="0.25">
      <c r="A1172" s="5">
        <v>41688.791666666701</v>
      </c>
      <c r="B1172" s="7">
        <v>442.9802314439209</v>
      </c>
      <c r="C1172" s="7">
        <f t="shared" si="18"/>
        <v>480.21568451808258</v>
      </c>
      <c r="D1172" s="8"/>
      <c r="E1172"/>
      <c r="F1172"/>
      <c r="G1172"/>
      <c r="J1172"/>
      <c r="M1172"/>
    </row>
    <row r="1173" spans="1:13" x14ac:dyDescent="0.25">
      <c r="A1173" s="5">
        <v>41688.833333333299</v>
      </c>
      <c r="B1173" s="7">
        <v>432.49974560029932</v>
      </c>
      <c r="C1173" s="7">
        <f t="shared" si="18"/>
        <v>468.57319275258686</v>
      </c>
      <c r="D1173" s="8"/>
      <c r="E1173"/>
      <c r="F1173"/>
      <c r="G1173"/>
      <c r="J1173"/>
      <c r="M1173"/>
    </row>
    <row r="1174" spans="1:13" x14ac:dyDescent="0.25">
      <c r="A1174" s="5">
        <v>41688.875</v>
      </c>
      <c r="B1174" s="7">
        <v>421.43075870363032</v>
      </c>
      <c r="C1174" s="7">
        <f t="shared" si="18"/>
        <v>456.27695088749437</v>
      </c>
      <c r="D1174" s="8"/>
      <c r="E1174"/>
      <c r="F1174"/>
      <c r="G1174"/>
      <c r="J1174"/>
      <c r="M1174"/>
    </row>
    <row r="1175" spans="1:13" x14ac:dyDescent="0.25">
      <c r="A1175" s="5">
        <v>41688.916666666701</v>
      </c>
      <c r="B1175" s="7">
        <v>414.98297336618009</v>
      </c>
      <c r="C1175" s="7">
        <f t="shared" si="18"/>
        <v>449.11427839148263</v>
      </c>
      <c r="D1175" s="8"/>
      <c r="E1175"/>
      <c r="F1175"/>
      <c r="G1175"/>
      <c r="J1175"/>
      <c r="M1175"/>
    </row>
    <row r="1176" spans="1:13" x14ac:dyDescent="0.25">
      <c r="A1176" s="5">
        <v>41688.958333333299</v>
      </c>
      <c r="B1176" s="7">
        <v>410.65610252781886</v>
      </c>
      <c r="C1176" s="7">
        <f t="shared" si="18"/>
        <v>444.3076731579435</v>
      </c>
      <c r="D1176" s="8"/>
      <c r="E1176"/>
      <c r="F1176"/>
      <c r="G1176"/>
      <c r="J1176"/>
      <c r="M1176"/>
    </row>
    <row r="1177" spans="1:13" x14ac:dyDescent="0.25">
      <c r="A1177" s="5">
        <v>41689</v>
      </c>
      <c r="B1177" s="7">
        <v>411.13183788474299</v>
      </c>
      <c r="C1177" s="7">
        <f t="shared" si="18"/>
        <v>444.83615485795127</v>
      </c>
      <c r="D1177" s="8"/>
      <c r="E1177"/>
      <c r="F1177"/>
      <c r="G1177"/>
      <c r="J1177"/>
      <c r="M1177"/>
    </row>
    <row r="1178" spans="1:13" x14ac:dyDescent="0.25">
      <c r="A1178" s="5">
        <v>41689.041666666701</v>
      </c>
      <c r="B1178" s="7">
        <v>410.43595192733244</v>
      </c>
      <c r="C1178" s="7">
        <f t="shared" si="18"/>
        <v>444.06311373659838</v>
      </c>
      <c r="D1178" s="8"/>
      <c r="E1178"/>
      <c r="F1178"/>
      <c r="G1178"/>
      <c r="J1178"/>
      <c r="M1178"/>
    </row>
    <row r="1179" spans="1:13" x14ac:dyDescent="0.25">
      <c r="A1179" s="5">
        <v>41689.083333333299</v>
      </c>
      <c r="B1179" s="7">
        <v>417.17445765032397</v>
      </c>
      <c r="C1179" s="7">
        <f t="shared" si="18"/>
        <v>451.54873974308941</v>
      </c>
      <c r="D1179" s="8"/>
      <c r="E1179"/>
      <c r="F1179"/>
      <c r="G1179"/>
      <c r="J1179"/>
      <c r="M1179"/>
    </row>
    <row r="1180" spans="1:13" x14ac:dyDescent="0.25">
      <c r="A1180" s="5">
        <v>41689.125</v>
      </c>
      <c r="B1180" s="7">
        <v>423.52432262562689</v>
      </c>
      <c r="C1180" s="7">
        <f t="shared" si="18"/>
        <v>458.60263512447256</v>
      </c>
      <c r="D1180" s="8"/>
      <c r="E1180"/>
      <c r="F1180"/>
      <c r="G1180"/>
      <c r="J1180"/>
      <c r="M1180"/>
    </row>
    <row r="1181" spans="1:13" x14ac:dyDescent="0.25">
      <c r="A1181" s="5">
        <v>41689.166666666701</v>
      </c>
      <c r="B1181" s="7">
        <v>425.89161029528464</v>
      </c>
      <c r="C1181" s="7">
        <f t="shared" si="18"/>
        <v>461.23239176092886</v>
      </c>
      <c r="D1181" s="8"/>
      <c r="E1181"/>
      <c r="F1181"/>
      <c r="G1181"/>
      <c r="J1181"/>
      <c r="M1181"/>
    </row>
    <row r="1182" spans="1:13" x14ac:dyDescent="0.25">
      <c r="A1182" s="5">
        <v>41689.208333333299</v>
      </c>
      <c r="B1182" s="7">
        <v>452.63899306734464</v>
      </c>
      <c r="C1182" s="7">
        <f t="shared" si="18"/>
        <v>490.94534479752804</v>
      </c>
      <c r="D1182" s="8"/>
      <c r="E1182"/>
      <c r="F1182"/>
      <c r="G1182"/>
      <c r="J1182"/>
      <c r="M1182"/>
    </row>
    <row r="1183" spans="1:13" x14ac:dyDescent="0.25">
      <c r="A1183" s="5">
        <v>41689.25</v>
      </c>
      <c r="B1183" s="7">
        <v>468.19601343806494</v>
      </c>
      <c r="C1183" s="7">
        <f t="shared" si="18"/>
        <v>508.22722316311842</v>
      </c>
      <c r="D1183" s="8"/>
      <c r="E1183"/>
      <c r="F1183"/>
      <c r="G1183"/>
      <c r="J1183"/>
      <c r="M1183"/>
    </row>
    <row r="1184" spans="1:13" x14ac:dyDescent="0.25">
      <c r="A1184" s="5">
        <v>41689.291666666701</v>
      </c>
      <c r="B1184" s="7">
        <v>493.91546928888914</v>
      </c>
      <c r="C1184" s="7">
        <f t="shared" si="18"/>
        <v>536.79827964123865</v>
      </c>
      <c r="D1184" s="8"/>
      <c r="E1184"/>
      <c r="F1184"/>
      <c r="G1184"/>
      <c r="J1184"/>
      <c r="M1184"/>
    </row>
    <row r="1185" spans="1:13" x14ac:dyDescent="0.25">
      <c r="A1185" s="5">
        <v>41689.333333333299</v>
      </c>
      <c r="B1185" s="7">
        <v>490.00769386990549</v>
      </c>
      <c r="C1185" s="7">
        <f t="shared" si="18"/>
        <v>532.45723631407145</v>
      </c>
      <c r="D1185" s="8"/>
      <c r="E1185"/>
      <c r="F1185"/>
      <c r="G1185"/>
      <c r="J1185"/>
      <c r="M1185"/>
    </row>
    <row r="1186" spans="1:13" x14ac:dyDescent="0.25">
      <c r="A1186" s="5">
        <v>41689.375</v>
      </c>
      <c r="B1186" s="7">
        <v>477.34848968453531</v>
      </c>
      <c r="C1186" s="7">
        <f t="shared" si="18"/>
        <v>518.39446454136782</v>
      </c>
      <c r="D1186" s="8"/>
      <c r="E1186"/>
      <c r="F1186"/>
      <c r="G1186"/>
      <c r="J1186"/>
      <c r="M1186"/>
    </row>
    <row r="1187" spans="1:13" x14ac:dyDescent="0.25">
      <c r="A1187" s="5">
        <v>41689.416666666701</v>
      </c>
      <c r="B1187" s="7">
        <v>465.6737948253471</v>
      </c>
      <c r="C1187" s="7">
        <f t="shared" si="18"/>
        <v>505.42535788058296</v>
      </c>
      <c r="D1187" s="8"/>
      <c r="E1187"/>
      <c r="F1187"/>
      <c r="G1187"/>
      <c r="J1187"/>
      <c r="M1187"/>
    </row>
    <row r="1188" spans="1:13" x14ac:dyDescent="0.25">
      <c r="A1188" s="5">
        <v>41689.458333333299</v>
      </c>
      <c r="B1188" s="7">
        <v>451.11288325962232</v>
      </c>
      <c r="C1188" s="7">
        <f t="shared" si="18"/>
        <v>489.2500301780762</v>
      </c>
      <c r="D1188" s="8"/>
      <c r="E1188"/>
      <c r="F1188"/>
      <c r="G1188"/>
      <c r="J1188"/>
      <c r="M1188"/>
    </row>
    <row r="1189" spans="1:13" x14ac:dyDescent="0.25">
      <c r="A1189" s="5">
        <v>41689.5</v>
      </c>
      <c r="B1189" s="7">
        <v>436.5292686039511</v>
      </c>
      <c r="C1189" s="7">
        <f t="shared" si="18"/>
        <v>473.04948221940037</v>
      </c>
      <c r="D1189" s="8"/>
      <c r="E1189"/>
      <c r="F1189"/>
      <c r="G1189"/>
      <c r="J1189"/>
      <c r="M1189"/>
    </row>
    <row r="1190" spans="1:13" x14ac:dyDescent="0.25">
      <c r="A1190" s="5">
        <v>41689.541666666701</v>
      </c>
      <c r="B1190" s="7">
        <v>420.02740965746625</v>
      </c>
      <c r="C1190" s="7">
        <f t="shared" si="18"/>
        <v>454.7180079188318</v>
      </c>
      <c r="D1190" s="8"/>
      <c r="E1190"/>
      <c r="F1190"/>
      <c r="G1190"/>
      <c r="J1190"/>
      <c r="M1190"/>
    </row>
    <row r="1191" spans="1:13" x14ac:dyDescent="0.25">
      <c r="A1191" s="5">
        <v>41689.583333333299</v>
      </c>
      <c r="B1191" s="7">
        <v>421.41305158595952</v>
      </c>
      <c r="C1191" s="7">
        <f t="shared" si="18"/>
        <v>456.25728052347222</v>
      </c>
      <c r="D1191" s="8"/>
      <c r="E1191"/>
      <c r="F1191"/>
      <c r="G1191"/>
      <c r="J1191"/>
      <c r="M1191"/>
    </row>
    <row r="1192" spans="1:13" x14ac:dyDescent="0.25">
      <c r="A1192" s="5">
        <v>41689.625</v>
      </c>
      <c r="B1192" s="7">
        <v>414.23448919356559</v>
      </c>
      <c r="C1192" s="7">
        <f t="shared" si="18"/>
        <v>448.2828073178805</v>
      </c>
      <c r="D1192" s="8"/>
      <c r="E1192"/>
      <c r="F1192"/>
      <c r="G1192"/>
      <c r="J1192"/>
      <c r="M1192"/>
    </row>
    <row r="1193" spans="1:13" x14ac:dyDescent="0.25">
      <c r="A1193" s="5">
        <v>41689.666666666701</v>
      </c>
      <c r="B1193" s="7">
        <v>438.34653113371149</v>
      </c>
      <c r="C1193" s="7">
        <f t="shared" si="18"/>
        <v>475.068230620397</v>
      </c>
      <c r="D1193" s="8"/>
      <c r="E1193"/>
      <c r="F1193"/>
      <c r="G1193"/>
      <c r="J1193"/>
      <c r="M1193"/>
    </row>
    <row r="1194" spans="1:13" x14ac:dyDescent="0.25">
      <c r="A1194" s="5">
        <v>41689.708333333299</v>
      </c>
      <c r="B1194" s="7">
        <v>430.36597817661567</v>
      </c>
      <c r="C1194" s="7">
        <f t="shared" si="18"/>
        <v>466.20284751951363</v>
      </c>
      <c r="D1194" s="8"/>
      <c r="E1194"/>
      <c r="F1194"/>
      <c r="G1194"/>
      <c r="J1194"/>
      <c r="M1194"/>
    </row>
    <row r="1195" spans="1:13" x14ac:dyDescent="0.25">
      <c r="A1195" s="5">
        <v>41689.75</v>
      </c>
      <c r="B1195" s="7">
        <v>441.64765410403487</v>
      </c>
      <c r="C1195" s="7">
        <f t="shared" si="18"/>
        <v>478.73535994744719</v>
      </c>
      <c r="D1195" s="8"/>
      <c r="E1195"/>
      <c r="F1195"/>
      <c r="G1195"/>
      <c r="J1195"/>
      <c r="M1195"/>
    </row>
    <row r="1196" spans="1:13" x14ac:dyDescent="0.25">
      <c r="A1196" s="5">
        <v>41689.791666666701</v>
      </c>
      <c r="B1196" s="7">
        <v>437.3772544546315</v>
      </c>
      <c r="C1196" s="7">
        <f t="shared" si="18"/>
        <v>473.99148704924437</v>
      </c>
      <c r="D1196" s="8"/>
      <c r="E1196"/>
      <c r="F1196"/>
      <c r="G1196"/>
      <c r="J1196"/>
      <c r="M1196"/>
    </row>
    <row r="1197" spans="1:13" x14ac:dyDescent="0.25">
      <c r="A1197" s="5">
        <v>41689.833333333299</v>
      </c>
      <c r="B1197" s="7">
        <v>413.90104364049273</v>
      </c>
      <c r="C1197" s="7">
        <f t="shared" si="18"/>
        <v>447.91239156007907</v>
      </c>
      <c r="D1197" s="8"/>
      <c r="E1197"/>
      <c r="F1197"/>
      <c r="G1197"/>
      <c r="J1197"/>
      <c r="M1197"/>
    </row>
    <row r="1198" spans="1:13" x14ac:dyDescent="0.25">
      <c r="A1198" s="5">
        <v>41689.875</v>
      </c>
      <c r="B1198" s="7">
        <v>409.18286105919071</v>
      </c>
      <c r="C1198" s="7">
        <f t="shared" si="18"/>
        <v>442.67108856415496</v>
      </c>
      <c r="D1198" s="8"/>
      <c r="E1198"/>
      <c r="F1198"/>
      <c r="G1198"/>
      <c r="J1198"/>
      <c r="M1198"/>
    </row>
    <row r="1199" spans="1:13" x14ac:dyDescent="0.25">
      <c r="A1199" s="5">
        <v>41689.916666666701</v>
      </c>
      <c r="B1199" s="7">
        <v>407.65930551596307</v>
      </c>
      <c r="C1199" s="7">
        <f t="shared" si="18"/>
        <v>440.97861140889995</v>
      </c>
      <c r="D1199" s="8"/>
      <c r="E1199"/>
      <c r="F1199"/>
      <c r="G1199"/>
      <c r="J1199"/>
      <c r="M1199"/>
    </row>
    <row r="1200" spans="1:13" x14ac:dyDescent="0.25">
      <c r="A1200" s="5">
        <v>41689.958333333299</v>
      </c>
      <c r="B1200" s="7">
        <v>397.62815080850163</v>
      </c>
      <c r="C1200" s="7">
        <f t="shared" si="18"/>
        <v>429.83526959988347</v>
      </c>
      <c r="D1200" s="8"/>
      <c r="E1200"/>
      <c r="F1200"/>
      <c r="G1200"/>
      <c r="J1200"/>
      <c r="M1200"/>
    </row>
    <row r="1201" spans="1:13" x14ac:dyDescent="0.25">
      <c r="A1201" s="5">
        <v>41690</v>
      </c>
      <c r="B1201" s="7">
        <v>403.46187244963409</v>
      </c>
      <c r="C1201" s="7">
        <f t="shared" si="18"/>
        <v>436.31579513872714</v>
      </c>
      <c r="D1201" s="8"/>
      <c r="E1201"/>
      <c r="F1201"/>
      <c r="G1201"/>
      <c r="J1201"/>
      <c r="M1201"/>
    </row>
    <row r="1202" spans="1:13" x14ac:dyDescent="0.25">
      <c r="A1202" s="5">
        <v>41690.041666666701</v>
      </c>
      <c r="B1202" s="7">
        <v>415.69479174421656</v>
      </c>
      <c r="C1202" s="7">
        <f t="shared" si="18"/>
        <v>449.90501841331684</v>
      </c>
      <c r="D1202" s="8"/>
      <c r="E1202"/>
      <c r="F1202"/>
      <c r="G1202"/>
      <c r="J1202"/>
      <c r="M1202"/>
    </row>
    <row r="1203" spans="1:13" x14ac:dyDescent="0.25">
      <c r="A1203" s="5">
        <v>41690.083333333299</v>
      </c>
      <c r="B1203" s="7">
        <v>431.55368441262402</v>
      </c>
      <c r="C1203" s="7">
        <f t="shared" si="18"/>
        <v>467.52223865069584</v>
      </c>
      <c r="D1203" s="8"/>
      <c r="E1203"/>
      <c r="F1203"/>
      <c r="G1203"/>
      <c r="J1203"/>
      <c r="M1203"/>
    </row>
    <row r="1204" spans="1:13" x14ac:dyDescent="0.25">
      <c r="A1204" s="5">
        <v>41690.125</v>
      </c>
      <c r="B1204" s="7">
        <v>415.62656269875896</v>
      </c>
      <c r="C1204" s="7">
        <f t="shared" si="18"/>
        <v>449.82922458927465</v>
      </c>
      <c r="D1204" s="8"/>
      <c r="E1204"/>
      <c r="F1204"/>
      <c r="G1204"/>
      <c r="J1204"/>
      <c r="M1204"/>
    </row>
    <row r="1205" spans="1:13" x14ac:dyDescent="0.25">
      <c r="A1205" s="5">
        <v>41690.166666666701</v>
      </c>
      <c r="B1205" s="7">
        <v>424.59023974868751</v>
      </c>
      <c r="C1205" s="7">
        <f t="shared" si="18"/>
        <v>459.78673398335195</v>
      </c>
      <c r="D1205" s="8"/>
      <c r="E1205"/>
      <c r="F1205"/>
      <c r="G1205"/>
      <c r="J1205"/>
      <c r="M1205"/>
    </row>
    <row r="1206" spans="1:13" x14ac:dyDescent="0.25">
      <c r="A1206" s="5">
        <v>41690.208333333299</v>
      </c>
      <c r="B1206" s="7">
        <v>455.29147372161907</v>
      </c>
      <c r="C1206" s="7">
        <f t="shared" si="18"/>
        <v>493.89191470242622</v>
      </c>
      <c r="D1206" s="8"/>
      <c r="E1206"/>
      <c r="F1206"/>
      <c r="G1206"/>
      <c r="J1206"/>
      <c r="M1206"/>
    </row>
    <row r="1207" spans="1:13" x14ac:dyDescent="0.25">
      <c r="A1207" s="5">
        <v>41690.25</v>
      </c>
      <c r="B1207" s="7">
        <v>467.624285745561</v>
      </c>
      <c r="C1207" s="7">
        <f t="shared" si="18"/>
        <v>507.59210614169388</v>
      </c>
      <c r="D1207" s="8"/>
      <c r="E1207"/>
      <c r="F1207"/>
      <c r="G1207"/>
      <c r="J1207"/>
      <c r="M1207"/>
    </row>
    <row r="1208" spans="1:13" x14ac:dyDescent="0.25">
      <c r="A1208" s="5">
        <v>41690.291666666701</v>
      </c>
      <c r="B1208" s="7">
        <v>480.44731757201754</v>
      </c>
      <c r="C1208" s="7">
        <f t="shared" si="18"/>
        <v>521.83686966466257</v>
      </c>
      <c r="D1208" s="8"/>
      <c r="E1208"/>
      <c r="F1208"/>
      <c r="G1208"/>
      <c r="J1208"/>
      <c r="M1208"/>
    </row>
    <row r="1209" spans="1:13" x14ac:dyDescent="0.25">
      <c r="A1209" s="5">
        <v>41690.333333333299</v>
      </c>
      <c r="B1209" s="7">
        <v>464.72895667556713</v>
      </c>
      <c r="C1209" s="7">
        <f t="shared" si="18"/>
        <v>504.3757624188197</v>
      </c>
      <c r="D1209" s="8"/>
      <c r="E1209"/>
      <c r="F1209"/>
      <c r="G1209"/>
      <c r="J1209"/>
      <c r="M1209"/>
    </row>
    <row r="1210" spans="1:13" x14ac:dyDescent="0.25">
      <c r="A1210" s="5">
        <v>41690.375</v>
      </c>
      <c r="B1210" s="7">
        <v>442.9078091617294</v>
      </c>
      <c r="C1210" s="7">
        <f t="shared" si="18"/>
        <v>480.13523253936381</v>
      </c>
      <c r="D1210" s="8"/>
      <c r="E1210"/>
      <c r="F1210"/>
      <c r="G1210"/>
      <c r="J1210"/>
      <c r="M1210"/>
    </row>
    <row r="1211" spans="1:13" x14ac:dyDescent="0.25">
      <c r="A1211" s="5">
        <v>41690.416666666701</v>
      </c>
      <c r="B1211" s="7">
        <v>457.28743217780362</v>
      </c>
      <c r="C1211" s="7">
        <f t="shared" si="18"/>
        <v>496.10917163470316</v>
      </c>
      <c r="D1211" s="8"/>
      <c r="E1211"/>
      <c r="F1211"/>
      <c r="G1211"/>
      <c r="J1211"/>
      <c r="M1211"/>
    </row>
    <row r="1212" spans="1:13" x14ac:dyDescent="0.25">
      <c r="A1212" s="5">
        <v>41690.458333333299</v>
      </c>
      <c r="B1212" s="7">
        <v>408.76098677914746</v>
      </c>
      <c r="C1212" s="7">
        <f t="shared" si="18"/>
        <v>442.20243969569941</v>
      </c>
      <c r="D1212" s="8"/>
      <c r="E1212"/>
      <c r="F1212"/>
      <c r="G1212"/>
      <c r="J1212"/>
      <c r="M1212"/>
    </row>
    <row r="1213" spans="1:13" x14ac:dyDescent="0.25">
      <c r="A1213" s="5">
        <v>41690.5</v>
      </c>
      <c r="B1213" s="7">
        <v>368.13125143307411</v>
      </c>
      <c r="C1213" s="7">
        <f t="shared" si="18"/>
        <v>397.06795201459482</v>
      </c>
      <c r="D1213" s="8"/>
      <c r="E1213"/>
      <c r="F1213"/>
      <c r="G1213"/>
      <c r="J1213"/>
      <c r="M1213"/>
    </row>
    <row r="1214" spans="1:13" x14ac:dyDescent="0.25">
      <c r="A1214" s="5">
        <v>41690.541666666701</v>
      </c>
      <c r="B1214" s="7">
        <v>375.7716634770984</v>
      </c>
      <c r="C1214" s="7">
        <f t="shared" si="18"/>
        <v>405.55548166110293</v>
      </c>
      <c r="D1214" s="8"/>
      <c r="E1214"/>
      <c r="F1214"/>
      <c r="G1214"/>
      <c r="J1214"/>
      <c r="M1214"/>
    </row>
    <row r="1215" spans="1:13" x14ac:dyDescent="0.25">
      <c r="A1215" s="5">
        <v>41690.583333333299</v>
      </c>
      <c r="B1215" s="7">
        <v>400.25229977568409</v>
      </c>
      <c r="C1215" s="7">
        <f t="shared" si="18"/>
        <v>432.75036659039654</v>
      </c>
      <c r="D1215" s="8"/>
      <c r="E1215"/>
      <c r="F1215"/>
      <c r="G1215"/>
      <c r="J1215"/>
      <c r="M1215"/>
    </row>
    <row r="1216" spans="1:13" x14ac:dyDescent="0.25">
      <c r="A1216" s="5">
        <v>41690.625</v>
      </c>
      <c r="B1216" s="7">
        <v>417.23708460712771</v>
      </c>
      <c r="C1216" s="7">
        <f t="shared" si="18"/>
        <v>451.61831035649084</v>
      </c>
      <c r="D1216" s="8"/>
      <c r="E1216"/>
      <c r="F1216"/>
      <c r="G1216"/>
      <c r="J1216"/>
      <c r="M1216"/>
    </row>
    <row r="1217" spans="1:13" x14ac:dyDescent="0.25">
      <c r="A1217" s="5">
        <v>41690.666666666701</v>
      </c>
      <c r="B1217" s="7">
        <v>416.94849805334917</v>
      </c>
      <c r="C1217" s="7">
        <f t="shared" si="18"/>
        <v>451.29772726271716</v>
      </c>
      <c r="D1217" s="8"/>
      <c r="E1217"/>
      <c r="F1217"/>
      <c r="G1217"/>
      <c r="J1217"/>
      <c r="M1217"/>
    </row>
    <row r="1218" spans="1:13" x14ac:dyDescent="0.25">
      <c r="A1218" s="5">
        <v>41690.708333333299</v>
      </c>
      <c r="B1218" s="7">
        <v>413.03188228168068</v>
      </c>
      <c r="C1218" s="7">
        <f t="shared" ref="C1218:C1281" si="19">IF(A1218&lt;"01-02-2014",(B1218-$B$8765)*($B$8772/$C$8772)+$B$8765,IF(A1218&lt;"01-03-2014",(B1218-B$8765)*($B$8773/$C$8773)+$B$8765,IF(A1218&lt;"01-04-2014",(B1218-B$8765)*($B$8774/$C$8774)+$B$8765,IF(A1218&lt;"01-05-2014",(B1218-B$8765)*($B$8775/$C$8775)+$B$8765,IF(A1218&lt;"01-06-2014",(B1218-B$8765)*($B$8776/$C$8776)+$B$8765,IF(A1218&lt;"01-07-2014",(B1218-B$8765)*($B$8777/$C$8777)+$B$8765,IF(A1218&lt;"01-08-2014",(B1218-B$8765)*($B$8778/$C$8778)+$B$8765,IF(A1218&lt;"01-09-2014",(B1218-B$8765)*($B$8779/$C$8779)+$B$8765,IF(A1218&lt;"01-10-2014",(B1218-B$8765)*($B$8780/$C$8780)+$B$8765,IF(A1218&lt;1-11-2014,(B1218-B$8765)*($B$8781/$C$8781)+$B$8765,IF(A1218&lt;"01-12-2014",(B1218-B$8765)*($B$8782/$C$8782)+$B$8765,IF(A1218&lt;1-1-2015,(B1218-B$8765)*($B$8783/$C$8783)+$B$8765,"Error"))))))))))))</f>
        <v>446.94686342389878</v>
      </c>
      <c r="D1218" s="8"/>
      <c r="E1218"/>
      <c r="F1218"/>
      <c r="G1218"/>
      <c r="J1218"/>
      <c r="M1218"/>
    </row>
    <row r="1219" spans="1:13" x14ac:dyDescent="0.25">
      <c r="A1219" s="5">
        <v>41690.75</v>
      </c>
      <c r="B1219" s="7">
        <v>429.26768612421233</v>
      </c>
      <c r="C1219" s="7">
        <f t="shared" si="19"/>
        <v>464.98278421643715</v>
      </c>
      <c r="D1219" s="8"/>
      <c r="E1219"/>
      <c r="F1219"/>
      <c r="G1219"/>
      <c r="J1219"/>
      <c r="M1219"/>
    </row>
    <row r="1220" spans="1:13" x14ac:dyDescent="0.25">
      <c r="A1220" s="5">
        <v>41690.791666666701</v>
      </c>
      <c r="B1220" s="7">
        <v>410.21818231092118</v>
      </c>
      <c r="C1220" s="7">
        <f t="shared" si="19"/>
        <v>443.82119928686069</v>
      </c>
      <c r="D1220" s="8"/>
      <c r="E1220"/>
      <c r="F1220"/>
      <c r="G1220"/>
      <c r="J1220"/>
      <c r="M1220"/>
    </row>
    <row r="1221" spans="1:13" x14ac:dyDescent="0.25">
      <c r="A1221" s="5">
        <v>41690.833333333299</v>
      </c>
      <c r="B1221" s="7">
        <v>422.4854404706964</v>
      </c>
      <c r="C1221" s="7">
        <f t="shared" si="19"/>
        <v>457.44856868952195</v>
      </c>
      <c r="D1221" s="8"/>
      <c r="E1221"/>
      <c r="F1221"/>
      <c r="G1221"/>
      <c r="J1221"/>
      <c r="M1221"/>
    </row>
    <row r="1222" spans="1:13" x14ac:dyDescent="0.25">
      <c r="A1222" s="5">
        <v>41690.875</v>
      </c>
      <c r="B1222" s="7">
        <v>409.3170529794719</v>
      </c>
      <c r="C1222" s="7">
        <f t="shared" si="19"/>
        <v>442.82015878381668</v>
      </c>
      <c r="D1222" s="8"/>
      <c r="E1222"/>
      <c r="F1222"/>
      <c r="G1222"/>
      <c r="J1222"/>
      <c r="M1222"/>
    </row>
    <row r="1223" spans="1:13" x14ac:dyDescent="0.25">
      <c r="A1223" s="5">
        <v>41690.916666666701</v>
      </c>
      <c r="B1223" s="7">
        <v>404.96133869477592</v>
      </c>
      <c r="C1223" s="7">
        <f t="shared" si="19"/>
        <v>437.98151213621986</v>
      </c>
      <c r="D1223" s="8"/>
      <c r="E1223"/>
      <c r="F1223"/>
      <c r="G1223"/>
      <c r="J1223"/>
      <c r="M1223"/>
    </row>
    <row r="1224" spans="1:13" x14ac:dyDescent="0.25">
      <c r="A1224" s="5">
        <v>41690.958333333299</v>
      </c>
      <c r="B1224" s="7">
        <v>398.21384426577799</v>
      </c>
      <c r="C1224" s="7">
        <f t="shared" si="19"/>
        <v>430.48590081633563</v>
      </c>
      <c r="D1224" s="8"/>
      <c r="E1224"/>
      <c r="F1224"/>
      <c r="G1224"/>
      <c r="J1224"/>
      <c r="M1224"/>
    </row>
    <row r="1225" spans="1:13" x14ac:dyDescent="0.25">
      <c r="A1225" s="5">
        <v>41691</v>
      </c>
      <c r="B1225" s="7">
        <v>397.19861100217781</v>
      </c>
      <c r="C1225" s="7">
        <f t="shared" si="19"/>
        <v>429.3581053030469</v>
      </c>
      <c r="D1225" s="8"/>
      <c r="E1225"/>
      <c r="F1225"/>
      <c r="G1225"/>
      <c r="J1225"/>
      <c r="M1225"/>
    </row>
    <row r="1226" spans="1:13" x14ac:dyDescent="0.25">
      <c r="A1226" s="5">
        <v>41691.041666666701</v>
      </c>
      <c r="B1226" s="7">
        <v>396.45912320742633</v>
      </c>
      <c r="C1226" s="7">
        <f t="shared" si="19"/>
        <v>428.53662806529854</v>
      </c>
      <c r="D1226" s="8"/>
      <c r="E1226"/>
      <c r="F1226"/>
      <c r="G1226"/>
      <c r="J1226"/>
      <c r="M1226"/>
    </row>
    <row r="1227" spans="1:13" x14ac:dyDescent="0.25">
      <c r="A1227" s="5">
        <v>41691.083333333299</v>
      </c>
      <c r="B1227" s="7">
        <v>399.43703352693348</v>
      </c>
      <c r="C1227" s="7">
        <f t="shared" si="19"/>
        <v>431.84470909231959</v>
      </c>
      <c r="D1227" s="8"/>
      <c r="E1227"/>
      <c r="F1227"/>
      <c r="G1227"/>
      <c r="J1227"/>
      <c r="M1227"/>
    </row>
    <row r="1228" spans="1:13" x14ac:dyDescent="0.25">
      <c r="A1228" s="5">
        <v>41691.125</v>
      </c>
      <c r="B1228" s="7">
        <v>394.24931832093523</v>
      </c>
      <c r="C1228" s="7">
        <f t="shared" si="19"/>
        <v>426.08181484593024</v>
      </c>
      <c r="D1228" s="8"/>
      <c r="E1228"/>
      <c r="F1228"/>
      <c r="G1228"/>
      <c r="J1228"/>
      <c r="M1228"/>
    </row>
    <row r="1229" spans="1:13" x14ac:dyDescent="0.25">
      <c r="A1229" s="5">
        <v>41691.166666666701</v>
      </c>
      <c r="B1229" s="7">
        <v>405.70223520818018</v>
      </c>
      <c r="C1229" s="7">
        <f t="shared" si="19"/>
        <v>438.80455428188941</v>
      </c>
      <c r="D1229" s="8"/>
      <c r="E1229"/>
      <c r="F1229"/>
      <c r="G1229"/>
      <c r="J1229"/>
      <c r="M1229"/>
    </row>
    <row r="1230" spans="1:13" x14ac:dyDescent="0.25">
      <c r="A1230" s="5">
        <v>41691.208333333299</v>
      </c>
      <c r="B1230" s="7">
        <v>408.23243468298426</v>
      </c>
      <c r="C1230" s="7">
        <f t="shared" si="19"/>
        <v>441.61528529092908</v>
      </c>
      <c r="D1230" s="8"/>
      <c r="E1230"/>
      <c r="F1230"/>
      <c r="G1230"/>
      <c r="J1230"/>
      <c r="M1230"/>
    </row>
    <row r="1231" spans="1:13" x14ac:dyDescent="0.25">
      <c r="A1231" s="5">
        <v>41691.25</v>
      </c>
      <c r="B1231" s="7">
        <v>416.34585109750134</v>
      </c>
      <c r="C1231" s="7">
        <f t="shared" si="19"/>
        <v>450.62826285756938</v>
      </c>
      <c r="D1231" s="8"/>
      <c r="E1231"/>
      <c r="F1231"/>
      <c r="G1231"/>
      <c r="J1231"/>
      <c r="M1231"/>
    </row>
    <row r="1232" spans="1:13" x14ac:dyDescent="0.25">
      <c r="A1232" s="5">
        <v>41691.291666666701</v>
      </c>
      <c r="B1232" s="7">
        <v>433.43938584883875</v>
      </c>
      <c r="C1232" s="7">
        <f t="shared" si="19"/>
        <v>469.61701400471009</v>
      </c>
      <c r="D1232" s="8"/>
      <c r="E1232"/>
      <c r="F1232"/>
      <c r="G1232"/>
      <c r="J1232"/>
      <c r="M1232"/>
    </row>
    <row r="1233" spans="1:13" x14ac:dyDescent="0.25">
      <c r="A1233" s="5">
        <v>41691.333333333299</v>
      </c>
      <c r="B1233" s="7">
        <v>410.82331371062725</v>
      </c>
      <c r="C1233" s="7">
        <f t="shared" si="19"/>
        <v>444.49342359432529</v>
      </c>
      <c r="D1233" s="8"/>
      <c r="E1233"/>
      <c r="F1233"/>
      <c r="G1233"/>
      <c r="J1233"/>
      <c r="M1233"/>
    </row>
    <row r="1234" spans="1:13" x14ac:dyDescent="0.25">
      <c r="A1234" s="5">
        <v>41691.375</v>
      </c>
      <c r="B1234" s="7">
        <v>394.11329641547775</v>
      </c>
      <c r="C1234" s="7">
        <f t="shared" si="19"/>
        <v>425.93071174461937</v>
      </c>
      <c r="D1234" s="8"/>
      <c r="E1234"/>
      <c r="F1234"/>
      <c r="G1234"/>
      <c r="J1234"/>
      <c r="M1234"/>
    </row>
    <row r="1235" spans="1:13" x14ac:dyDescent="0.25">
      <c r="A1235" s="5">
        <v>41691.416666666701</v>
      </c>
      <c r="B1235" s="7">
        <v>394.92014614762587</v>
      </c>
      <c r="C1235" s="7">
        <f t="shared" si="19"/>
        <v>426.82701955922744</v>
      </c>
      <c r="D1235" s="8"/>
      <c r="E1235"/>
      <c r="F1235"/>
      <c r="G1235"/>
      <c r="J1235"/>
      <c r="M1235"/>
    </row>
    <row r="1236" spans="1:13" x14ac:dyDescent="0.25">
      <c r="A1236" s="5">
        <v>41691.458333333299</v>
      </c>
      <c r="B1236" s="7">
        <v>366.43916079541111</v>
      </c>
      <c r="C1236" s="7">
        <f t="shared" si="19"/>
        <v>395.18825372489641</v>
      </c>
      <c r="D1236" s="8"/>
      <c r="E1236"/>
      <c r="F1236"/>
      <c r="G1236"/>
      <c r="J1236"/>
      <c r="M1236"/>
    </row>
    <row r="1237" spans="1:13" x14ac:dyDescent="0.25">
      <c r="A1237" s="5">
        <v>41691.5</v>
      </c>
      <c r="B1237" s="7">
        <v>341.45027633131241</v>
      </c>
      <c r="C1237" s="7">
        <f t="shared" si="19"/>
        <v>367.42876948502646</v>
      </c>
      <c r="D1237" s="8"/>
      <c r="E1237"/>
      <c r="F1237"/>
      <c r="G1237"/>
      <c r="J1237"/>
      <c r="M1237"/>
    </row>
    <row r="1238" spans="1:13" x14ac:dyDescent="0.25">
      <c r="A1238" s="5">
        <v>41691.541666666701</v>
      </c>
      <c r="B1238" s="7">
        <v>348.14376475384256</v>
      </c>
      <c r="C1238" s="7">
        <f t="shared" si="19"/>
        <v>374.86438697495186</v>
      </c>
      <c r="D1238" s="8"/>
      <c r="E1238"/>
      <c r="F1238"/>
      <c r="G1238"/>
      <c r="J1238"/>
      <c r="M1238"/>
    </row>
    <row r="1239" spans="1:13" x14ac:dyDescent="0.25">
      <c r="A1239" s="5">
        <v>41691.583333333299</v>
      </c>
      <c r="B1239" s="7">
        <v>405.70883864692269</v>
      </c>
      <c r="C1239" s="7">
        <f t="shared" si="19"/>
        <v>438.81188986559528</v>
      </c>
      <c r="D1239" s="8"/>
      <c r="E1239"/>
      <c r="F1239"/>
      <c r="G1239"/>
      <c r="J1239"/>
      <c r="M1239"/>
    </row>
    <row r="1240" spans="1:13" x14ac:dyDescent="0.25">
      <c r="A1240" s="5">
        <v>41691.625</v>
      </c>
      <c r="B1240" s="7">
        <v>444.7904429352285</v>
      </c>
      <c r="C1240" s="7">
        <f t="shared" si="19"/>
        <v>482.22660010881168</v>
      </c>
      <c r="D1240" s="8"/>
      <c r="E1240"/>
      <c r="F1240"/>
      <c r="G1240"/>
      <c r="J1240"/>
      <c r="M1240"/>
    </row>
    <row r="1241" spans="1:13" x14ac:dyDescent="0.25">
      <c r="A1241" s="5">
        <v>41691.666666666701</v>
      </c>
      <c r="B1241" s="7">
        <v>433.79108447610366</v>
      </c>
      <c r="C1241" s="7">
        <f t="shared" si="19"/>
        <v>470.0077066150493</v>
      </c>
      <c r="D1241" s="8"/>
      <c r="E1241"/>
      <c r="F1241"/>
      <c r="G1241"/>
      <c r="J1241"/>
      <c r="M1241"/>
    </row>
    <row r="1242" spans="1:13" x14ac:dyDescent="0.25">
      <c r="A1242" s="5">
        <v>41691.708333333299</v>
      </c>
      <c r="B1242" s="7">
        <v>434.88273983603335</v>
      </c>
      <c r="C1242" s="7">
        <f t="shared" si="19"/>
        <v>471.22039739373832</v>
      </c>
      <c r="D1242" s="8"/>
      <c r="E1242"/>
      <c r="F1242"/>
      <c r="G1242"/>
      <c r="J1242"/>
      <c r="M1242"/>
    </row>
    <row r="1243" spans="1:13" x14ac:dyDescent="0.25">
      <c r="A1243" s="5">
        <v>41691.75</v>
      </c>
      <c r="B1243" s="7">
        <v>465.61090107128206</v>
      </c>
      <c r="C1243" s="7">
        <f t="shared" si="19"/>
        <v>505.35549088923074</v>
      </c>
      <c r="D1243" s="8"/>
      <c r="E1243"/>
      <c r="F1243"/>
      <c r="G1243"/>
      <c r="J1243"/>
      <c r="M1243"/>
    </row>
    <row r="1244" spans="1:13" x14ac:dyDescent="0.25">
      <c r="A1244" s="5">
        <v>41691.791666666701</v>
      </c>
      <c r="B1244" s="7">
        <v>450.60319216011868</v>
      </c>
      <c r="C1244" s="7">
        <f t="shared" si="19"/>
        <v>488.68382795067384</v>
      </c>
      <c r="D1244" s="8"/>
      <c r="E1244"/>
      <c r="F1244"/>
      <c r="G1244"/>
      <c r="J1244"/>
      <c r="M1244"/>
    </row>
    <row r="1245" spans="1:13" x14ac:dyDescent="0.25">
      <c r="A1245" s="5">
        <v>41691.833333333299</v>
      </c>
      <c r="B1245" s="7">
        <v>425.54097122713461</v>
      </c>
      <c r="C1245" s="7">
        <f t="shared" si="19"/>
        <v>460.84287618650706</v>
      </c>
      <c r="D1245" s="8"/>
      <c r="E1245"/>
      <c r="F1245"/>
      <c r="G1245"/>
      <c r="J1245"/>
      <c r="M1245"/>
    </row>
    <row r="1246" spans="1:13" x14ac:dyDescent="0.25">
      <c r="A1246" s="5">
        <v>41691.875</v>
      </c>
      <c r="B1246" s="7">
        <v>433.83385303625408</v>
      </c>
      <c r="C1246" s="7">
        <f t="shared" si="19"/>
        <v>470.05521706607254</v>
      </c>
      <c r="D1246" s="8"/>
      <c r="E1246"/>
      <c r="F1246"/>
      <c r="G1246"/>
      <c r="J1246"/>
      <c r="M1246"/>
    </row>
    <row r="1247" spans="1:13" x14ac:dyDescent="0.25">
      <c r="A1247" s="5">
        <v>41691.916666666701</v>
      </c>
      <c r="B1247" s="7">
        <v>432.66671550215585</v>
      </c>
      <c r="C1247" s="7">
        <f t="shared" si="19"/>
        <v>468.75867515640437</v>
      </c>
      <c r="D1247" s="8"/>
      <c r="E1247"/>
      <c r="F1247"/>
      <c r="G1247"/>
      <c r="J1247"/>
      <c r="M1247"/>
    </row>
    <row r="1248" spans="1:13" x14ac:dyDescent="0.25">
      <c r="A1248" s="5">
        <v>41691.958333333299</v>
      </c>
      <c r="B1248" s="7">
        <v>417.03336715379419</v>
      </c>
      <c r="C1248" s="7">
        <f t="shared" si="19"/>
        <v>451.39200607935021</v>
      </c>
      <c r="D1248" s="8"/>
      <c r="E1248"/>
      <c r="F1248"/>
      <c r="G1248"/>
      <c r="J1248"/>
      <c r="M1248"/>
    </row>
    <row r="1249" spans="1:13" x14ac:dyDescent="0.25">
      <c r="A1249" s="5">
        <v>41692</v>
      </c>
      <c r="B1249" s="7">
        <v>423.60336455920464</v>
      </c>
      <c r="C1249" s="7">
        <f t="shared" si="19"/>
        <v>458.69044069708997</v>
      </c>
      <c r="D1249" s="8"/>
      <c r="E1249"/>
      <c r="F1249"/>
      <c r="G1249"/>
      <c r="J1249"/>
      <c r="M1249"/>
    </row>
    <row r="1250" spans="1:13" x14ac:dyDescent="0.25">
      <c r="A1250" s="5">
        <v>41692.041666666701</v>
      </c>
      <c r="B1250" s="7">
        <v>410.06638917672069</v>
      </c>
      <c r="C1250" s="7">
        <f t="shared" si="19"/>
        <v>443.65257634882551</v>
      </c>
      <c r="D1250" s="8"/>
      <c r="E1250"/>
      <c r="F1250"/>
      <c r="G1250"/>
      <c r="J1250"/>
      <c r="M1250"/>
    </row>
    <row r="1251" spans="1:13" x14ac:dyDescent="0.25">
      <c r="A1251" s="5">
        <v>41692.083333333299</v>
      </c>
      <c r="B1251" s="7">
        <v>422.68434097718495</v>
      </c>
      <c r="C1251" s="7">
        <f t="shared" si="19"/>
        <v>457.66952194908436</v>
      </c>
      <c r="D1251" s="8"/>
      <c r="E1251"/>
      <c r="F1251"/>
      <c r="G1251"/>
      <c r="J1251"/>
      <c r="M1251"/>
    </row>
    <row r="1252" spans="1:13" x14ac:dyDescent="0.25">
      <c r="A1252" s="5">
        <v>41692.125</v>
      </c>
      <c r="B1252" s="7">
        <v>430.74694931933112</v>
      </c>
      <c r="C1252" s="7">
        <f t="shared" si="19"/>
        <v>466.62605818532978</v>
      </c>
      <c r="D1252" s="8"/>
      <c r="E1252"/>
      <c r="F1252"/>
      <c r="G1252"/>
      <c r="J1252"/>
      <c r="M1252"/>
    </row>
    <row r="1253" spans="1:13" x14ac:dyDescent="0.25">
      <c r="A1253" s="5">
        <v>41692.166666666701</v>
      </c>
      <c r="B1253" s="7">
        <v>438.9749443721696</v>
      </c>
      <c r="C1253" s="7">
        <f t="shared" si="19"/>
        <v>475.76631810061912</v>
      </c>
      <c r="D1253" s="8"/>
      <c r="E1253"/>
      <c r="F1253"/>
      <c r="G1253"/>
      <c r="J1253"/>
      <c r="M1253"/>
    </row>
    <row r="1254" spans="1:13" x14ac:dyDescent="0.25">
      <c r="A1254" s="5">
        <v>41692.208333333299</v>
      </c>
      <c r="B1254" s="7">
        <v>448.93738681542789</v>
      </c>
      <c r="C1254" s="7">
        <f t="shared" si="19"/>
        <v>486.83332929079688</v>
      </c>
      <c r="D1254" s="8"/>
      <c r="E1254"/>
      <c r="F1254"/>
      <c r="G1254"/>
      <c r="J1254"/>
      <c r="M1254"/>
    </row>
    <row r="1255" spans="1:13" x14ac:dyDescent="0.25">
      <c r="A1255" s="5">
        <v>41692.25</v>
      </c>
      <c r="B1255" s="7">
        <v>457.0813108556527</v>
      </c>
      <c r="C1255" s="7">
        <f t="shared" si="19"/>
        <v>495.8801969639062</v>
      </c>
      <c r="D1255" s="8"/>
      <c r="E1255"/>
      <c r="F1255"/>
      <c r="G1255"/>
      <c r="J1255"/>
      <c r="M1255"/>
    </row>
    <row r="1256" spans="1:13" x14ac:dyDescent="0.25">
      <c r="A1256" s="5">
        <v>41692.291666666701</v>
      </c>
      <c r="B1256" s="7">
        <v>499.80534989362928</v>
      </c>
      <c r="C1256" s="7">
        <f t="shared" si="19"/>
        <v>543.34119067261736</v>
      </c>
      <c r="D1256" s="8"/>
      <c r="E1256"/>
      <c r="F1256"/>
      <c r="G1256"/>
      <c r="J1256"/>
      <c r="M1256"/>
    </row>
    <row r="1257" spans="1:13" x14ac:dyDescent="0.25">
      <c r="A1257" s="5">
        <v>41692.333333333299</v>
      </c>
      <c r="B1257" s="7">
        <v>491.80512716840201</v>
      </c>
      <c r="C1257" s="7">
        <f t="shared" si="19"/>
        <v>534.45395695174193</v>
      </c>
      <c r="D1257" s="8"/>
      <c r="E1257"/>
      <c r="F1257"/>
      <c r="G1257"/>
      <c r="J1257"/>
      <c r="M1257"/>
    </row>
    <row r="1258" spans="1:13" x14ac:dyDescent="0.25">
      <c r="A1258" s="5">
        <v>41692.375</v>
      </c>
      <c r="B1258" s="7">
        <v>473.82502303533363</v>
      </c>
      <c r="C1258" s="7">
        <f t="shared" si="19"/>
        <v>514.48033956076915</v>
      </c>
      <c r="D1258" s="8"/>
      <c r="E1258"/>
      <c r="F1258"/>
      <c r="G1258"/>
      <c r="J1258"/>
      <c r="M1258"/>
    </row>
    <row r="1259" spans="1:13" x14ac:dyDescent="0.25">
      <c r="A1259" s="5">
        <v>41692.416666666701</v>
      </c>
      <c r="B1259" s="7">
        <v>475.84553791368199</v>
      </c>
      <c r="C1259" s="7">
        <f t="shared" si="19"/>
        <v>516.72487556646865</v>
      </c>
      <c r="D1259" s="8"/>
      <c r="E1259"/>
      <c r="F1259"/>
      <c r="G1259"/>
      <c r="J1259"/>
      <c r="M1259"/>
    </row>
    <row r="1260" spans="1:13" x14ac:dyDescent="0.25">
      <c r="A1260" s="5">
        <v>41692.458333333299</v>
      </c>
      <c r="B1260" s="7">
        <v>473.83708588271151</v>
      </c>
      <c r="C1260" s="7">
        <f t="shared" si="19"/>
        <v>514.49373985569457</v>
      </c>
      <c r="D1260" s="8"/>
      <c r="E1260"/>
      <c r="F1260"/>
      <c r="G1260"/>
      <c r="J1260"/>
      <c r="M1260"/>
    </row>
    <row r="1261" spans="1:13" x14ac:dyDescent="0.25">
      <c r="A1261" s="5">
        <v>41692.5</v>
      </c>
      <c r="B1261" s="7">
        <v>472.40656799969236</v>
      </c>
      <c r="C1261" s="7">
        <f t="shared" si="19"/>
        <v>512.90461575191262</v>
      </c>
      <c r="D1261" s="8"/>
      <c r="E1261"/>
      <c r="F1261"/>
      <c r="G1261"/>
      <c r="J1261"/>
      <c r="M1261"/>
    </row>
    <row r="1262" spans="1:13" x14ac:dyDescent="0.25">
      <c r="A1262" s="5">
        <v>41692.541666666701</v>
      </c>
      <c r="B1262" s="7">
        <v>479.56645462364685</v>
      </c>
      <c r="C1262" s="7">
        <f t="shared" si="19"/>
        <v>520.85834254521819</v>
      </c>
      <c r="D1262" s="8"/>
      <c r="E1262"/>
      <c r="F1262"/>
      <c r="G1262"/>
      <c r="J1262"/>
      <c r="M1262"/>
    </row>
    <row r="1263" spans="1:13" x14ac:dyDescent="0.25">
      <c r="A1263" s="5">
        <v>41692.583333333299</v>
      </c>
      <c r="B1263" s="7">
        <v>485.6296454231836</v>
      </c>
      <c r="C1263" s="7">
        <f t="shared" si="19"/>
        <v>527.59377924247758</v>
      </c>
      <c r="D1263" s="8"/>
      <c r="E1263"/>
      <c r="F1263"/>
      <c r="G1263"/>
      <c r="J1263"/>
      <c r="M1263"/>
    </row>
    <row r="1264" spans="1:13" x14ac:dyDescent="0.25">
      <c r="A1264" s="5">
        <v>41692.625</v>
      </c>
      <c r="B1264" s="7">
        <v>458.66233492301194</v>
      </c>
      <c r="C1264" s="7">
        <f t="shared" si="19"/>
        <v>497.63651436750092</v>
      </c>
      <c r="D1264" s="8"/>
      <c r="E1264"/>
      <c r="F1264"/>
      <c r="G1264"/>
      <c r="J1264"/>
      <c r="M1264"/>
    </row>
    <row r="1265" spans="1:13" x14ac:dyDescent="0.25">
      <c r="A1265" s="5">
        <v>41692.666666666701</v>
      </c>
      <c r="B1265" s="7">
        <v>465.88194744192549</v>
      </c>
      <c r="C1265" s="7">
        <f t="shared" si="19"/>
        <v>505.65658906209882</v>
      </c>
      <c r="D1265" s="8"/>
      <c r="E1265"/>
      <c r="F1265"/>
      <c r="G1265"/>
      <c r="J1265"/>
      <c r="M1265"/>
    </row>
    <row r="1266" spans="1:13" x14ac:dyDescent="0.25">
      <c r="A1266" s="5">
        <v>41692.708333333299</v>
      </c>
      <c r="B1266" s="7">
        <v>451.77338404949188</v>
      </c>
      <c r="C1266" s="7">
        <f t="shared" si="19"/>
        <v>489.98376286202807</v>
      </c>
      <c r="D1266" s="8"/>
      <c r="E1266"/>
      <c r="F1266"/>
      <c r="G1266"/>
      <c r="J1266"/>
      <c r="M1266"/>
    </row>
    <row r="1267" spans="1:13" x14ac:dyDescent="0.25">
      <c r="A1267" s="5">
        <v>41692.75</v>
      </c>
      <c r="B1267" s="7">
        <v>454.32637600906156</v>
      </c>
      <c r="C1267" s="7">
        <f t="shared" si="19"/>
        <v>492.81981343355346</v>
      </c>
      <c r="D1267" s="8"/>
      <c r="E1267"/>
      <c r="F1267"/>
      <c r="G1267"/>
      <c r="J1267"/>
      <c r="M1267"/>
    </row>
    <row r="1268" spans="1:13" x14ac:dyDescent="0.25">
      <c r="A1268" s="5">
        <v>41692.791666666701</v>
      </c>
      <c r="B1268" s="7">
        <v>439.3670488110651</v>
      </c>
      <c r="C1268" s="7">
        <f t="shared" si="19"/>
        <v>476.20189644776542</v>
      </c>
      <c r="D1268" s="8"/>
      <c r="E1268"/>
      <c r="F1268"/>
      <c r="G1268"/>
      <c r="J1268"/>
      <c r="M1268"/>
    </row>
    <row r="1269" spans="1:13" x14ac:dyDescent="0.25">
      <c r="A1269" s="5">
        <v>41692.833333333299</v>
      </c>
      <c r="B1269" s="7">
        <v>434.96565381867651</v>
      </c>
      <c r="C1269" s="7">
        <f t="shared" si="19"/>
        <v>471.31250432223101</v>
      </c>
      <c r="D1269" s="8"/>
      <c r="E1269"/>
      <c r="F1269"/>
      <c r="G1269"/>
      <c r="J1269"/>
      <c r="M1269"/>
    </row>
    <row r="1270" spans="1:13" x14ac:dyDescent="0.25">
      <c r="A1270" s="5">
        <v>41692.875</v>
      </c>
      <c r="B1270" s="7">
        <v>432.67925309534627</v>
      </c>
      <c r="C1270" s="7">
        <f t="shared" si="19"/>
        <v>468.77260283377126</v>
      </c>
      <c r="D1270" s="8"/>
      <c r="E1270"/>
      <c r="F1270"/>
      <c r="G1270"/>
      <c r="J1270"/>
      <c r="M1270"/>
    </row>
    <row r="1271" spans="1:13" x14ac:dyDescent="0.25">
      <c r="A1271" s="5">
        <v>41692.916666666701</v>
      </c>
      <c r="B1271" s="7">
        <v>450.57359474157295</v>
      </c>
      <c r="C1271" s="7">
        <f t="shared" si="19"/>
        <v>488.65094896902735</v>
      </c>
      <c r="D1271" s="8"/>
      <c r="E1271"/>
      <c r="F1271"/>
      <c r="G1271"/>
      <c r="J1271"/>
      <c r="M1271"/>
    </row>
    <row r="1272" spans="1:13" x14ac:dyDescent="0.25">
      <c r="A1272" s="5">
        <v>41692.958333333299</v>
      </c>
      <c r="B1272" s="7">
        <v>454.64677798699552</v>
      </c>
      <c r="C1272" s="7">
        <f t="shared" si="19"/>
        <v>493.17573943215734</v>
      </c>
      <c r="D1272" s="8"/>
      <c r="E1272"/>
      <c r="F1272"/>
      <c r="G1272"/>
      <c r="J1272"/>
      <c r="M1272"/>
    </row>
    <row r="1273" spans="1:13" x14ac:dyDescent="0.25">
      <c r="A1273" s="5">
        <v>41693</v>
      </c>
      <c r="B1273" s="7">
        <v>450.40487368725695</v>
      </c>
      <c r="C1273" s="7">
        <f t="shared" si="19"/>
        <v>488.46352125672001</v>
      </c>
      <c r="D1273" s="8"/>
      <c r="E1273"/>
      <c r="F1273"/>
      <c r="G1273"/>
      <c r="J1273"/>
      <c r="M1273"/>
    </row>
    <row r="1274" spans="1:13" x14ac:dyDescent="0.25">
      <c r="A1274" s="5">
        <v>41693.041666666701</v>
      </c>
      <c r="B1274" s="7">
        <v>420.02079447379435</v>
      </c>
      <c r="C1274" s="7">
        <f t="shared" si="19"/>
        <v>454.71065928799766</v>
      </c>
      <c r="D1274" s="8"/>
      <c r="E1274"/>
      <c r="F1274"/>
      <c r="G1274"/>
      <c r="J1274"/>
      <c r="M1274"/>
    </row>
    <row r="1275" spans="1:13" x14ac:dyDescent="0.25">
      <c r="A1275" s="5">
        <v>41693.083333333299</v>
      </c>
      <c r="B1275" s="7">
        <v>435.80255377896549</v>
      </c>
      <c r="C1275" s="7">
        <f t="shared" si="19"/>
        <v>472.24219413256918</v>
      </c>
      <c r="D1275" s="8"/>
      <c r="E1275"/>
      <c r="F1275"/>
      <c r="G1275"/>
      <c r="J1275"/>
      <c r="M1275"/>
    </row>
    <row r="1276" spans="1:13" x14ac:dyDescent="0.25">
      <c r="A1276" s="5">
        <v>41693.125</v>
      </c>
      <c r="B1276" s="7">
        <v>439.3902027558421</v>
      </c>
      <c r="C1276" s="7">
        <f t="shared" si="19"/>
        <v>476.22761754652242</v>
      </c>
      <c r="D1276" s="8"/>
      <c r="E1276"/>
      <c r="F1276"/>
      <c r="G1276"/>
      <c r="J1276"/>
      <c r="M1276"/>
    </row>
    <row r="1277" spans="1:13" x14ac:dyDescent="0.25">
      <c r="A1277" s="5">
        <v>41693.166666666701</v>
      </c>
      <c r="B1277" s="7">
        <v>467.54382091097261</v>
      </c>
      <c r="C1277" s="7">
        <f t="shared" si="19"/>
        <v>507.50271990635275</v>
      </c>
      <c r="D1277" s="8"/>
      <c r="E1277"/>
      <c r="F1277"/>
      <c r="G1277"/>
      <c r="J1277"/>
      <c r="M1277"/>
    </row>
    <row r="1278" spans="1:13" x14ac:dyDescent="0.25">
      <c r="A1278" s="5">
        <v>41693.208333333299</v>
      </c>
      <c r="B1278" s="7">
        <v>478.3410419104822</v>
      </c>
      <c r="C1278" s="7">
        <f t="shared" si="19"/>
        <v>519.49706429579078</v>
      </c>
      <c r="D1278" s="8"/>
      <c r="E1278"/>
      <c r="F1278"/>
      <c r="G1278"/>
      <c r="J1278"/>
      <c r="M1278"/>
    </row>
    <row r="1279" spans="1:13" x14ac:dyDescent="0.25">
      <c r="A1279" s="5">
        <v>41693.25</v>
      </c>
      <c r="B1279" s="7">
        <v>475.95348671039613</v>
      </c>
      <c r="C1279" s="7">
        <f t="shared" si="19"/>
        <v>516.84479300117471</v>
      </c>
      <c r="D1279" s="8"/>
      <c r="E1279"/>
      <c r="F1279"/>
      <c r="G1279"/>
      <c r="J1279"/>
      <c r="M1279"/>
    </row>
    <row r="1280" spans="1:13" x14ac:dyDescent="0.25">
      <c r="A1280" s="5">
        <v>41693.291666666701</v>
      </c>
      <c r="B1280" s="7">
        <v>499.21170707156523</v>
      </c>
      <c r="C1280" s="7">
        <f t="shared" si="19"/>
        <v>542.68172871916863</v>
      </c>
      <c r="D1280" s="8"/>
      <c r="E1280"/>
      <c r="F1280"/>
      <c r="G1280"/>
      <c r="J1280"/>
      <c r="M1280"/>
    </row>
    <row r="1281" spans="1:13" x14ac:dyDescent="0.25">
      <c r="A1281" s="5">
        <v>41693.333333333299</v>
      </c>
      <c r="B1281" s="7">
        <v>440.27261878919313</v>
      </c>
      <c r="C1281" s="7">
        <f t="shared" si="19"/>
        <v>477.20786994658488</v>
      </c>
      <c r="D1281" s="8"/>
      <c r="E1281"/>
      <c r="F1281"/>
      <c r="G1281"/>
      <c r="J1281"/>
      <c r="M1281"/>
    </row>
    <row r="1282" spans="1:13" x14ac:dyDescent="0.25">
      <c r="A1282" s="5">
        <v>41693.375</v>
      </c>
      <c r="B1282" s="7">
        <v>395.77726542253777</v>
      </c>
      <c r="C1282" s="7">
        <f t="shared" ref="C1282:C1345" si="20">IF(A1282&lt;"01-02-2014",(B1282-$B$8765)*($B$8772/$C$8772)+$B$8765,IF(A1282&lt;"01-03-2014",(B1282-B$8765)*($B$8773/$C$8773)+$B$8765,IF(A1282&lt;"01-04-2014",(B1282-B$8765)*($B$8774/$C$8774)+$B$8765,IF(A1282&lt;"01-05-2014",(B1282-B$8765)*($B$8775/$C$8775)+$B$8765,IF(A1282&lt;"01-06-2014",(B1282-B$8765)*($B$8776/$C$8776)+$B$8765,IF(A1282&lt;"01-07-2014",(B1282-B$8765)*($B$8777/$C$8777)+$B$8765,IF(A1282&lt;"01-08-2014",(B1282-B$8765)*($B$8778/$C$8778)+$B$8765,IF(A1282&lt;"01-09-2014",(B1282-B$8765)*($B$8779/$C$8779)+$B$8765,IF(A1282&lt;"01-10-2014",(B1282-B$8765)*($B$8780/$C$8780)+$B$8765,IF(A1282&lt;1-11-2014,(B1282-B$8765)*($B$8781/$C$8781)+$B$8765,IF(A1282&lt;"01-12-2014",(B1282-B$8765)*($B$8782/$C$8782)+$B$8765,IF(A1282&lt;1-1-2015,(B1282-B$8765)*($B$8783/$C$8783)+$B$8765,"Error"))))))))))))</f>
        <v>427.77917046607519</v>
      </c>
      <c r="D1282" s="8"/>
      <c r="E1282"/>
      <c r="F1282"/>
      <c r="G1282"/>
      <c r="J1282"/>
      <c r="M1282"/>
    </row>
    <row r="1283" spans="1:13" x14ac:dyDescent="0.25">
      <c r="A1283" s="5">
        <v>41693.416666666701</v>
      </c>
      <c r="B1283" s="7">
        <v>370.52827243697106</v>
      </c>
      <c r="C1283" s="7">
        <f t="shared" si="20"/>
        <v>399.7307386178108</v>
      </c>
      <c r="D1283" s="8"/>
      <c r="E1283"/>
      <c r="F1283"/>
      <c r="G1283"/>
      <c r="J1283"/>
      <c r="M1283"/>
    </row>
    <row r="1284" spans="1:13" x14ac:dyDescent="0.25">
      <c r="A1284" s="5">
        <v>41693.458333333299</v>
      </c>
      <c r="B1284" s="7">
        <v>350.30409693065548</v>
      </c>
      <c r="C1284" s="7">
        <f t="shared" si="20"/>
        <v>377.26424228267001</v>
      </c>
      <c r="D1284" s="8"/>
      <c r="E1284"/>
      <c r="F1284"/>
      <c r="G1284"/>
      <c r="J1284"/>
      <c r="M1284"/>
    </row>
    <row r="1285" spans="1:13" x14ac:dyDescent="0.25">
      <c r="A1285" s="5">
        <v>41693.5</v>
      </c>
      <c r="B1285" s="7">
        <v>335.73863352278272</v>
      </c>
      <c r="C1285" s="7">
        <f t="shared" si="20"/>
        <v>361.08385806031134</v>
      </c>
      <c r="D1285" s="8"/>
      <c r="E1285"/>
      <c r="F1285"/>
      <c r="G1285"/>
      <c r="J1285"/>
      <c r="M1285"/>
    </row>
    <row r="1286" spans="1:13" x14ac:dyDescent="0.25">
      <c r="A1286" s="5">
        <v>41693.541666666701</v>
      </c>
      <c r="B1286" s="7">
        <v>326.44287261767903</v>
      </c>
      <c r="C1286" s="7">
        <f t="shared" si="20"/>
        <v>350.75744558225313</v>
      </c>
      <c r="D1286" s="8"/>
      <c r="E1286"/>
      <c r="F1286"/>
      <c r="G1286"/>
      <c r="J1286"/>
      <c r="M1286"/>
    </row>
    <row r="1287" spans="1:13" x14ac:dyDescent="0.25">
      <c r="A1287" s="5">
        <v>41693.583333333299</v>
      </c>
      <c r="B1287" s="7">
        <v>320.04507088770487</v>
      </c>
      <c r="C1287" s="7">
        <f t="shared" si="20"/>
        <v>343.65029854060799</v>
      </c>
      <c r="D1287" s="8"/>
      <c r="E1287"/>
      <c r="F1287"/>
      <c r="G1287"/>
      <c r="J1287"/>
      <c r="M1287"/>
    </row>
    <row r="1288" spans="1:13" x14ac:dyDescent="0.25">
      <c r="A1288" s="5">
        <v>41693.625</v>
      </c>
      <c r="B1288" s="7">
        <v>364.58577096807977</v>
      </c>
      <c r="C1288" s="7">
        <f t="shared" si="20"/>
        <v>393.1293724740724</v>
      </c>
      <c r="D1288" s="8"/>
      <c r="E1288"/>
      <c r="F1288"/>
      <c r="G1288"/>
      <c r="J1288"/>
      <c r="M1288"/>
    </row>
    <row r="1289" spans="1:13" x14ac:dyDescent="0.25">
      <c r="A1289" s="5">
        <v>41693.666666666701</v>
      </c>
      <c r="B1289" s="7">
        <v>406.76027750489209</v>
      </c>
      <c r="C1289" s="7">
        <f t="shared" si="20"/>
        <v>439.97990520653298</v>
      </c>
      <c r="D1289" s="8"/>
      <c r="E1289"/>
      <c r="F1289"/>
      <c r="G1289"/>
      <c r="J1289"/>
      <c r="M1289"/>
    </row>
    <row r="1290" spans="1:13" x14ac:dyDescent="0.25">
      <c r="A1290" s="5">
        <v>41693.708333333299</v>
      </c>
      <c r="B1290" s="7">
        <v>408.91368501947812</v>
      </c>
      <c r="C1290" s="7">
        <f t="shared" si="20"/>
        <v>442.37206809195715</v>
      </c>
      <c r="D1290" s="8"/>
      <c r="E1290"/>
      <c r="F1290"/>
      <c r="G1290"/>
      <c r="J1290"/>
      <c r="M1290"/>
    </row>
    <row r="1291" spans="1:13" x14ac:dyDescent="0.25">
      <c r="A1291" s="5">
        <v>41693.75</v>
      </c>
      <c r="B1291" s="7">
        <v>412.58405374957846</v>
      </c>
      <c r="C1291" s="7">
        <f t="shared" si="20"/>
        <v>446.44938267012935</v>
      </c>
      <c r="D1291" s="8"/>
      <c r="E1291"/>
      <c r="F1291"/>
      <c r="G1291"/>
      <c r="J1291"/>
      <c r="M1291"/>
    </row>
    <row r="1292" spans="1:13" x14ac:dyDescent="0.25">
      <c r="A1292" s="5">
        <v>41693.791666666701</v>
      </c>
      <c r="B1292" s="7">
        <v>409.30483959981984</v>
      </c>
      <c r="C1292" s="7">
        <f t="shared" si="20"/>
        <v>442.80659126660902</v>
      </c>
      <c r="D1292" s="8"/>
      <c r="E1292"/>
      <c r="F1292"/>
      <c r="G1292"/>
      <c r="J1292"/>
      <c r="M1292"/>
    </row>
    <row r="1293" spans="1:13" x14ac:dyDescent="0.25">
      <c r="A1293" s="5">
        <v>41693.833333333299</v>
      </c>
      <c r="B1293" s="7">
        <v>400.37850789270522</v>
      </c>
      <c r="C1293" s="7">
        <f t="shared" si="20"/>
        <v>432.89056781628261</v>
      </c>
      <c r="D1293" s="8"/>
      <c r="E1293"/>
      <c r="F1293"/>
      <c r="G1293"/>
      <c r="J1293"/>
      <c r="M1293"/>
    </row>
    <row r="1294" spans="1:13" x14ac:dyDescent="0.25">
      <c r="A1294" s="5">
        <v>41693.875</v>
      </c>
      <c r="B1294" s="7">
        <v>400.67566499687291</v>
      </c>
      <c r="C1294" s="7">
        <f t="shared" si="20"/>
        <v>433.22067170554425</v>
      </c>
      <c r="D1294" s="8"/>
      <c r="E1294"/>
      <c r="F1294"/>
      <c r="G1294"/>
      <c r="J1294"/>
      <c r="M1294"/>
    </row>
    <row r="1295" spans="1:13" x14ac:dyDescent="0.25">
      <c r="A1295" s="5">
        <v>41693.916666666701</v>
      </c>
      <c r="B1295" s="7">
        <v>385.43773370187404</v>
      </c>
      <c r="C1295" s="7">
        <f t="shared" si="20"/>
        <v>416.29326087056046</v>
      </c>
      <c r="D1295" s="8"/>
      <c r="E1295"/>
      <c r="F1295"/>
      <c r="G1295"/>
      <c r="J1295"/>
      <c r="M1295"/>
    </row>
    <row r="1296" spans="1:13" x14ac:dyDescent="0.25">
      <c r="A1296" s="5">
        <v>41693.958333333299</v>
      </c>
      <c r="B1296" s="7">
        <v>382.15735728790696</v>
      </c>
      <c r="C1296" s="7">
        <f t="shared" si="20"/>
        <v>412.64917833877769</v>
      </c>
      <c r="D1296" s="8"/>
      <c r="E1296"/>
      <c r="F1296"/>
      <c r="G1296"/>
      <c r="J1296"/>
      <c r="M1296"/>
    </row>
    <row r="1297" spans="1:13" x14ac:dyDescent="0.25">
      <c r="A1297" s="5">
        <v>41694</v>
      </c>
      <c r="B1297" s="7">
        <v>388.42996914269651</v>
      </c>
      <c r="C1297" s="7">
        <f t="shared" si="20"/>
        <v>419.61725529219331</v>
      </c>
      <c r="D1297" s="8"/>
      <c r="E1297"/>
      <c r="F1297"/>
      <c r="G1297"/>
      <c r="J1297"/>
      <c r="M1297"/>
    </row>
    <row r="1298" spans="1:13" x14ac:dyDescent="0.25">
      <c r="A1298" s="5">
        <v>41694.041666666701</v>
      </c>
      <c r="B1298" s="7">
        <v>391.33011222091505</v>
      </c>
      <c r="C1298" s="7">
        <f t="shared" si="20"/>
        <v>422.83894676821092</v>
      </c>
      <c r="D1298" s="8"/>
      <c r="E1298"/>
      <c r="F1298"/>
      <c r="G1298"/>
      <c r="J1298"/>
      <c r="M1298"/>
    </row>
    <row r="1299" spans="1:13" x14ac:dyDescent="0.25">
      <c r="A1299" s="5">
        <v>41694.083333333299</v>
      </c>
      <c r="B1299" s="7">
        <v>422.47373814233492</v>
      </c>
      <c r="C1299" s="7">
        <f t="shared" si="20"/>
        <v>457.43556888554161</v>
      </c>
      <c r="D1299" s="8"/>
      <c r="E1299"/>
      <c r="F1299"/>
      <c r="G1299"/>
      <c r="J1299"/>
      <c r="M1299"/>
    </row>
    <row r="1300" spans="1:13" x14ac:dyDescent="0.25">
      <c r="A1300" s="5">
        <v>41694.125</v>
      </c>
      <c r="B1300" s="7">
        <v>433.24244686786528</v>
      </c>
      <c r="C1300" s="7">
        <f t="shared" si="20"/>
        <v>469.39823975144543</v>
      </c>
      <c r="D1300" s="8"/>
      <c r="E1300"/>
      <c r="F1300"/>
      <c r="G1300"/>
      <c r="J1300"/>
      <c r="M1300"/>
    </row>
    <row r="1301" spans="1:13" x14ac:dyDescent="0.25">
      <c r="A1301" s="5">
        <v>41694.166666666701</v>
      </c>
      <c r="B1301" s="7">
        <v>455.33774845618916</v>
      </c>
      <c r="C1301" s="7">
        <f t="shared" si="20"/>
        <v>493.94332006895422</v>
      </c>
      <c r="D1301" s="8"/>
      <c r="E1301"/>
      <c r="F1301"/>
      <c r="G1301"/>
      <c r="J1301"/>
      <c r="M1301"/>
    </row>
    <row r="1302" spans="1:13" x14ac:dyDescent="0.25">
      <c r="A1302" s="5">
        <v>41694.208333333299</v>
      </c>
      <c r="B1302" s="7">
        <v>495.0363067256327</v>
      </c>
      <c r="C1302" s="7">
        <f t="shared" si="20"/>
        <v>538.04338800953894</v>
      </c>
      <c r="D1302" s="8"/>
      <c r="E1302"/>
      <c r="F1302"/>
      <c r="G1302"/>
      <c r="J1302"/>
      <c r="M1302"/>
    </row>
    <row r="1303" spans="1:13" x14ac:dyDescent="0.25">
      <c r="A1303" s="5">
        <v>41694.25</v>
      </c>
      <c r="B1303" s="7">
        <v>524.87462074687221</v>
      </c>
      <c r="C1303" s="7">
        <f t="shared" si="20"/>
        <v>571.1899740048799</v>
      </c>
      <c r="D1303" s="8"/>
      <c r="E1303"/>
      <c r="F1303"/>
      <c r="G1303"/>
      <c r="J1303"/>
      <c r="M1303"/>
    </row>
    <row r="1304" spans="1:13" x14ac:dyDescent="0.25">
      <c r="A1304" s="5">
        <v>41694.291666666701</v>
      </c>
      <c r="B1304" s="7">
        <v>523.26907241464414</v>
      </c>
      <c r="C1304" s="7">
        <f t="shared" si="20"/>
        <v>569.40641325054264</v>
      </c>
      <c r="D1304" s="8"/>
      <c r="E1304"/>
      <c r="F1304"/>
      <c r="G1304"/>
      <c r="J1304"/>
      <c r="M1304"/>
    </row>
    <row r="1305" spans="1:13" x14ac:dyDescent="0.25">
      <c r="A1305" s="5">
        <v>41694.333333333299</v>
      </c>
      <c r="B1305" s="7">
        <v>447.6050693673684</v>
      </c>
      <c r="C1305" s="7">
        <f t="shared" si="20"/>
        <v>485.35329342704927</v>
      </c>
      <c r="D1305" s="8"/>
      <c r="E1305"/>
      <c r="F1305"/>
      <c r="G1305"/>
      <c r="J1305"/>
      <c r="M1305"/>
    </row>
    <row r="1306" spans="1:13" x14ac:dyDescent="0.25">
      <c r="A1306" s="5">
        <v>41694.375</v>
      </c>
      <c r="B1306" s="7">
        <v>378.4833747365322</v>
      </c>
      <c r="C1306" s="7">
        <f t="shared" si="20"/>
        <v>408.56784926308529</v>
      </c>
      <c r="D1306" s="8"/>
      <c r="E1306"/>
      <c r="F1306"/>
      <c r="G1306"/>
      <c r="J1306"/>
      <c r="M1306"/>
    </row>
    <row r="1307" spans="1:13" x14ac:dyDescent="0.25">
      <c r="A1307" s="5">
        <v>41694.416666666701</v>
      </c>
      <c r="B1307" s="7">
        <v>351.15896927093115</v>
      </c>
      <c r="C1307" s="7">
        <f t="shared" si="20"/>
        <v>378.2138971298512</v>
      </c>
      <c r="D1307" s="8"/>
      <c r="E1307"/>
      <c r="F1307"/>
      <c r="G1307"/>
      <c r="J1307"/>
      <c r="M1307"/>
    </row>
    <row r="1308" spans="1:13" x14ac:dyDescent="0.25">
      <c r="A1308" s="5">
        <v>41694.458333333299</v>
      </c>
      <c r="B1308" s="7">
        <v>332.93508527438848</v>
      </c>
      <c r="C1308" s="7">
        <f t="shared" si="20"/>
        <v>357.96947120047275</v>
      </c>
      <c r="D1308" s="8"/>
      <c r="E1308"/>
      <c r="F1308"/>
      <c r="G1308"/>
      <c r="J1308"/>
      <c r="M1308"/>
    </row>
    <row r="1309" spans="1:13" x14ac:dyDescent="0.25">
      <c r="A1309" s="5">
        <v>41694.5</v>
      </c>
      <c r="B1309" s="7">
        <v>319.29909240180717</v>
      </c>
      <c r="C1309" s="7">
        <f t="shared" si="20"/>
        <v>342.82161096744682</v>
      </c>
      <c r="D1309" s="8"/>
      <c r="E1309"/>
      <c r="F1309"/>
      <c r="G1309"/>
      <c r="J1309"/>
      <c r="M1309"/>
    </row>
    <row r="1310" spans="1:13" x14ac:dyDescent="0.25">
      <c r="A1310" s="5">
        <v>41694.541666666701</v>
      </c>
      <c r="B1310" s="7">
        <v>311.5718176919076</v>
      </c>
      <c r="C1310" s="7">
        <f t="shared" si="20"/>
        <v>334.23758790572191</v>
      </c>
      <c r="D1310" s="8"/>
      <c r="E1310"/>
      <c r="F1310"/>
      <c r="G1310"/>
      <c r="J1310"/>
      <c r="M1310"/>
    </row>
    <row r="1311" spans="1:13" x14ac:dyDescent="0.25">
      <c r="A1311" s="5">
        <v>41694.583333333299</v>
      </c>
      <c r="B1311" s="7">
        <v>315.62794713214441</v>
      </c>
      <c r="C1311" s="7">
        <f t="shared" si="20"/>
        <v>338.74343375221781</v>
      </c>
      <c r="D1311" s="8"/>
      <c r="E1311"/>
      <c r="F1311"/>
      <c r="G1311"/>
      <c r="J1311"/>
      <c r="M1311"/>
    </row>
    <row r="1312" spans="1:13" x14ac:dyDescent="0.25">
      <c r="A1312" s="5">
        <v>41694.625</v>
      </c>
      <c r="B1312" s="7">
        <v>371.09022707337834</v>
      </c>
      <c r="C1312" s="7">
        <f t="shared" si="20"/>
        <v>400.35499901227865</v>
      </c>
      <c r="D1312" s="8"/>
      <c r="E1312"/>
      <c r="F1312"/>
      <c r="G1312"/>
      <c r="J1312"/>
      <c r="M1312"/>
    </row>
    <row r="1313" spans="1:13" x14ac:dyDescent="0.25">
      <c r="A1313" s="5">
        <v>41694.666666666701</v>
      </c>
      <c r="B1313" s="7">
        <v>411.28420179151163</v>
      </c>
      <c r="C1313" s="7">
        <f t="shared" si="20"/>
        <v>445.0054118519858</v>
      </c>
      <c r="D1313" s="8"/>
      <c r="E1313"/>
      <c r="F1313"/>
      <c r="G1313"/>
      <c r="J1313"/>
      <c r="M1313"/>
    </row>
    <row r="1314" spans="1:13" x14ac:dyDescent="0.25">
      <c r="A1314" s="5">
        <v>41694.708333333299</v>
      </c>
      <c r="B1314" s="7">
        <v>412.54321039107498</v>
      </c>
      <c r="C1314" s="7">
        <f t="shared" si="20"/>
        <v>446.40401087418911</v>
      </c>
      <c r="D1314" s="8"/>
      <c r="E1314"/>
      <c r="F1314"/>
      <c r="G1314"/>
      <c r="J1314"/>
      <c r="M1314"/>
    </row>
    <row r="1315" spans="1:13" x14ac:dyDescent="0.25">
      <c r="A1315" s="5">
        <v>41694.75</v>
      </c>
      <c r="B1315" s="7">
        <v>415.37805730855899</v>
      </c>
      <c r="C1315" s="7">
        <f t="shared" si="20"/>
        <v>449.55316658945924</v>
      </c>
      <c r="D1315" s="8"/>
      <c r="E1315"/>
      <c r="F1315"/>
      <c r="G1315"/>
      <c r="J1315"/>
      <c r="M1315"/>
    </row>
    <row r="1316" spans="1:13" x14ac:dyDescent="0.25">
      <c r="A1316" s="5">
        <v>41694.791666666701</v>
      </c>
      <c r="B1316" s="7">
        <v>410.7279192864014</v>
      </c>
      <c r="C1316" s="7">
        <f t="shared" si="20"/>
        <v>444.38745247666003</v>
      </c>
      <c r="D1316" s="8"/>
      <c r="E1316"/>
      <c r="F1316"/>
      <c r="G1316"/>
      <c r="J1316"/>
      <c r="M1316"/>
    </row>
    <row r="1317" spans="1:13" x14ac:dyDescent="0.25">
      <c r="A1317" s="5">
        <v>41694.833333333299</v>
      </c>
      <c r="B1317" s="7">
        <v>413.58128418583334</v>
      </c>
      <c r="C1317" s="7">
        <f t="shared" si="20"/>
        <v>447.55717932341764</v>
      </c>
      <c r="D1317" s="8"/>
      <c r="E1317"/>
      <c r="F1317"/>
      <c r="G1317"/>
      <c r="J1317"/>
      <c r="M1317"/>
    </row>
    <row r="1318" spans="1:13" x14ac:dyDescent="0.25">
      <c r="A1318" s="5">
        <v>41694.875</v>
      </c>
      <c r="B1318" s="7">
        <v>410.08581185207436</v>
      </c>
      <c r="C1318" s="7">
        <f t="shared" si="20"/>
        <v>443.67415248005096</v>
      </c>
      <c r="D1318" s="8"/>
      <c r="E1318"/>
      <c r="F1318"/>
      <c r="G1318"/>
      <c r="J1318"/>
      <c r="M1318"/>
    </row>
    <row r="1319" spans="1:13" x14ac:dyDescent="0.25">
      <c r="A1319" s="5">
        <v>41694.916666666701</v>
      </c>
      <c r="B1319" s="7">
        <v>401.14929625460479</v>
      </c>
      <c r="C1319" s="7">
        <f t="shared" si="20"/>
        <v>433.7468160179647</v>
      </c>
      <c r="D1319" s="8"/>
      <c r="E1319"/>
      <c r="F1319"/>
      <c r="G1319"/>
      <c r="J1319"/>
      <c r="M1319"/>
    </row>
    <row r="1320" spans="1:13" x14ac:dyDescent="0.25">
      <c r="A1320" s="5">
        <v>41694.958333333299</v>
      </c>
      <c r="B1320" s="7">
        <v>401.27556387539113</v>
      </c>
      <c r="C1320" s="7">
        <f t="shared" si="20"/>
        <v>433.88708334499404</v>
      </c>
      <c r="D1320" s="8"/>
      <c r="E1320"/>
      <c r="F1320"/>
      <c r="G1320"/>
      <c r="J1320"/>
      <c r="M1320"/>
    </row>
    <row r="1321" spans="1:13" x14ac:dyDescent="0.25">
      <c r="A1321" s="5">
        <v>41695</v>
      </c>
      <c r="B1321" s="7">
        <v>405.16123246477764</v>
      </c>
      <c r="C1321" s="7">
        <f t="shared" si="20"/>
        <v>438.20356878568668</v>
      </c>
      <c r="D1321" s="8"/>
      <c r="E1321"/>
      <c r="F1321"/>
      <c r="G1321"/>
      <c r="J1321"/>
      <c r="M1321"/>
    </row>
    <row r="1322" spans="1:13" x14ac:dyDescent="0.25">
      <c r="A1322" s="5">
        <v>41695.041666666701</v>
      </c>
      <c r="B1322" s="7">
        <v>412.47417179053792</v>
      </c>
      <c r="C1322" s="7">
        <f t="shared" si="20"/>
        <v>446.32731773703426</v>
      </c>
      <c r="D1322" s="8"/>
      <c r="E1322"/>
      <c r="F1322"/>
      <c r="G1322"/>
      <c r="J1322"/>
      <c r="M1322"/>
    </row>
    <row r="1323" spans="1:13" x14ac:dyDescent="0.25">
      <c r="A1323" s="5">
        <v>41695.083333333299</v>
      </c>
      <c r="B1323" s="7">
        <v>423.01774373121987</v>
      </c>
      <c r="C1323" s="7">
        <f t="shared" si="20"/>
        <v>458.03989016257776</v>
      </c>
      <c r="D1323" s="8"/>
      <c r="E1323"/>
      <c r="F1323"/>
      <c r="G1323"/>
      <c r="J1323"/>
      <c r="M1323"/>
    </row>
    <row r="1324" spans="1:13" x14ac:dyDescent="0.25">
      <c r="A1324" s="5">
        <v>41695.125</v>
      </c>
      <c r="B1324" s="7">
        <v>440.7305653359158</v>
      </c>
      <c r="C1324" s="7">
        <f t="shared" si="20"/>
        <v>477.7165905325204</v>
      </c>
      <c r="D1324" s="8"/>
      <c r="E1324"/>
      <c r="F1324"/>
      <c r="G1324"/>
      <c r="J1324"/>
      <c r="M1324"/>
    </row>
    <row r="1325" spans="1:13" x14ac:dyDescent="0.25">
      <c r="A1325" s="5">
        <v>41695.166666666701</v>
      </c>
      <c r="B1325" s="7">
        <v>465.72156249199429</v>
      </c>
      <c r="C1325" s="7">
        <f t="shared" si="20"/>
        <v>505.47842170547574</v>
      </c>
      <c r="D1325" s="8"/>
      <c r="E1325"/>
      <c r="F1325"/>
      <c r="G1325"/>
      <c r="J1325"/>
      <c r="M1325"/>
    </row>
    <row r="1326" spans="1:13" x14ac:dyDescent="0.25">
      <c r="A1326" s="5">
        <v>41695.208333333299</v>
      </c>
      <c r="B1326" s="7">
        <v>501.24490506464866</v>
      </c>
      <c r="C1326" s="7">
        <f t="shared" si="20"/>
        <v>544.94035405823183</v>
      </c>
      <c r="D1326" s="8"/>
      <c r="E1326"/>
      <c r="F1326"/>
      <c r="G1326"/>
      <c r="J1326"/>
      <c r="M1326"/>
    </row>
    <row r="1327" spans="1:13" x14ac:dyDescent="0.25">
      <c r="A1327" s="5">
        <v>41695.25</v>
      </c>
      <c r="B1327" s="7">
        <v>527.04753651818964</v>
      </c>
      <c r="C1327" s="7">
        <f t="shared" si="20"/>
        <v>573.60380809159597</v>
      </c>
      <c r="D1327" s="8"/>
      <c r="E1327"/>
      <c r="F1327"/>
      <c r="G1327"/>
      <c r="J1327"/>
      <c r="M1327"/>
    </row>
    <row r="1328" spans="1:13" x14ac:dyDescent="0.25">
      <c r="A1328" s="5">
        <v>41695.291666666701</v>
      </c>
      <c r="B1328" s="7">
        <v>515.90742155261512</v>
      </c>
      <c r="C1328" s="7">
        <f t="shared" si="20"/>
        <v>561.22855195475267</v>
      </c>
      <c r="D1328" s="8"/>
      <c r="E1328"/>
      <c r="F1328"/>
      <c r="G1328"/>
      <c r="J1328"/>
      <c r="M1328"/>
    </row>
    <row r="1329" spans="1:13" x14ac:dyDescent="0.25">
      <c r="A1329" s="5">
        <v>41695.333333333299</v>
      </c>
      <c r="B1329" s="7">
        <v>419.70590556693253</v>
      </c>
      <c r="C1329" s="7">
        <f t="shared" si="20"/>
        <v>454.36085761278082</v>
      </c>
      <c r="D1329" s="8"/>
      <c r="E1329"/>
      <c r="F1329"/>
      <c r="G1329"/>
      <c r="J1329"/>
      <c r="M1329"/>
    </row>
    <row r="1330" spans="1:13" x14ac:dyDescent="0.25">
      <c r="A1330" s="5">
        <v>41695.375</v>
      </c>
      <c r="B1330" s="7">
        <v>376.65076931665044</v>
      </c>
      <c r="C1330" s="7">
        <f t="shared" si="20"/>
        <v>406.53205685529713</v>
      </c>
      <c r="D1330" s="8"/>
      <c r="E1330"/>
      <c r="F1330"/>
      <c r="G1330"/>
      <c r="J1330"/>
      <c r="M1330"/>
    </row>
    <row r="1331" spans="1:13" x14ac:dyDescent="0.25">
      <c r="A1331" s="5">
        <v>41695.416666666701</v>
      </c>
      <c r="B1331" s="7">
        <v>351.51478563988115</v>
      </c>
      <c r="C1331" s="7">
        <f t="shared" si="20"/>
        <v>378.60916402943394</v>
      </c>
      <c r="D1331" s="8"/>
      <c r="E1331"/>
      <c r="F1331"/>
      <c r="G1331"/>
      <c r="J1331"/>
      <c r="M1331"/>
    </row>
    <row r="1332" spans="1:13" x14ac:dyDescent="0.25">
      <c r="A1332" s="5">
        <v>41695.458333333299</v>
      </c>
      <c r="B1332" s="7">
        <v>326.99308863448823</v>
      </c>
      <c r="C1332" s="7">
        <f t="shared" si="20"/>
        <v>351.36866585777534</v>
      </c>
      <c r="D1332" s="8"/>
      <c r="E1332"/>
      <c r="F1332"/>
      <c r="G1332"/>
      <c r="J1332"/>
      <c r="M1332"/>
    </row>
    <row r="1333" spans="1:13" x14ac:dyDescent="0.25">
      <c r="A1333" s="5">
        <v>41695.5</v>
      </c>
      <c r="B1333" s="7">
        <v>315.09192919822959</v>
      </c>
      <c r="C1333" s="7">
        <f t="shared" si="20"/>
        <v>338.14798574771919</v>
      </c>
      <c r="D1333" s="8"/>
      <c r="E1333"/>
      <c r="F1333"/>
      <c r="G1333"/>
      <c r="J1333"/>
      <c r="M1333"/>
    </row>
    <row r="1334" spans="1:13" x14ac:dyDescent="0.25">
      <c r="A1334" s="5">
        <v>41695.541666666701</v>
      </c>
      <c r="B1334" s="7">
        <v>301.14000003823861</v>
      </c>
      <c r="C1334" s="7">
        <f t="shared" si="20"/>
        <v>322.64916033240382</v>
      </c>
      <c r="D1334" s="8"/>
      <c r="E1334"/>
      <c r="F1334"/>
      <c r="G1334"/>
      <c r="J1334"/>
      <c r="M1334"/>
    </row>
    <row r="1335" spans="1:13" x14ac:dyDescent="0.25">
      <c r="A1335" s="5">
        <v>41695.583333333299</v>
      </c>
      <c r="B1335" s="7">
        <v>300.8054673802485</v>
      </c>
      <c r="C1335" s="7">
        <f t="shared" si="20"/>
        <v>322.27753693878896</v>
      </c>
      <c r="D1335" s="8"/>
      <c r="E1335"/>
      <c r="F1335"/>
      <c r="G1335"/>
      <c r="J1335"/>
      <c r="M1335"/>
    </row>
    <row r="1336" spans="1:13" x14ac:dyDescent="0.25">
      <c r="A1336" s="5">
        <v>41695.625</v>
      </c>
      <c r="B1336" s="7">
        <v>324.84929049944662</v>
      </c>
      <c r="C1336" s="7">
        <f t="shared" si="20"/>
        <v>348.98717777539821</v>
      </c>
      <c r="D1336" s="8"/>
      <c r="E1336"/>
      <c r="F1336"/>
      <c r="G1336"/>
      <c r="J1336"/>
      <c r="M1336"/>
    </row>
    <row r="1337" spans="1:13" x14ac:dyDescent="0.25">
      <c r="A1337" s="5">
        <v>41695.666666666701</v>
      </c>
      <c r="B1337" s="7">
        <v>392.34404053811306</v>
      </c>
      <c r="C1337" s="7">
        <f t="shared" si="20"/>
        <v>423.96529265139964</v>
      </c>
      <c r="D1337" s="8"/>
      <c r="E1337"/>
      <c r="F1337"/>
      <c r="G1337"/>
      <c r="J1337"/>
      <c r="M1337"/>
    </row>
    <row r="1338" spans="1:13" x14ac:dyDescent="0.25">
      <c r="A1338" s="5">
        <v>41695.708333333299</v>
      </c>
      <c r="B1338" s="7">
        <v>404.67148278316466</v>
      </c>
      <c r="C1338" s="7">
        <f t="shared" si="20"/>
        <v>437.65951894673736</v>
      </c>
      <c r="D1338" s="8"/>
      <c r="E1338"/>
      <c r="F1338"/>
      <c r="G1338"/>
      <c r="J1338"/>
      <c r="M1338"/>
    </row>
    <row r="1339" spans="1:13" x14ac:dyDescent="0.25">
      <c r="A1339" s="5">
        <v>41695.75</v>
      </c>
      <c r="B1339" s="7">
        <v>405.2433456041752</v>
      </c>
      <c r="C1339" s="7">
        <f t="shared" si="20"/>
        <v>438.29478607881026</v>
      </c>
      <c r="D1339" s="8"/>
      <c r="E1339"/>
      <c r="F1339"/>
      <c r="G1339"/>
      <c r="J1339"/>
      <c r="M1339"/>
    </row>
    <row r="1340" spans="1:13" x14ac:dyDescent="0.25">
      <c r="A1340" s="5">
        <v>41695.791666666701</v>
      </c>
      <c r="B1340" s="7">
        <v>392.5213104143391</v>
      </c>
      <c r="C1340" s="7">
        <f t="shared" si="20"/>
        <v>424.16221702160794</v>
      </c>
      <c r="D1340" s="8"/>
      <c r="E1340"/>
      <c r="F1340"/>
      <c r="G1340"/>
      <c r="J1340"/>
      <c r="M1340"/>
    </row>
    <row r="1341" spans="1:13" x14ac:dyDescent="0.25">
      <c r="A1341" s="5">
        <v>41695.833333333299</v>
      </c>
      <c r="B1341" s="7">
        <v>373.10021933796344</v>
      </c>
      <c r="C1341" s="7">
        <f t="shared" si="20"/>
        <v>402.58784572743207</v>
      </c>
      <c r="D1341" s="8"/>
      <c r="E1341"/>
      <c r="F1341"/>
      <c r="G1341"/>
      <c r="J1341"/>
      <c r="M1341"/>
    </row>
    <row r="1342" spans="1:13" x14ac:dyDescent="0.25">
      <c r="A1342" s="5">
        <v>41695.875</v>
      </c>
      <c r="B1342" s="7">
        <v>362.75545469991494</v>
      </c>
      <c r="C1342" s="7">
        <f t="shared" si="20"/>
        <v>391.09612302377798</v>
      </c>
      <c r="D1342" s="8"/>
      <c r="E1342"/>
      <c r="F1342"/>
      <c r="G1342"/>
      <c r="J1342"/>
      <c r="M1342"/>
    </row>
    <row r="1343" spans="1:13" x14ac:dyDescent="0.25">
      <c r="A1343" s="5">
        <v>41695.916666666701</v>
      </c>
      <c r="B1343" s="7">
        <v>353.69840254460348</v>
      </c>
      <c r="C1343" s="7">
        <f t="shared" si="20"/>
        <v>381.03488571939732</v>
      </c>
      <c r="D1343" s="8"/>
      <c r="E1343"/>
      <c r="F1343"/>
      <c r="G1343"/>
      <c r="J1343"/>
      <c r="M1343"/>
    </row>
    <row r="1344" spans="1:13" x14ac:dyDescent="0.25">
      <c r="A1344" s="5">
        <v>41695.958333333299</v>
      </c>
      <c r="B1344" s="7">
        <v>354.00351959437285</v>
      </c>
      <c r="C1344" s="7">
        <f t="shared" si="20"/>
        <v>381.37383209959916</v>
      </c>
      <c r="D1344" s="8"/>
      <c r="E1344"/>
      <c r="F1344"/>
      <c r="G1344"/>
      <c r="J1344"/>
      <c r="M1344"/>
    </row>
    <row r="1345" spans="1:13" x14ac:dyDescent="0.25">
      <c r="A1345" s="5">
        <v>41696</v>
      </c>
      <c r="B1345" s="7">
        <v>361.47196881933581</v>
      </c>
      <c r="C1345" s="7">
        <f t="shared" si="20"/>
        <v>389.67033284393943</v>
      </c>
      <c r="D1345" s="8"/>
      <c r="E1345"/>
      <c r="F1345"/>
      <c r="G1345"/>
      <c r="J1345"/>
      <c r="M1345"/>
    </row>
    <row r="1346" spans="1:13" x14ac:dyDescent="0.25">
      <c r="A1346" s="5">
        <v>41696.041666666701</v>
      </c>
      <c r="B1346" s="7">
        <v>358.88699266567664</v>
      </c>
      <c r="C1346" s="7">
        <f t="shared" ref="C1346:C1409" si="21">IF(A1346&lt;"01-02-2014",(B1346-$B$8765)*($B$8772/$C$8772)+$B$8765,IF(A1346&lt;"01-03-2014",(B1346-B$8765)*($B$8773/$C$8773)+$B$8765,IF(A1346&lt;"01-04-2014",(B1346-B$8765)*($B$8774/$C$8774)+$B$8765,IF(A1346&lt;"01-05-2014",(B1346-B$8765)*($B$8775/$C$8775)+$B$8765,IF(A1346&lt;"01-06-2014",(B1346-B$8765)*($B$8776/$C$8776)+$B$8765,IF(A1346&lt;"01-07-2014",(B1346-B$8765)*($B$8777/$C$8777)+$B$8765,IF(A1346&lt;"01-08-2014",(B1346-B$8765)*($B$8778/$C$8778)+$B$8765,IF(A1346&lt;"01-09-2014",(B1346-B$8765)*($B$8779/$C$8779)+$B$8765,IF(A1346&lt;"01-10-2014",(B1346-B$8765)*($B$8780/$C$8780)+$B$8765,IF(A1346&lt;1-11-2014,(B1346-B$8765)*($B$8781/$C$8781)+$B$8765,IF(A1346&lt;"01-12-2014",(B1346-B$8765)*($B$8782/$C$8782)+$B$8765,IF(A1346&lt;1-1-2015,(B1346-B$8765)*($B$8783/$C$8783)+$B$8765,"Error"))))))))))))</f>
        <v>386.79875188557236</v>
      </c>
      <c r="D1346" s="8"/>
      <c r="E1346"/>
      <c r="F1346"/>
      <c r="G1346"/>
      <c r="J1346"/>
      <c r="M1346"/>
    </row>
    <row r="1347" spans="1:13" x14ac:dyDescent="0.25">
      <c r="A1347" s="5">
        <v>41696.083333333299</v>
      </c>
      <c r="B1347" s="7">
        <v>364.04246208766284</v>
      </c>
      <c r="C1347" s="7">
        <f t="shared" si="21"/>
        <v>392.52582515186265</v>
      </c>
      <c r="D1347" s="8"/>
      <c r="E1347"/>
      <c r="F1347"/>
      <c r="G1347"/>
      <c r="J1347"/>
      <c r="M1347"/>
    </row>
    <row r="1348" spans="1:13" x14ac:dyDescent="0.25">
      <c r="A1348" s="5">
        <v>41696.125</v>
      </c>
      <c r="B1348" s="7">
        <v>365.82540440054487</v>
      </c>
      <c r="C1348" s="7">
        <f t="shared" si="21"/>
        <v>394.5064481407021</v>
      </c>
      <c r="D1348" s="8"/>
      <c r="E1348"/>
      <c r="F1348"/>
      <c r="G1348"/>
      <c r="J1348"/>
      <c r="M1348"/>
    </row>
    <row r="1349" spans="1:13" x14ac:dyDescent="0.25">
      <c r="A1349" s="5">
        <v>41696.166666666701</v>
      </c>
      <c r="B1349" s="7">
        <v>382.2303943818589</v>
      </c>
      <c r="C1349" s="7">
        <f t="shared" si="21"/>
        <v>412.73031329545802</v>
      </c>
      <c r="D1349" s="8"/>
      <c r="E1349"/>
      <c r="F1349"/>
      <c r="G1349"/>
      <c r="J1349"/>
      <c r="M1349"/>
    </row>
    <row r="1350" spans="1:13" x14ac:dyDescent="0.25">
      <c r="A1350" s="5">
        <v>41696.208333333299</v>
      </c>
      <c r="B1350" s="7">
        <v>413.40050893180882</v>
      </c>
      <c r="C1350" s="7">
        <f t="shared" si="21"/>
        <v>447.35636092264986</v>
      </c>
      <c r="D1350" s="8"/>
      <c r="E1350"/>
      <c r="F1350"/>
      <c r="G1350"/>
      <c r="J1350"/>
      <c r="M1350"/>
    </row>
    <row r="1351" spans="1:13" x14ac:dyDescent="0.25">
      <c r="A1351" s="5">
        <v>41696.25</v>
      </c>
      <c r="B1351" s="7">
        <v>424.03266756881806</v>
      </c>
      <c r="C1351" s="7">
        <f t="shared" si="21"/>
        <v>459.16734194278638</v>
      </c>
      <c r="D1351" s="8"/>
      <c r="E1351"/>
      <c r="F1351"/>
      <c r="G1351"/>
      <c r="J1351"/>
      <c r="M1351"/>
    </row>
    <row r="1352" spans="1:13" x14ac:dyDescent="0.25">
      <c r="A1352" s="5">
        <v>41696.291666666701</v>
      </c>
      <c r="B1352" s="7">
        <v>421.38123741984543</v>
      </c>
      <c r="C1352" s="7">
        <f t="shared" si="21"/>
        <v>456.22193901616652</v>
      </c>
      <c r="D1352" s="8"/>
      <c r="E1352"/>
      <c r="F1352"/>
      <c r="G1352"/>
      <c r="J1352"/>
      <c r="M1352"/>
    </row>
    <row r="1353" spans="1:13" x14ac:dyDescent="0.25">
      <c r="A1353" s="5">
        <v>41696.333333333299</v>
      </c>
      <c r="B1353" s="7">
        <v>382.4244282761008</v>
      </c>
      <c r="C1353" s="7">
        <f t="shared" si="21"/>
        <v>412.94586036547418</v>
      </c>
      <c r="D1353" s="8"/>
      <c r="E1353"/>
      <c r="F1353"/>
      <c r="G1353"/>
      <c r="J1353"/>
      <c r="M1353"/>
    </row>
    <row r="1354" spans="1:13" x14ac:dyDescent="0.25">
      <c r="A1354" s="5">
        <v>41696.375</v>
      </c>
      <c r="B1354" s="7">
        <v>351.06068505243115</v>
      </c>
      <c r="C1354" s="7">
        <f t="shared" si="21"/>
        <v>378.10471581691996</v>
      </c>
      <c r="D1354" s="8"/>
      <c r="E1354"/>
      <c r="F1354"/>
      <c r="G1354"/>
      <c r="J1354"/>
      <c r="M1354"/>
    </row>
    <row r="1355" spans="1:13" x14ac:dyDescent="0.25">
      <c r="A1355" s="5">
        <v>41696.416666666701</v>
      </c>
      <c r="B1355" s="7">
        <v>327.95341645699949</v>
      </c>
      <c r="C1355" s="7">
        <f t="shared" si="21"/>
        <v>352.43546838321055</v>
      </c>
      <c r="D1355" s="8"/>
      <c r="E1355"/>
      <c r="F1355"/>
      <c r="G1355"/>
      <c r="J1355"/>
      <c r="M1355"/>
    </row>
    <row r="1356" spans="1:13" x14ac:dyDescent="0.25">
      <c r="A1356" s="5">
        <v>41696.458333333299</v>
      </c>
      <c r="B1356" s="7">
        <v>314.27888703148108</v>
      </c>
      <c r="C1356" s="7">
        <f t="shared" si="21"/>
        <v>337.24479892292788</v>
      </c>
      <c r="D1356" s="8"/>
      <c r="E1356"/>
      <c r="F1356"/>
      <c r="G1356"/>
      <c r="J1356"/>
      <c r="M1356"/>
    </row>
    <row r="1357" spans="1:13" x14ac:dyDescent="0.25">
      <c r="A1357" s="5">
        <v>41696.5</v>
      </c>
      <c r="B1357" s="7">
        <v>304.43140374802692</v>
      </c>
      <c r="C1357" s="7">
        <f t="shared" si="21"/>
        <v>326.30549279254967</v>
      </c>
      <c r="D1357" s="8"/>
      <c r="E1357"/>
      <c r="F1357"/>
      <c r="G1357"/>
      <c r="J1357"/>
      <c r="M1357"/>
    </row>
    <row r="1358" spans="1:13" x14ac:dyDescent="0.25">
      <c r="A1358" s="5">
        <v>41696.541666666701</v>
      </c>
      <c r="B1358" s="7">
        <v>304.10689930813771</v>
      </c>
      <c r="C1358" s="7">
        <f t="shared" si="21"/>
        <v>325.94500947854601</v>
      </c>
      <c r="D1358" s="8"/>
      <c r="E1358"/>
      <c r="F1358"/>
      <c r="G1358"/>
      <c r="J1358"/>
      <c r="M1358"/>
    </row>
    <row r="1359" spans="1:13" x14ac:dyDescent="0.25">
      <c r="A1359" s="5">
        <v>41696.583333333299</v>
      </c>
      <c r="B1359" s="7">
        <v>322.07350963275627</v>
      </c>
      <c r="C1359" s="7">
        <f t="shared" si="21"/>
        <v>345.90363695816296</v>
      </c>
      <c r="D1359" s="8"/>
      <c r="E1359"/>
      <c r="F1359"/>
      <c r="G1359"/>
      <c r="J1359"/>
      <c r="M1359"/>
    </row>
    <row r="1360" spans="1:13" x14ac:dyDescent="0.25">
      <c r="A1360" s="5">
        <v>41696.625</v>
      </c>
      <c r="B1360" s="7">
        <v>342.17141970945818</v>
      </c>
      <c r="C1360" s="7">
        <f t="shared" si="21"/>
        <v>368.22986840038959</v>
      </c>
      <c r="D1360" s="8"/>
      <c r="E1360"/>
      <c r="F1360"/>
      <c r="G1360"/>
      <c r="J1360"/>
      <c r="M1360"/>
    </row>
    <row r="1361" spans="1:13" x14ac:dyDescent="0.25">
      <c r="A1361" s="5">
        <v>41696.666666666701</v>
      </c>
      <c r="B1361" s="7">
        <v>364.66337232624863</v>
      </c>
      <c r="C1361" s="7">
        <f t="shared" si="21"/>
        <v>393.2155777499492</v>
      </c>
      <c r="D1361" s="8"/>
      <c r="E1361"/>
      <c r="F1361"/>
      <c r="G1361"/>
      <c r="J1361"/>
      <c r="M1361"/>
    </row>
    <row r="1362" spans="1:13" x14ac:dyDescent="0.25">
      <c r="A1362" s="5">
        <v>41696.708333333299</v>
      </c>
      <c r="B1362" s="7">
        <v>363.72713529044535</v>
      </c>
      <c r="C1362" s="7">
        <f t="shared" si="21"/>
        <v>392.17553703594683</v>
      </c>
      <c r="D1362" s="8"/>
      <c r="E1362"/>
      <c r="F1362"/>
      <c r="G1362"/>
      <c r="J1362"/>
      <c r="M1362"/>
    </row>
    <row r="1363" spans="1:13" x14ac:dyDescent="0.25">
      <c r="A1363" s="5">
        <v>41696.75</v>
      </c>
      <c r="B1363" s="7">
        <v>374.17489635563049</v>
      </c>
      <c r="C1363" s="7">
        <f t="shared" si="21"/>
        <v>403.78167571923257</v>
      </c>
      <c r="D1363" s="8"/>
      <c r="E1363"/>
      <c r="F1363"/>
      <c r="G1363"/>
      <c r="J1363"/>
      <c r="M1363"/>
    </row>
    <row r="1364" spans="1:13" x14ac:dyDescent="0.25">
      <c r="A1364" s="5">
        <v>41696.791666666701</v>
      </c>
      <c r="B1364" s="7">
        <v>363.25606835739762</v>
      </c>
      <c r="C1364" s="7">
        <f t="shared" si="21"/>
        <v>391.65224136331892</v>
      </c>
      <c r="D1364" s="8"/>
      <c r="E1364"/>
      <c r="F1364"/>
      <c r="G1364"/>
      <c r="J1364"/>
      <c r="M1364"/>
    </row>
    <row r="1365" spans="1:13" x14ac:dyDescent="0.25">
      <c r="A1365" s="5">
        <v>41696.833333333299</v>
      </c>
      <c r="B1365" s="7">
        <v>357.05726663097749</v>
      </c>
      <c r="C1365" s="7">
        <f t="shared" si="21"/>
        <v>384.76615810986846</v>
      </c>
      <c r="D1365" s="8"/>
      <c r="E1365"/>
      <c r="F1365"/>
      <c r="G1365"/>
      <c r="J1365"/>
      <c r="M1365"/>
    </row>
    <row r="1366" spans="1:13" x14ac:dyDescent="0.25">
      <c r="A1366" s="5">
        <v>41696.875</v>
      </c>
      <c r="B1366" s="7">
        <v>342.60728060812528</v>
      </c>
      <c r="C1366" s="7">
        <f t="shared" si="21"/>
        <v>368.71405462985928</v>
      </c>
      <c r="D1366" s="8"/>
      <c r="E1366"/>
      <c r="F1366"/>
      <c r="G1366"/>
      <c r="J1366"/>
      <c r="M1366"/>
    </row>
    <row r="1367" spans="1:13" x14ac:dyDescent="0.25">
      <c r="A1367" s="5">
        <v>41696.916666666701</v>
      </c>
      <c r="B1367" s="7">
        <v>331.70564977976238</v>
      </c>
      <c r="C1367" s="7">
        <f t="shared" si="21"/>
        <v>356.6037241505777</v>
      </c>
      <c r="D1367" s="8"/>
      <c r="E1367"/>
      <c r="F1367"/>
      <c r="G1367"/>
      <c r="J1367"/>
      <c r="M1367"/>
    </row>
    <row r="1368" spans="1:13" x14ac:dyDescent="0.25">
      <c r="A1368" s="5">
        <v>41696.958333333299</v>
      </c>
      <c r="B1368" s="7">
        <v>332.18559033470137</v>
      </c>
      <c r="C1368" s="7">
        <f t="shared" si="21"/>
        <v>357.13687729272954</v>
      </c>
      <c r="D1368" s="8"/>
      <c r="E1368"/>
      <c r="F1368"/>
      <c r="G1368"/>
      <c r="J1368"/>
      <c r="M1368"/>
    </row>
    <row r="1369" spans="1:13" x14ac:dyDescent="0.25">
      <c r="A1369" s="5">
        <v>41697</v>
      </c>
      <c r="B1369" s="7">
        <v>360.66738377866039</v>
      </c>
      <c r="C1369" s="7">
        <f t="shared" si="21"/>
        <v>388.77654081459326</v>
      </c>
      <c r="D1369" s="8"/>
      <c r="E1369"/>
      <c r="F1369"/>
      <c r="G1369"/>
      <c r="J1369"/>
      <c r="M1369"/>
    </row>
    <row r="1370" spans="1:13" x14ac:dyDescent="0.25">
      <c r="A1370" s="5">
        <v>41697.041666666701</v>
      </c>
      <c r="B1370" s="7">
        <v>368.54545320324019</v>
      </c>
      <c r="C1370" s="7">
        <f t="shared" si="21"/>
        <v>397.52807769677844</v>
      </c>
      <c r="D1370" s="8"/>
      <c r="E1370"/>
      <c r="F1370"/>
      <c r="G1370"/>
      <c r="J1370"/>
      <c r="M1370"/>
    </row>
    <row r="1371" spans="1:13" x14ac:dyDescent="0.25">
      <c r="A1371" s="5">
        <v>41697.083333333299</v>
      </c>
      <c r="B1371" s="7">
        <v>378.72133579194133</v>
      </c>
      <c r="C1371" s="7">
        <f t="shared" si="21"/>
        <v>408.83219384304533</v>
      </c>
      <c r="D1371" s="8"/>
      <c r="E1371"/>
      <c r="F1371"/>
      <c r="G1371"/>
      <c r="J1371"/>
      <c r="M1371"/>
    </row>
    <row r="1372" spans="1:13" x14ac:dyDescent="0.25">
      <c r="A1372" s="5">
        <v>41697.125</v>
      </c>
      <c r="B1372" s="7">
        <v>385.05353003414427</v>
      </c>
      <c r="C1372" s="7">
        <f t="shared" si="21"/>
        <v>415.86645927905414</v>
      </c>
      <c r="D1372" s="8"/>
      <c r="E1372"/>
      <c r="F1372"/>
      <c r="G1372"/>
      <c r="J1372"/>
      <c r="M1372"/>
    </row>
    <row r="1373" spans="1:13" x14ac:dyDescent="0.25">
      <c r="A1373" s="5">
        <v>41697.166666666701</v>
      </c>
      <c r="B1373" s="7">
        <v>391.09360263561973</v>
      </c>
      <c r="C1373" s="7">
        <f t="shared" si="21"/>
        <v>422.57621458762816</v>
      </c>
      <c r="D1373" s="8"/>
      <c r="E1373"/>
      <c r="F1373"/>
      <c r="G1373"/>
      <c r="J1373"/>
      <c r="M1373"/>
    </row>
    <row r="1374" spans="1:13" x14ac:dyDescent="0.25">
      <c r="A1374" s="5">
        <v>41697.208333333299</v>
      </c>
      <c r="B1374" s="7">
        <v>420.75821180938783</v>
      </c>
      <c r="C1374" s="7">
        <f t="shared" si="21"/>
        <v>455.5298365079741</v>
      </c>
      <c r="D1374" s="8"/>
      <c r="E1374"/>
      <c r="F1374"/>
      <c r="G1374"/>
      <c r="J1374"/>
      <c r="M1374"/>
    </row>
    <row r="1375" spans="1:13" x14ac:dyDescent="0.25">
      <c r="A1375" s="5">
        <v>41697.25</v>
      </c>
      <c r="B1375" s="7">
        <v>464.69343338095524</v>
      </c>
      <c r="C1375" s="7">
        <f t="shared" si="21"/>
        <v>504.33630053974531</v>
      </c>
      <c r="D1375" s="8"/>
      <c r="E1375"/>
      <c r="F1375"/>
      <c r="G1375"/>
      <c r="J1375"/>
      <c r="M1375"/>
    </row>
    <row r="1376" spans="1:13" x14ac:dyDescent="0.25">
      <c r="A1376" s="5">
        <v>41697.291666666701</v>
      </c>
      <c r="B1376" s="7">
        <v>469.15559447274939</v>
      </c>
      <c r="C1376" s="7">
        <f t="shared" si="21"/>
        <v>509.29319610190532</v>
      </c>
      <c r="D1376" s="8"/>
      <c r="E1376"/>
      <c r="F1376"/>
      <c r="G1376"/>
      <c r="J1376"/>
      <c r="M1376"/>
    </row>
    <row r="1377" spans="1:13" x14ac:dyDescent="0.25">
      <c r="A1377" s="5">
        <v>41697.333333333299</v>
      </c>
      <c r="B1377" s="7">
        <v>430.63912158487398</v>
      </c>
      <c r="C1377" s="7">
        <f t="shared" si="21"/>
        <v>466.50627523545126</v>
      </c>
      <c r="D1377" s="8"/>
      <c r="E1377"/>
      <c r="F1377"/>
      <c r="G1377"/>
      <c r="J1377"/>
      <c r="M1377"/>
    </row>
    <row r="1378" spans="1:13" x14ac:dyDescent="0.25">
      <c r="A1378" s="5">
        <v>41697.375</v>
      </c>
      <c r="B1378" s="7">
        <v>367.90813251648007</v>
      </c>
      <c r="C1378" s="7">
        <f t="shared" si="21"/>
        <v>396.82009517017633</v>
      </c>
      <c r="D1378" s="8"/>
      <c r="E1378"/>
      <c r="F1378"/>
      <c r="G1378"/>
      <c r="J1378"/>
      <c r="M1378"/>
    </row>
    <row r="1379" spans="1:13" x14ac:dyDescent="0.25">
      <c r="A1379" s="5">
        <v>41697.416666666701</v>
      </c>
      <c r="B1379" s="7">
        <v>312.59604571399422</v>
      </c>
      <c r="C1379" s="7">
        <f t="shared" si="21"/>
        <v>335.37537545594228</v>
      </c>
      <c r="D1379" s="8"/>
      <c r="E1379"/>
      <c r="F1379"/>
      <c r="G1379"/>
      <c r="J1379"/>
      <c r="M1379"/>
    </row>
    <row r="1380" spans="1:13" x14ac:dyDescent="0.25">
      <c r="A1380" s="5">
        <v>41697.458333333299</v>
      </c>
      <c r="B1380" s="7">
        <v>290.91405388863126</v>
      </c>
      <c r="C1380" s="7">
        <f t="shared" si="21"/>
        <v>311.28942991364056</v>
      </c>
      <c r="D1380" s="8"/>
      <c r="E1380"/>
      <c r="F1380"/>
      <c r="G1380"/>
      <c r="J1380"/>
      <c r="M1380"/>
    </row>
    <row r="1381" spans="1:13" x14ac:dyDescent="0.25">
      <c r="A1381" s="5">
        <v>41697.5</v>
      </c>
      <c r="B1381" s="7">
        <v>268.51504581036943</v>
      </c>
      <c r="C1381" s="7">
        <f t="shared" si="21"/>
        <v>286.40697016916727</v>
      </c>
      <c r="D1381" s="8"/>
      <c r="E1381"/>
      <c r="F1381"/>
      <c r="G1381"/>
      <c r="J1381"/>
      <c r="M1381"/>
    </row>
    <row r="1382" spans="1:13" x14ac:dyDescent="0.25">
      <c r="A1382" s="5">
        <v>41697.541666666701</v>
      </c>
      <c r="B1382" s="7">
        <v>253.58674795525457</v>
      </c>
      <c r="C1382" s="7">
        <f t="shared" si="21"/>
        <v>269.82352285152047</v>
      </c>
      <c r="D1382" s="8"/>
      <c r="E1382"/>
      <c r="F1382"/>
      <c r="G1382"/>
      <c r="J1382"/>
      <c r="M1382"/>
    </row>
    <row r="1383" spans="1:13" x14ac:dyDescent="0.25">
      <c r="A1383" s="5">
        <v>41697.583333333299</v>
      </c>
      <c r="B1383" s="7">
        <v>248.25286079359876</v>
      </c>
      <c r="C1383" s="7">
        <f t="shared" si="21"/>
        <v>263.8982500841845</v>
      </c>
      <c r="D1383" s="8"/>
      <c r="E1383"/>
      <c r="F1383"/>
      <c r="G1383"/>
      <c r="J1383"/>
      <c r="M1383"/>
    </row>
    <row r="1384" spans="1:13" x14ac:dyDescent="0.25">
      <c r="A1384" s="5">
        <v>41697.625</v>
      </c>
      <c r="B1384" s="7">
        <v>261.43004180698898</v>
      </c>
      <c r="C1384" s="7">
        <f t="shared" si="21"/>
        <v>278.53642847876824</v>
      </c>
      <c r="D1384" s="8"/>
      <c r="E1384"/>
      <c r="F1384"/>
      <c r="G1384"/>
      <c r="J1384"/>
      <c r="M1384"/>
    </row>
    <row r="1385" spans="1:13" x14ac:dyDescent="0.25">
      <c r="A1385" s="5">
        <v>41697.666666666701</v>
      </c>
      <c r="B1385" s="7">
        <v>280.79981244952614</v>
      </c>
      <c r="C1385" s="7">
        <f t="shared" si="21"/>
        <v>300.05378927388119</v>
      </c>
      <c r="D1385" s="8"/>
      <c r="E1385"/>
      <c r="F1385"/>
      <c r="G1385"/>
      <c r="J1385"/>
      <c r="M1385"/>
    </row>
    <row r="1386" spans="1:13" x14ac:dyDescent="0.25">
      <c r="A1386" s="5">
        <v>41697.708333333299</v>
      </c>
      <c r="B1386" s="7">
        <v>294.20826421949022</v>
      </c>
      <c r="C1386" s="7">
        <f t="shared" si="21"/>
        <v>314.94888017416235</v>
      </c>
      <c r="D1386" s="8"/>
      <c r="E1386"/>
      <c r="F1386"/>
      <c r="G1386"/>
      <c r="J1386"/>
      <c r="M1386"/>
    </row>
    <row r="1387" spans="1:13" x14ac:dyDescent="0.25">
      <c r="A1387" s="5">
        <v>41697.75</v>
      </c>
      <c r="B1387" s="7">
        <v>298.8602778509109</v>
      </c>
      <c r="C1387" s="7">
        <f t="shared" si="21"/>
        <v>320.11667785119005</v>
      </c>
      <c r="D1387" s="8"/>
      <c r="E1387"/>
      <c r="F1387"/>
      <c r="G1387"/>
      <c r="J1387"/>
      <c r="M1387"/>
    </row>
    <row r="1388" spans="1:13" x14ac:dyDescent="0.25">
      <c r="A1388" s="5">
        <v>41697.791666666701</v>
      </c>
      <c r="B1388" s="7">
        <v>293.15628473993814</v>
      </c>
      <c r="C1388" s="7">
        <f t="shared" si="21"/>
        <v>313.78026427114969</v>
      </c>
      <c r="D1388" s="8"/>
      <c r="E1388"/>
      <c r="F1388"/>
      <c r="G1388"/>
      <c r="J1388"/>
      <c r="M1388"/>
    </row>
    <row r="1389" spans="1:13" x14ac:dyDescent="0.25">
      <c r="A1389" s="5">
        <v>41697.833333333299</v>
      </c>
      <c r="B1389" s="7">
        <v>290.12137429227988</v>
      </c>
      <c r="C1389" s="7">
        <f t="shared" si="21"/>
        <v>310.40886332437174</v>
      </c>
      <c r="D1389" s="8"/>
      <c r="E1389"/>
      <c r="F1389"/>
      <c r="G1389"/>
      <c r="J1389"/>
      <c r="M1389"/>
    </row>
    <row r="1390" spans="1:13" x14ac:dyDescent="0.25">
      <c r="A1390" s="5">
        <v>41697.875</v>
      </c>
      <c r="B1390" s="7">
        <v>288.44570426690296</v>
      </c>
      <c r="C1390" s="7">
        <f t="shared" si="21"/>
        <v>308.54740625422914</v>
      </c>
      <c r="D1390" s="8"/>
      <c r="E1390"/>
      <c r="F1390"/>
      <c r="G1390"/>
      <c r="J1390"/>
      <c r="M1390"/>
    </row>
    <row r="1391" spans="1:13" x14ac:dyDescent="0.25">
      <c r="A1391" s="5">
        <v>41697.916666666701</v>
      </c>
      <c r="B1391" s="7">
        <v>282.77069097726246</v>
      </c>
      <c r="C1391" s="7">
        <f t="shared" si="21"/>
        <v>302.24318558358829</v>
      </c>
      <c r="D1391" s="8"/>
      <c r="E1391"/>
      <c r="F1391"/>
      <c r="G1391"/>
      <c r="J1391"/>
      <c r="M1391"/>
    </row>
    <row r="1392" spans="1:13" x14ac:dyDescent="0.25">
      <c r="A1392" s="5">
        <v>41697.958333333299</v>
      </c>
      <c r="B1392" s="7">
        <v>282.48852914791809</v>
      </c>
      <c r="C1392" s="7">
        <f t="shared" si="21"/>
        <v>301.9297395445692</v>
      </c>
      <c r="D1392" s="8"/>
      <c r="E1392"/>
      <c r="F1392"/>
      <c r="G1392"/>
      <c r="J1392"/>
      <c r="M1392"/>
    </row>
    <row r="1393" spans="1:13" x14ac:dyDescent="0.25">
      <c r="A1393" s="5">
        <v>41698</v>
      </c>
      <c r="B1393" s="7">
        <v>278.09742321653539</v>
      </c>
      <c r="C1393" s="7">
        <f t="shared" si="21"/>
        <v>297.05177726206142</v>
      </c>
      <c r="D1393" s="8"/>
      <c r="E1393"/>
      <c r="F1393"/>
      <c r="G1393"/>
      <c r="J1393"/>
      <c r="M1393"/>
    </row>
    <row r="1394" spans="1:13" x14ac:dyDescent="0.25">
      <c r="A1394" s="5">
        <v>41698.041666666701</v>
      </c>
      <c r="B1394" s="7">
        <v>282.38169851720852</v>
      </c>
      <c r="C1394" s="7">
        <f t="shared" si="21"/>
        <v>301.81106425060887</v>
      </c>
      <c r="D1394" s="8"/>
      <c r="E1394"/>
      <c r="F1394"/>
      <c r="G1394"/>
      <c r="J1394"/>
      <c r="M1394"/>
    </row>
    <row r="1395" spans="1:13" x14ac:dyDescent="0.25">
      <c r="A1395" s="5">
        <v>41698.083333333299</v>
      </c>
      <c r="B1395" s="7">
        <v>292.20803952305999</v>
      </c>
      <c r="C1395" s="7">
        <f t="shared" si="21"/>
        <v>312.72688398955768</v>
      </c>
      <c r="D1395" s="8"/>
      <c r="E1395"/>
      <c r="F1395"/>
      <c r="G1395"/>
      <c r="J1395"/>
      <c r="M1395"/>
    </row>
    <row r="1396" spans="1:13" x14ac:dyDescent="0.25">
      <c r="A1396" s="5">
        <v>41698.125</v>
      </c>
      <c r="B1396" s="7">
        <v>302.70272939252106</v>
      </c>
      <c r="C1396" s="7">
        <f t="shared" si="21"/>
        <v>324.38515462793589</v>
      </c>
      <c r="D1396" s="8"/>
      <c r="E1396"/>
      <c r="F1396"/>
      <c r="G1396"/>
      <c r="J1396"/>
      <c r="M1396"/>
    </row>
    <row r="1397" spans="1:13" x14ac:dyDescent="0.25">
      <c r="A1397" s="5">
        <v>41698.166666666701</v>
      </c>
      <c r="B1397" s="7">
        <v>317.07858236513317</v>
      </c>
      <c r="C1397" s="7">
        <f t="shared" si="21"/>
        <v>340.35490568269984</v>
      </c>
      <c r="D1397" s="8"/>
      <c r="E1397"/>
      <c r="F1397"/>
      <c r="G1397"/>
      <c r="J1397"/>
      <c r="M1397"/>
    </row>
    <row r="1398" spans="1:13" x14ac:dyDescent="0.25">
      <c r="A1398" s="5">
        <v>41698.208333333299</v>
      </c>
      <c r="B1398" s="7">
        <v>351.11288939720572</v>
      </c>
      <c r="C1398" s="7">
        <f t="shared" si="21"/>
        <v>378.16270822903039</v>
      </c>
      <c r="D1398" s="8"/>
      <c r="E1398"/>
      <c r="F1398"/>
      <c r="G1398"/>
      <c r="J1398"/>
      <c r="M1398"/>
    </row>
    <row r="1399" spans="1:13" x14ac:dyDescent="0.25">
      <c r="A1399" s="5">
        <v>41698.25</v>
      </c>
      <c r="B1399" s="7">
        <v>370.25333060298851</v>
      </c>
      <c r="C1399" s="7">
        <f t="shared" si="21"/>
        <v>399.42531307877624</v>
      </c>
      <c r="D1399" s="8"/>
      <c r="E1399"/>
      <c r="F1399"/>
      <c r="G1399"/>
      <c r="J1399"/>
      <c r="M1399"/>
    </row>
    <row r="1400" spans="1:13" x14ac:dyDescent="0.25">
      <c r="A1400" s="5">
        <v>41698.291666666701</v>
      </c>
      <c r="B1400" s="7">
        <v>377.8303487969431</v>
      </c>
      <c r="C1400" s="7">
        <f t="shared" si="21"/>
        <v>407.8424201906393</v>
      </c>
      <c r="D1400" s="8"/>
      <c r="E1400"/>
      <c r="F1400"/>
      <c r="G1400"/>
      <c r="J1400"/>
      <c r="M1400"/>
    </row>
    <row r="1401" spans="1:13" x14ac:dyDescent="0.25">
      <c r="A1401" s="5">
        <v>41698.333333333299</v>
      </c>
      <c r="B1401" s="7">
        <v>355.08440241627659</v>
      </c>
      <c r="C1401" s="7">
        <f t="shared" si="21"/>
        <v>382.57455595355475</v>
      </c>
      <c r="D1401" s="8"/>
      <c r="E1401"/>
      <c r="F1401"/>
      <c r="G1401"/>
      <c r="J1401"/>
      <c r="M1401"/>
    </row>
    <row r="1402" spans="1:13" x14ac:dyDescent="0.25">
      <c r="A1402" s="5">
        <v>41698.375</v>
      </c>
      <c r="B1402" s="7">
        <v>331.28211772645653</v>
      </c>
      <c r="C1402" s="7">
        <f t="shared" si="21"/>
        <v>356.13323370608771</v>
      </c>
      <c r="D1402" s="8"/>
      <c r="E1402"/>
      <c r="F1402"/>
      <c r="G1402"/>
      <c r="J1402"/>
      <c r="M1402"/>
    </row>
    <row r="1403" spans="1:13" x14ac:dyDescent="0.25">
      <c r="A1403" s="5">
        <v>41698.416666666701</v>
      </c>
      <c r="B1403" s="7">
        <v>297.45076537238162</v>
      </c>
      <c r="C1403" s="7">
        <f t="shared" si="21"/>
        <v>318.55088809015263</v>
      </c>
      <c r="D1403" s="8"/>
      <c r="E1403"/>
      <c r="F1403"/>
      <c r="G1403"/>
      <c r="J1403"/>
      <c r="M1403"/>
    </row>
    <row r="1404" spans="1:13" x14ac:dyDescent="0.25">
      <c r="A1404" s="5">
        <v>41698.458333333299</v>
      </c>
      <c r="B1404" s="7">
        <v>283.74110522334729</v>
      </c>
      <c r="C1404" s="7">
        <f t="shared" si="21"/>
        <v>303.32119284753958</v>
      </c>
      <c r="D1404" s="8"/>
      <c r="E1404"/>
      <c r="F1404"/>
      <c r="G1404"/>
      <c r="J1404"/>
      <c r="M1404"/>
    </row>
    <row r="1405" spans="1:13" x14ac:dyDescent="0.25">
      <c r="A1405" s="5">
        <v>41698.5</v>
      </c>
      <c r="B1405" s="7">
        <v>290.01491494126435</v>
      </c>
      <c r="C1405" s="7">
        <f t="shared" si="21"/>
        <v>310.2906004751058</v>
      </c>
      <c r="D1405" s="8"/>
      <c r="E1405"/>
      <c r="F1405"/>
      <c r="G1405"/>
      <c r="J1405"/>
      <c r="M1405"/>
    </row>
    <row r="1406" spans="1:13" x14ac:dyDescent="0.25">
      <c r="A1406" s="5">
        <v>41698.541666666701</v>
      </c>
      <c r="B1406" s="7">
        <v>280.9166891680257</v>
      </c>
      <c r="C1406" s="7">
        <f t="shared" si="21"/>
        <v>300.183624498413</v>
      </c>
      <c r="D1406" s="8"/>
      <c r="E1406"/>
      <c r="F1406"/>
      <c r="G1406"/>
      <c r="J1406"/>
      <c r="M1406"/>
    </row>
    <row r="1407" spans="1:13" x14ac:dyDescent="0.25">
      <c r="A1407" s="5">
        <v>41698.583333333299</v>
      </c>
      <c r="B1407" s="7">
        <v>282.28322437695135</v>
      </c>
      <c r="C1407" s="7">
        <f t="shared" si="21"/>
        <v>301.70167195867077</v>
      </c>
      <c r="D1407" s="8"/>
      <c r="E1407"/>
      <c r="F1407"/>
      <c r="G1407"/>
      <c r="J1407"/>
      <c r="M1407"/>
    </row>
    <row r="1408" spans="1:13" x14ac:dyDescent="0.25">
      <c r="A1408" s="5">
        <v>41698.625</v>
      </c>
      <c r="B1408" s="7">
        <v>287.22037927267371</v>
      </c>
      <c r="C1408" s="7">
        <f t="shared" si="21"/>
        <v>307.186225449424</v>
      </c>
      <c r="D1408" s="8"/>
      <c r="E1408"/>
      <c r="F1408"/>
      <c r="G1408"/>
      <c r="J1408"/>
      <c r="M1408"/>
    </row>
    <row r="1409" spans="1:13" x14ac:dyDescent="0.25">
      <c r="A1409" s="5">
        <v>41698.666666666701</v>
      </c>
      <c r="B1409" s="7">
        <v>291.05187490697961</v>
      </c>
      <c r="C1409" s="7">
        <f t="shared" si="21"/>
        <v>311.44253160140335</v>
      </c>
      <c r="D1409" s="8"/>
      <c r="E1409"/>
      <c r="F1409"/>
      <c r="G1409"/>
      <c r="J1409"/>
      <c r="M1409"/>
    </row>
    <row r="1410" spans="1:13" x14ac:dyDescent="0.25">
      <c r="A1410" s="5">
        <v>41698.708333333299</v>
      </c>
      <c r="B1410" s="7">
        <v>289.28039089375113</v>
      </c>
      <c r="C1410" s="7">
        <f t="shared" ref="C1410:C1473" si="22">IF(A1410&lt;"01-02-2014",(B1410-$B$8765)*($B$8772/$C$8772)+$B$8765,IF(A1410&lt;"01-03-2014",(B1410-B$8765)*($B$8773/$C$8773)+$B$8765,IF(A1410&lt;"01-04-2014",(B1410-B$8765)*($B$8774/$C$8774)+$B$8765,IF(A1410&lt;"01-05-2014",(B1410-B$8765)*($B$8775/$C$8775)+$B$8765,IF(A1410&lt;"01-06-2014",(B1410-B$8765)*($B$8776/$C$8776)+$B$8765,IF(A1410&lt;"01-07-2014",(B1410-B$8765)*($B$8777/$C$8777)+$B$8765,IF(A1410&lt;"01-08-2014",(B1410-B$8765)*($B$8778/$C$8778)+$B$8765,IF(A1410&lt;"01-09-2014",(B1410-B$8765)*($B$8779/$C$8779)+$B$8765,IF(A1410&lt;"01-10-2014",(B1410-B$8765)*($B$8780/$C$8780)+$B$8765,IF(A1410&lt;1-11-2014,(B1410-B$8765)*($B$8781/$C$8781)+$B$8765,IF(A1410&lt;"01-12-2014",(B1410-B$8765)*($B$8782/$C$8782)+$B$8765,IF(A1410&lt;1-1-2015,(B1410-B$8765)*($B$8783/$C$8783)+$B$8765,"Error"))))))))))))</f>
        <v>309.47463733157122</v>
      </c>
      <c r="D1410" s="8"/>
      <c r="E1410"/>
      <c r="F1410"/>
      <c r="G1410"/>
      <c r="J1410"/>
      <c r="M1410"/>
    </row>
    <row r="1411" spans="1:13" x14ac:dyDescent="0.25">
      <c r="A1411" s="5">
        <v>41698.75</v>
      </c>
      <c r="B1411" s="7">
        <v>291.95131311268938</v>
      </c>
      <c r="C1411" s="7">
        <f t="shared" si="22"/>
        <v>312.44169347803728</v>
      </c>
      <c r="D1411" s="8"/>
      <c r="E1411"/>
      <c r="F1411"/>
      <c r="G1411"/>
      <c r="J1411"/>
      <c r="M1411"/>
    </row>
    <row r="1412" spans="1:13" x14ac:dyDescent="0.25">
      <c r="A1412" s="5">
        <v>41698.791666666701</v>
      </c>
      <c r="B1412" s="7">
        <v>288.40881573985786</v>
      </c>
      <c r="C1412" s="7">
        <f t="shared" si="22"/>
        <v>308.50642777491322</v>
      </c>
      <c r="D1412" s="8"/>
      <c r="E1412"/>
      <c r="F1412"/>
      <c r="G1412"/>
      <c r="J1412"/>
      <c r="M1412"/>
    </row>
    <row r="1413" spans="1:13" x14ac:dyDescent="0.25">
      <c r="A1413" s="5">
        <v>41698.833333333299</v>
      </c>
      <c r="B1413" s="7">
        <v>285.16058332383494</v>
      </c>
      <c r="C1413" s="7">
        <f t="shared" si="22"/>
        <v>304.89805315180558</v>
      </c>
      <c r="D1413" s="8"/>
      <c r="E1413"/>
      <c r="F1413"/>
      <c r="G1413"/>
      <c r="J1413"/>
      <c r="M1413"/>
    </row>
    <row r="1414" spans="1:13" x14ac:dyDescent="0.25">
      <c r="A1414" s="5">
        <v>41698.875</v>
      </c>
      <c r="B1414" s="7">
        <v>256.62088947968186</v>
      </c>
      <c r="C1414" s="7">
        <f t="shared" si="22"/>
        <v>273.19406962202083</v>
      </c>
      <c r="D1414" s="8"/>
      <c r="E1414"/>
      <c r="F1414"/>
      <c r="G1414"/>
      <c r="J1414"/>
      <c r="M1414"/>
    </row>
    <row r="1415" spans="1:13" x14ac:dyDescent="0.25">
      <c r="A1415" s="5">
        <v>41698.916666666701</v>
      </c>
      <c r="B1415" s="7">
        <v>257.97309014064302</v>
      </c>
      <c r="C1415" s="7">
        <f t="shared" si="22"/>
        <v>274.6961932158539</v>
      </c>
      <c r="D1415" s="8"/>
      <c r="E1415"/>
      <c r="F1415"/>
      <c r="G1415"/>
      <c r="J1415"/>
      <c r="M1415"/>
    </row>
    <row r="1416" spans="1:13" x14ac:dyDescent="0.25">
      <c r="A1416" s="5">
        <v>41698.958333333299</v>
      </c>
      <c r="B1416" s="7">
        <v>259.95656568262666</v>
      </c>
      <c r="C1416" s="7">
        <f t="shared" si="22"/>
        <v>276.89958321219274</v>
      </c>
      <c r="D1416" s="8"/>
      <c r="E1416"/>
      <c r="F1416"/>
      <c r="G1416"/>
      <c r="J1416"/>
      <c r="M1416"/>
    </row>
    <row r="1417" spans="1:13" x14ac:dyDescent="0.25">
      <c r="A1417" s="5">
        <v>41699</v>
      </c>
      <c r="B1417" s="7">
        <v>258.97666073160775</v>
      </c>
      <c r="C1417" s="7">
        <f t="shared" si="22"/>
        <v>275.81103297764912</v>
      </c>
      <c r="D1417" s="8"/>
      <c r="E1417"/>
      <c r="F1417"/>
      <c r="G1417"/>
      <c r="J1417"/>
      <c r="M1417"/>
    </row>
    <row r="1418" spans="1:13" x14ac:dyDescent="0.25">
      <c r="A1418" s="5">
        <v>41699.041666666701</v>
      </c>
      <c r="B1418" s="7">
        <v>259.27598954318256</v>
      </c>
      <c r="C1418" s="7">
        <f t="shared" si="22"/>
        <v>276.14354935865788</v>
      </c>
      <c r="D1418" s="8"/>
      <c r="E1418"/>
      <c r="F1418"/>
      <c r="G1418"/>
      <c r="J1418"/>
      <c r="M1418"/>
    </row>
    <row r="1419" spans="1:13" x14ac:dyDescent="0.25">
      <c r="A1419" s="5">
        <v>41699.083333333299</v>
      </c>
      <c r="B1419" s="7">
        <v>264.64513704921507</v>
      </c>
      <c r="C1419" s="7">
        <f t="shared" si="22"/>
        <v>282.10799190067604</v>
      </c>
      <c r="D1419" s="8"/>
      <c r="E1419"/>
      <c r="F1419"/>
      <c r="G1419"/>
      <c r="J1419"/>
      <c r="M1419"/>
    </row>
    <row r="1420" spans="1:13" x14ac:dyDescent="0.25">
      <c r="A1420" s="5">
        <v>41699.125</v>
      </c>
      <c r="B1420" s="7">
        <v>268.48047460785443</v>
      </c>
      <c r="C1420" s="7">
        <f t="shared" si="22"/>
        <v>286.3685659437707</v>
      </c>
      <c r="D1420" s="8"/>
      <c r="E1420"/>
      <c r="F1420"/>
      <c r="G1420"/>
      <c r="J1420"/>
      <c r="M1420"/>
    </row>
    <row r="1421" spans="1:13" x14ac:dyDescent="0.25">
      <c r="A1421" s="5">
        <v>41699.166666666701</v>
      </c>
      <c r="B1421" s="7">
        <v>277.76259288489939</v>
      </c>
      <c r="C1421" s="7">
        <f t="shared" si="22"/>
        <v>296.67982319074486</v>
      </c>
      <c r="D1421" s="8"/>
      <c r="E1421"/>
      <c r="F1421"/>
      <c r="G1421"/>
      <c r="J1421"/>
      <c r="M1421"/>
    </row>
    <row r="1422" spans="1:13" x14ac:dyDescent="0.25">
      <c r="A1422" s="5">
        <v>41699.208333333299</v>
      </c>
      <c r="B1422" s="7">
        <v>283.40982529349412</v>
      </c>
      <c r="C1422" s="7">
        <f t="shared" si="22"/>
        <v>302.95318282272405</v>
      </c>
      <c r="D1422" s="8"/>
      <c r="E1422"/>
      <c r="F1422"/>
      <c r="G1422"/>
      <c r="J1422"/>
      <c r="M1422"/>
    </row>
    <row r="1423" spans="1:13" x14ac:dyDescent="0.25">
      <c r="A1423" s="5">
        <v>41699.25</v>
      </c>
      <c r="B1423" s="7">
        <v>307.99815314913263</v>
      </c>
      <c r="C1423" s="7">
        <f t="shared" si="22"/>
        <v>330.2676994260554</v>
      </c>
      <c r="D1423" s="8"/>
      <c r="E1423"/>
      <c r="F1423"/>
      <c r="G1423"/>
      <c r="J1423"/>
      <c r="M1423"/>
    </row>
    <row r="1424" spans="1:13" x14ac:dyDescent="0.25">
      <c r="A1424" s="5">
        <v>41699.291666666701</v>
      </c>
      <c r="B1424" s="7">
        <v>339.37499650025802</v>
      </c>
      <c r="C1424" s="7">
        <f t="shared" si="22"/>
        <v>365.12339655626528</v>
      </c>
      <c r="D1424" s="8"/>
      <c r="E1424"/>
      <c r="F1424"/>
      <c r="G1424"/>
      <c r="J1424"/>
      <c r="M1424"/>
    </row>
    <row r="1425" spans="1:13" x14ac:dyDescent="0.25">
      <c r="A1425" s="5">
        <v>41699.333333333299</v>
      </c>
      <c r="B1425" s="7">
        <v>340.30055461957613</v>
      </c>
      <c r="C1425" s="7">
        <f t="shared" si="22"/>
        <v>366.151574347203</v>
      </c>
      <c r="D1425" s="8"/>
      <c r="E1425"/>
      <c r="F1425"/>
      <c r="G1425"/>
      <c r="J1425"/>
      <c r="M1425"/>
    </row>
    <row r="1426" spans="1:13" x14ac:dyDescent="0.25">
      <c r="A1426" s="5">
        <v>41699.375</v>
      </c>
      <c r="B1426" s="7">
        <v>325.92867103573133</v>
      </c>
      <c r="C1426" s="7">
        <f t="shared" si="22"/>
        <v>350.1862327803891</v>
      </c>
      <c r="D1426" s="8"/>
      <c r="E1426"/>
      <c r="F1426"/>
      <c r="G1426"/>
      <c r="J1426"/>
      <c r="M1426"/>
    </row>
    <row r="1427" spans="1:13" x14ac:dyDescent="0.25">
      <c r="A1427" s="5">
        <v>41699.416666666701</v>
      </c>
      <c r="B1427" s="7">
        <v>320.60336762408025</v>
      </c>
      <c r="C1427" s="7">
        <f t="shared" si="22"/>
        <v>344.27049547164142</v>
      </c>
      <c r="D1427" s="8"/>
      <c r="E1427"/>
      <c r="F1427"/>
      <c r="G1427"/>
      <c r="J1427"/>
      <c r="M1427"/>
    </row>
    <row r="1428" spans="1:13" x14ac:dyDescent="0.25">
      <c r="A1428" s="5">
        <v>41699.458333333299</v>
      </c>
      <c r="B1428" s="7">
        <v>314.55652159283545</v>
      </c>
      <c r="C1428" s="7">
        <f t="shared" si="22"/>
        <v>337.55321574087077</v>
      </c>
      <c r="D1428" s="8"/>
      <c r="E1428"/>
      <c r="F1428"/>
      <c r="G1428"/>
      <c r="J1428"/>
      <c r="M1428"/>
    </row>
    <row r="1429" spans="1:13" x14ac:dyDescent="0.25">
      <c r="A1429" s="5">
        <v>41699.5</v>
      </c>
      <c r="B1429" s="7">
        <v>312.28537519687029</v>
      </c>
      <c r="C1429" s="7">
        <f t="shared" si="22"/>
        <v>335.0302598772023</v>
      </c>
      <c r="D1429" s="8"/>
      <c r="E1429"/>
      <c r="F1429"/>
      <c r="G1429"/>
      <c r="J1429"/>
      <c r="M1429"/>
    </row>
    <row r="1430" spans="1:13" x14ac:dyDescent="0.25">
      <c r="A1430" s="5">
        <v>41699.541666666701</v>
      </c>
      <c r="B1430" s="7">
        <v>292.54976695416394</v>
      </c>
      <c r="C1430" s="7">
        <f t="shared" si="22"/>
        <v>313.10649986443559</v>
      </c>
      <c r="D1430" s="8"/>
      <c r="E1430"/>
      <c r="F1430"/>
      <c r="G1430"/>
      <c r="J1430"/>
      <c r="M1430"/>
    </row>
    <row r="1431" spans="1:13" x14ac:dyDescent="0.25">
      <c r="A1431" s="5">
        <v>41699.583333333299</v>
      </c>
      <c r="B1431" s="7">
        <v>289.72866462403897</v>
      </c>
      <c r="C1431" s="7">
        <f t="shared" si="22"/>
        <v>309.9726126441127</v>
      </c>
      <c r="D1431" s="8"/>
      <c r="E1431"/>
      <c r="F1431"/>
      <c r="G1431"/>
      <c r="J1431"/>
      <c r="M1431"/>
    </row>
    <row r="1432" spans="1:13" x14ac:dyDescent="0.25">
      <c r="A1432" s="5">
        <v>41699.625</v>
      </c>
      <c r="B1432" s="7">
        <v>309.35925629335418</v>
      </c>
      <c r="C1432" s="7">
        <f t="shared" si="22"/>
        <v>331.77971255073641</v>
      </c>
      <c r="D1432" s="8"/>
      <c r="E1432"/>
      <c r="F1432"/>
      <c r="G1432"/>
      <c r="J1432"/>
      <c r="M1432"/>
    </row>
    <row r="1433" spans="1:13" x14ac:dyDescent="0.25">
      <c r="A1433" s="5">
        <v>41699.666666666701</v>
      </c>
      <c r="B1433" s="7">
        <v>322.56318038352782</v>
      </c>
      <c r="C1433" s="7">
        <f t="shared" si="22"/>
        <v>346.44759911494896</v>
      </c>
      <c r="D1433" s="8"/>
      <c r="E1433"/>
      <c r="F1433"/>
      <c r="G1433"/>
      <c r="J1433"/>
      <c r="M1433"/>
    </row>
    <row r="1434" spans="1:13" x14ac:dyDescent="0.25">
      <c r="A1434" s="5">
        <v>41699.708333333299</v>
      </c>
      <c r="B1434" s="7">
        <v>318.18206642777301</v>
      </c>
      <c r="C1434" s="7">
        <f t="shared" si="22"/>
        <v>341.58073665125733</v>
      </c>
      <c r="D1434" s="8"/>
      <c r="E1434"/>
      <c r="F1434"/>
      <c r="G1434"/>
      <c r="J1434"/>
      <c r="M1434"/>
    </row>
    <row r="1435" spans="1:13" x14ac:dyDescent="0.25">
      <c r="A1435" s="5">
        <v>41699.75</v>
      </c>
      <c r="B1435" s="7">
        <v>316.4168410850545</v>
      </c>
      <c r="C1435" s="7">
        <f t="shared" si="22"/>
        <v>339.61979497131102</v>
      </c>
      <c r="D1435" s="8"/>
      <c r="E1435"/>
      <c r="F1435"/>
      <c r="G1435"/>
      <c r="J1435"/>
      <c r="M1435"/>
    </row>
    <row r="1436" spans="1:13" x14ac:dyDescent="0.25">
      <c r="A1436" s="5">
        <v>41699.791666666701</v>
      </c>
      <c r="B1436" s="7">
        <v>309.84842239840958</v>
      </c>
      <c r="C1436" s="7">
        <f t="shared" si="22"/>
        <v>332.32311411007663</v>
      </c>
      <c r="D1436" s="8"/>
      <c r="E1436"/>
      <c r="F1436"/>
      <c r="G1436"/>
      <c r="J1436"/>
      <c r="M1436"/>
    </row>
    <row r="1437" spans="1:13" x14ac:dyDescent="0.25">
      <c r="A1437" s="5">
        <v>41699.833333333299</v>
      </c>
      <c r="B1437" s="7">
        <v>300.22655974500663</v>
      </c>
      <c r="C1437" s="7">
        <f t="shared" si="22"/>
        <v>321.63444391076985</v>
      </c>
      <c r="D1437" s="8"/>
      <c r="E1437"/>
      <c r="F1437"/>
      <c r="G1437"/>
      <c r="J1437"/>
      <c r="M1437"/>
    </row>
    <row r="1438" spans="1:13" x14ac:dyDescent="0.25">
      <c r="A1438" s="5">
        <v>41699.875</v>
      </c>
      <c r="B1438" s="7">
        <v>297.31012887534081</v>
      </c>
      <c r="C1438" s="7">
        <f t="shared" si="22"/>
        <v>318.39465876231827</v>
      </c>
      <c r="D1438" s="8"/>
      <c r="E1438"/>
      <c r="F1438"/>
      <c r="G1438"/>
      <c r="J1438"/>
      <c r="M1438"/>
    </row>
    <row r="1439" spans="1:13" x14ac:dyDescent="0.25">
      <c r="A1439" s="5">
        <v>41699.916666666701</v>
      </c>
      <c r="B1439" s="7">
        <v>297.14974483019131</v>
      </c>
      <c r="C1439" s="7">
        <f t="shared" si="22"/>
        <v>318.21649241079308</v>
      </c>
      <c r="D1439" s="8"/>
      <c r="E1439"/>
      <c r="F1439"/>
      <c r="G1439"/>
      <c r="J1439"/>
      <c r="M1439"/>
    </row>
    <row r="1440" spans="1:13" x14ac:dyDescent="0.25">
      <c r="A1440" s="5">
        <v>41699.958333333299</v>
      </c>
      <c r="B1440" s="7">
        <v>296.93648474891552</v>
      </c>
      <c r="C1440" s="7">
        <f t="shared" si="22"/>
        <v>317.97958748317717</v>
      </c>
      <c r="D1440" s="8"/>
      <c r="E1440"/>
      <c r="F1440"/>
      <c r="G1440"/>
      <c r="J1440"/>
      <c r="M1440"/>
    </row>
    <row r="1441" spans="1:13" x14ac:dyDescent="0.25">
      <c r="A1441" s="5">
        <v>41700</v>
      </c>
      <c r="B1441" s="7">
        <v>300.90115056002765</v>
      </c>
      <c r="C1441" s="7">
        <f t="shared" si="22"/>
        <v>322.38382882728501</v>
      </c>
      <c r="D1441" s="8"/>
      <c r="E1441"/>
      <c r="F1441"/>
      <c r="G1441"/>
      <c r="J1441"/>
      <c r="M1441"/>
    </row>
    <row r="1442" spans="1:13" x14ac:dyDescent="0.25">
      <c r="A1442" s="5">
        <v>41700.041666666701</v>
      </c>
      <c r="B1442" s="7">
        <v>300.57850892028824</v>
      </c>
      <c r="C1442" s="7">
        <f t="shared" si="22"/>
        <v>322.02541484820813</v>
      </c>
      <c r="D1442" s="8"/>
      <c r="E1442"/>
      <c r="F1442"/>
      <c r="G1442"/>
      <c r="J1442"/>
      <c r="M1442"/>
    </row>
    <row r="1443" spans="1:13" x14ac:dyDescent="0.25">
      <c r="A1443" s="5">
        <v>41700.083333333299</v>
      </c>
      <c r="B1443" s="7">
        <v>303.40998792854072</v>
      </c>
      <c r="C1443" s="7">
        <f t="shared" si="22"/>
        <v>325.17082924307761</v>
      </c>
      <c r="D1443" s="8"/>
      <c r="E1443"/>
      <c r="F1443"/>
      <c r="G1443"/>
      <c r="J1443"/>
      <c r="M1443"/>
    </row>
    <row r="1444" spans="1:13" x14ac:dyDescent="0.25">
      <c r="A1444" s="5">
        <v>41700.125</v>
      </c>
      <c r="B1444" s="7">
        <v>304.87214725354482</v>
      </c>
      <c r="C1444" s="7">
        <f t="shared" si="22"/>
        <v>326.79510297954408</v>
      </c>
      <c r="D1444" s="8"/>
      <c r="E1444"/>
      <c r="F1444"/>
      <c r="G1444"/>
      <c r="J1444"/>
      <c r="M1444"/>
    </row>
    <row r="1445" spans="1:13" x14ac:dyDescent="0.25">
      <c r="A1445" s="5">
        <v>41700.166666666701</v>
      </c>
      <c r="B1445" s="7">
        <v>308.33026610116752</v>
      </c>
      <c r="C1445" s="7">
        <f t="shared" si="22"/>
        <v>330.63663483296057</v>
      </c>
      <c r="D1445" s="8"/>
      <c r="E1445"/>
      <c r="F1445"/>
      <c r="G1445"/>
      <c r="J1445"/>
      <c r="M1445"/>
    </row>
    <row r="1446" spans="1:13" x14ac:dyDescent="0.25">
      <c r="A1446" s="5">
        <v>41700.208333333299</v>
      </c>
      <c r="B1446" s="7">
        <v>318.04360013507858</v>
      </c>
      <c r="C1446" s="7">
        <f t="shared" si="22"/>
        <v>341.42691814546021</v>
      </c>
      <c r="D1446" s="8"/>
      <c r="E1446"/>
      <c r="F1446"/>
      <c r="G1446"/>
      <c r="J1446"/>
      <c r="M1446"/>
    </row>
    <row r="1447" spans="1:13" x14ac:dyDescent="0.25">
      <c r="A1447" s="5">
        <v>41700.25</v>
      </c>
      <c r="B1447" s="7">
        <v>339.00112634640641</v>
      </c>
      <c r="C1447" s="7">
        <f t="shared" si="22"/>
        <v>364.708074189294</v>
      </c>
      <c r="D1447" s="8"/>
      <c r="E1447"/>
      <c r="F1447"/>
      <c r="G1447"/>
      <c r="J1447"/>
      <c r="M1447"/>
    </row>
    <row r="1448" spans="1:13" x14ac:dyDescent="0.25">
      <c r="A1448" s="5">
        <v>41700.291666666701</v>
      </c>
      <c r="B1448" s="7">
        <v>399.48774828488257</v>
      </c>
      <c r="C1448" s="7">
        <f t="shared" si="22"/>
        <v>431.90104676221591</v>
      </c>
      <c r="D1448" s="8"/>
      <c r="E1448"/>
      <c r="F1448"/>
      <c r="G1448"/>
      <c r="J1448"/>
      <c r="M1448"/>
    </row>
    <row r="1449" spans="1:13" x14ac:dyDescent="0.25">
      <c r="A1449" s="5">
        <v>41700.333333333299</v>
      </c>
      <c r="B1449" s="7">
        <v>415.67611793621205</v>
      </c>
      <c r="C1449" s="7">
        <f t="shared" si="22"/>
        <v>449.88427417882554</v>
      </c>
      <c r="D1449" s="8"/>
      <c r="E1449"/>
      <c r="F1449"/>
      <c r="G1449"/>
      <c r="J1449"/>
      <c r="M1449"/>
    </row>
    <row r="1450" spans="1:13" x14ac:dyDescent="0.25">
      <c r="A1450" s="5">
        <v>41700.375</v>
      </c>
      <c r="B1450" s="7">
        <v>387.6499600427934</v>
      </c>
      <c r="C1450" s="7">
        <f t="shared" si="22"/>
        <v>418.75076401897047</v>
      </c>
      <c r="D1450" s="8"/>
      <c r="E1450"/>
      <c r="F1450"/>
      <c r="G1450"/>
      <c r="J1450"/>
      <c r="M1450"/>
    </row>
    <row r="1451" spans="1:13" x14ac:dyDescent="0.25">
      <c r="A1451" s="5">
        <v>41700.416666666701</v>
      </c>
      <c r="B1451" s="7">
        <v>360.88707892682714</v>
      </c>
      <c r="C1451" s="7">
        <f t="shared" si="22"/>
        <v>389.02059428612267</v>
      </c>
      <c r="D1451" s="8"/>
      <c r="E1451"/>
      <c r="F1451"/>
      <c r="G1451"/>
      <c r="J1451"/>
      <c r="M1451"/>
    </row>
    <row r="1452" spans="1:13" x14ac:dyDescent="0.25">
      <c r="A1452" s="5">
        <v>41700.458333333299</v>
      </c>
      <c r="B1452" s="7">
        <v>341.60593312859152</v>
      </c>
      <c r="C1452" s="7">
        <f t="shared" si="22"/>
        <v>367.60168446316828</v>
      </c>
      <c r="D1452" s="8"/>
      <c r="E1452"/>
      <c r="F1452"/>
      <c r="G1452"/>
      <c r="J1452"/>
      <c r="M1452"/>
    </row>
    <row r="1453" spans="1:13" x14ac:dyDescent="0.25">
      <c r="A1453" s="5">
        <v>41700.5</v>
      </c>
      <c r="B1453" s="7">
        <v>337.30736581421104</v>
      </c>
      <c r="C1453" s="7">
        <f t="shared" si="22"/>
        <v>362.82652085836634</v>
      </c>
      <c r="D1453" s="8"/>
      <c r="E1453"/>
      <c r="F1453"/>
      <c r="G1453"/>
      <c r="J1453"/>
      <c r="M1453"/>
    </row>
    <row r="1454" spans="1:13" x14ac:dyDescent="0.25">
      <c r="A1454" s="5">
        <v>41700.541666666701</v>
      </c>
      <c r="B1454" s="7">
        <v>347.88138724724269</v>
      </c>
      <c r="C1454" s="7">
        <f t="shared" si="22"/>
        <v>374.57291881158432</v>
      </c>
      <c r="D1454" s="8"/>
      <c r="E1454"/>
      <c r="F1454"/>
      <c r="G1454"/>
      <c r="J1454"/>
      <c r="M1454"/>
    </row>
    <row r="1455" spans="1:13" x14ac:dyDescent="0.25">
      <c r="A1455" s="5">
        <v>41700.583333333299</v>
      </c>
      <c r="B1455" s="7">
        <v>382.49543545001768</v>
      </c>
      <c r="C1455" s="7">
        <f t="shared" si="22"/>
        <v>413.02474033821147</v>
      </c>
      <c r="D1455" s="8"/>
      <c r="E1455"/>
      <c r="F1455"/>
      <c r="G1455"/>
      <c r="J1455"/>
      <c r="M1455"/>
    </row>
    <row r="1456" spans="1:13" x14ac:dyDescent="0.25">
      <c r="A1456" s="5">
        <v>41700.625</v>
      </c>
      <c r="B1456" s="7">
        <v>396.45126103407421</v>
      </c>
      <c r="C1456" s="7">
        <f t="shared" si="22"/>
        <v>428.52789418693868</v>
      </c>
      <c r="D1456" s="8"/>
      <c r="E1456"/>
      <c r="F1456"/>
      <c r="G1456"/>
      <c r="J1456"/>
      <c r="M1456"/>
    </row>
    <row r="1457" spans="1:13" x14ac:dyDescent="0.25">
      <c r="A1457" s="5">
        <v>41700.666666666701</v>
      </c>
      <c r="B1457" s="7">
        <v>424.28537020623435</v>
      </c>
      <c r="C1457" s="7">
        <f t="shared" si="22"/>
        <v>459.44806255241622</v>
      </c>
      <c r="D1457" s="8"/>
      <c r="E1457"/>
      <c r="F1457"/>
      <c r="G1457"/>
      <c r="J1457"/>
      <c r="M1457"/>
    </row>
    <row r="1458" spans="1:13" x14ac:dyDescent="0.25">
      <c r="A1458" s="5">
        <v>41700.708333333299</v>
      </c>
      <c r="B1458" s="7">
        <v>427.93415481991411</v>
      </c>
      <c r="C1458" s="7">
        <f t="shared" si="22"/>
        <v>463.50139991221886</v>
      </c>
      <c r="D1458" s="8"/>
      <c r="E1458"/>
      <c r="F1458"/>
      <c r="G1458"/>
      <c r="J1458"/>
      <c r="M1458"/>
    </row>
    <row r="1459" spans="1:13" x14ac:dyDescent="0.25">
      <c r="A1459" s="5">
        <v>41700.75</v>
      </c>
      <c r="B1459" s="7">
        <v>430.94080676166141</v>
      </c>
      <c r="C1459" s="7">
        <f t="shared" si="22"/>
        <v>466.84140923963076</v>
      </c>
      <c r="D1459" s="8"/>
      <c r="E1459"/>
      <c r="F1459"/>
      <c r="G1459"/>
      <c r="J1459"/>
      <c r="M1459"/>
    </row>
    <row r="1460" spans="1:13" x14ac:dyDescent="0.25">
      <c r="A1460" s="5">
        <v>41700.791666666701</v>
      </c>
      <c r="B1460" s="7">
        <v>428.02956211164462</v>
      </c>
      <c r="C1460" s="7">
        <f t="shared" si="22"/>
        <v>463.60738532405134</v>
      </c>
      <c r="D1460" s="8"/>
      <c r="E1460"/>
      <c r="F1460"/>
      <c r="G1460"/>
      <c r="J1460"/>
      <c r="M1460"/>
    </row>
    <row r="1461" spans="1:13" x14ac:dyDescent="0.25">
      <c r="A1461" s="5">
        <v>41700.833333333299</v>
      </c>
      <c r="B1461" s="7">
        <v>427.08051868829631</v>
      </c>
      <c r="C1461" s="7">
        <f t="shared" si="22"/>
        <v>462.55311833621363</v>
      </c>
      <c r="D1461" s="8"/>
      <c r="E1461"/>
      <c r="F1461"/>
      <c r="G1461"/>
      <c r="J1461"/>
      <c r="M1461"/>
    </row>
    <row r="1462" spans="1:13" x14ac:dyDescent="0.25">
      <c r="A1462" s="5">
        <v>41700.875</v>
      </c>
      <c r="B1462" s="7">
        <v>435.00607900956271</v>
      </c>
      <c r="C1462" s="7">
        <f t="shared" si="22"/>
        <v>471.35741158693554</v>
      </c>
      <c r="D1462" s="8"/>
      <c r="E1462"/>
      <c r="F1462"/>
      <c r="G1462"/>
      <c r="J1462"/>
      <c r="M1462"/>
    </row>
    <row r="1463" spans="1:13" x14ac:dyDescent="0.25">
      <c r="A1463" s="5">
        <v>41700.916666666701</v>
      </c>
      <c r="B1463" s="7">
        <v>435.28871573765934</v>
      </c>
      <c r="C1463" s="7">
        <f t="shared" si="22"/>
        <v>471.67138517829284</v>
      </c>
      <c r="D1463" s="8"/>
      <c r="E1463"/>
      <c r="F1463"/>
      <c r="G1463"/>
      <c r="J1463"/>
      <c r="M1463"/>
    </row>
    <row r="1464" spans="1:13" x14ac:dyDescent="0.25">
      <c r="A1464" s="5">
        <v>41700.958333333299</v>
      </c>
      <c r="B1464" s="7">
        <v>433.53347743665165</v>
      </c>
      <c r="C1464" s="7">
        <f t="shared" si="22"/>
        <v>469.72153783620598</v>
      </c>
      <c r="D1464" s="8"/>
      <c r="E1464"/>
      <c r="F1464"/>
      <c r="G1464"/>
      <c r="J1464"/>
      <c r="M1464"/>
    </row>
    <row r="1465" spans="1:13" x14ac:dyDescent="0.25">
      <c r="A1465" s="5">
        <v>41701</v>
      </c>
      <c r="B1465" s="7">
        <v>445.28001891842302</v>
      </c>
      <c r="C1465" s="7">
        <f t="shared" si="22"/>
        <v>482.77045699082788</v>
      </c>
      <c r="D1465" s="8"/>
      <c r="E1465"/>
      <c r="F1465"/>
      <c r="G1465"/>
      <c r="J1465"/>
      <c r="M1465"/>
    </row>
    <row r="1466" spans="1:13" x14ac:dyDescent="0.25">
      <c r="A1466" s="5">
        <v>41701.041666666701</v>
      </c>
      <c r="B1466" s="7">
        <v>453.35085073291174</v>
      </c>
      <c r="C1466" s="7">
        <f t="shared" si="22"/>
        <v>491.73612846283049</v>
      </c>
      <c r="D1466" s="8"/>
      <c r="E1466"/>
      <c r="F1466"/>
      <c r="G1466"/>
      <c r="J1466"/>
      <c r="M1466"/>
    </row>
    <row r="1467" spans="1:13" x14ac:dyDescent="0.25">
      <c r="A1467" s="5">
        <v>41701.083333333299</v>
      </c>
      <c r="B1467" s="7">
        <v>461.17568298341968</v>
      </c>
      <c r="C1467" s="7">
        <f t="shared" si="22"/>
        <v>500.42852559042814</v>
      </c>
      <c r="D1467" s="8"/>
      <c r="E1467"/>
      <c r="F1467"/>
      <c r="G1467"/>
      <c r="J1467"/>
      <c r="M1467"/>
    </row>
    <row r="1468" spans="1:13" x14ac:dyDescent="0.25">
      <c r="A1468" s="5">
        <v>41701.125</v>
      </c>
      <c r="B1468" s="7">
        <v>466.02520367100249</v>
      </c>
      <c r="C1468" s="7">
        <f t="shared" si="22"/>
        <v>505.81572858027295</v>
      </c>
      <c r="D1468" s="8"/>
      <c r="E1468"/>
      <c r="F1468"/>
      <c r="G1468"/>
      <c r="J1468"/>
      <c r="M1468"/>
    </row>
    <row r="1469" spans="1:13" x14ac:dyDescent="0.25">
      <c r="A1469" s="5">
        <v>41701.166666666701</v>
      </c>
      <c r="B1469" s="7">
        <v>483.68632863545048</v>
      </c>
      <c r="C1469" s="7">
        <f t="shared" si="22"/>
        <v>525.43500053350181</v>
      </c>
      <c r="D1469" s="8"/>
      <c r="E1469"/>
      <c r="F1469"/>
      <c r="G1469"/>
      <c r="J1469"/>
      <c r="M1469"/>
    </row>
    <row r="1470" spans="1:13" x14ac:dyDescent="0.25">
      <c r="A1470" s="5">
        <v>41701.208333333299</v>
      </c>
      <c r="B1470" s="7">
        <v>515.30778221201354</v>
      </c>
      <c r="C1470" s="7">
        <f t="shared" si="22"/>
        <v>560.56242862904162</v>
      </c>
      <c r="D1470" s="8"/>
      <c r="E1470"/>
      <c r="F1470"/>
      <c r="G1470"/>
      <c r="J1470"/>
      <c r="M1470"/>
    </row>
    <row r="1471" spans="1:13" x14ac:dyDescent="0.25">
      <c r="A1471" s="5">
        <v>41701.25</v>
      </c>
      <c r="B1471" s="7">
        <v>554.17106435889377</v>
      </c>
      <c r="C1471" s="7">
        <f t="shared" si="22"/>
        <v>603.73461063724119</v>
      </c>
      <c r="D1471" s="8"/>
      <c r="E1471"/>
      <c r="F1471"/>
      <c r="G1471"/>
      <c r="J1471"/>
      <c r="M1471"/>
    </row>
    <row r="1472" spans="1:13" x14ac:dyDescent="0.25">
      <c r="A1472" s="5">
        <v>41701.291666666701</v>
      </c>
      <c r="B1472" s="7">
        <v>524.42583924711619</v>
      </c>
      <c r="C1472" s="7">
        <f t="shared" si="22"/>
        <v>570.69143462479997</v>
      </c>
      <c r="D1472" s="8"/>
      <c r="E1472"/>
      <c r="F1472"/>
      <c r="G1472"/>
      <c r="J1472"/>
      <c r="M1472"/>
    </row>
    <row r="1473" spans="1:13" x14ac:dyDescent="0.25">
      <c r="A1473" s="5">
        <v>41701.333333333299</v>
      </c>
      <c r="B1473" s="7">
        <v>429.33749855627798</v>
      </c>
      <c r="C1473" s="7">
        <f t="shared" si="22"/>
        <v>465.06033698236621</v>
      </c>
      <c r="D1473" s="8"/>
      <c r="E1473"/>
      <c r="F1473"/>
      <c r="G1473"/>
      <c r="J1473"/>
      <c r="M1473"/>
    </row>
    <row r="1474" spans="1:13" x14ac:dyDescent="0.25">
      <c r="A1474" s="5">
        <v>41701.375</v>
      </c>
      <c r="B1474" s="7">
        <v>393.98214670933692</v>
      </c>
      <c r="C1474" s="7">
        <f t="shared" ref="C1474:C1537" si="23">IF(A1474&lt;"01-02-2014",(B1474-$B$8765)*($B$8772/$C$8772)+$B$8765,IF(A1474&lt;"01-03-2014",(B1474-B$8765)*($B$8773/$C$8773)+$B$8765,IF(A1474&lt;"01-04-2014",(B1474-B$8765)*($B$8774/$C$8774)+$B$8765,IF(A1474&lt;"01-05-2014",(B1474-B$8765)*($B$8775/$C$8775)+$B$8765,IF(A1474&lt;"01-06-2014",(B1474-B$8765)*($B$8776/$C$8776)+$B$8765,IF(A1474&lt;"01-07-2014",(B1474-B$8765)*($B$8777/$C$8777)+$B$8765,IF(A1474&lt;"01-08-2014",(B1474-B$8765)*($B$8778/$C$8778)+$B$8765,IF(A1474&lt;"01-09-2014",(B1474-B$8765)*($B$8779/$C$8779)+$B$8765,IF(A1474&lt;"01-10-2014",(B1474-B$8765)*($B$8780/$C$8780)+$B$8765,IF(A1474&lt;1-11-2014,(B1474-B$8765)*($B$8781/$C$8781)+$B$8765,IF(A1474&lt;"01-12-2014",(B1474-B$8765)*($B$8782/$C$8782)+$B$8765,IF(A1474&lt;1-1-2015,(B1474-B$8765)*($B$8783/$C$8783)+$B$8765,"Error"))))))))))))</f>
        <v>425.7850210393816</v>
      </c>
      <c r="D1474" s="8"/>
      <c r="E1474"/>
      <c r="F1474"/>
      <c r="G1474"/>
      <c r="J1474"/>
      <c r="M1474"/>
    </row>
    <row r="1475" spans="1:13" x14ac:dyDescent="0.25">
      <c r="A1475" s="5">
        <v>41701.416666666701</v>
      </c>
      <c r="B1475" s="7">
        <v>379.55316241243173</v>
      </c>
      <c r="C1475" s="7">
        <f t="shared" si="23"/>
        <v>409.75624781572196</v>
      </c>
      <c r="D1475" s="8"/>
      <c r="E1475"/>
      <c r="F1475"/>
      <c r="G1475"/>
      <c r="J1475"/>
      <c r="M1475"/>
    </row>
    <row r="1476" spans="1:13" x14ac:dyDescent="0.25">
      <c r="A1476" s="5">
        <v>41701.458333333299</v>
      </c>
      <c r="B1476" s="7">
        <v>385.59500286767241</v>
      </c>
      <c r="C1476" s="7">
        <f t="shared" si="23"/>
        <v>416.46796698582023</v>
      </c>
      <c r="D1476" s="8"/>
      <c r="E1476"/>
      <c r="F1476"/>
      <c r="G1476"/>
      <c r="J1476"/>
      <c r="M1476"/>
    </row>
    <row r="1477" spans="1:13" x14ac:dyDescent="0.25">
      <c r="A1477" s="5">
        <v>41701.5</v>
      </c>
      <c r="B1477" s="7">
        <v>408.95792767048795</v>
      </c>
      <c r="C1477" s="7">
        <f t="shared" si="23"/>
        <v>442.42121607113972</v>
      </c>
      <c r="D1477" s="8"/>
      <c r="E1477"/>
      <c r="F1477"/>
      <c r="G1477"/>
      <c r="J1477"/>
      <c r="M1477"/>
    </row>
    <row r="1478" spans="1:13" x14ac:dyDescent="0.25">
      <c r="A1478" s="5">
        <v>41701.541666666701</v>
      </c>
      <c r="B1478" s="7">
        <v>376.13357875249773</v>
      </c>
      <c r="C1478" s="7">
        <f t="shared" si="23"/>
        <v>405.95752367294426</v>
      </c>
      <c r="D1478" s="8"/>
      <c r="E1478"/>
      <c r="F1478"/>
      <c r="G1478"/>
      <c r="J1478"/>
      <c r="M1478"/>
    </row>
    <row r="1479" spans="1:13" x14ac:dyDescent="0.25">
      <c r="A1479" s="5">
        <v>41701.583333333299</v>
      </c>
      <c r="B1479" s="7">
        <v>364.27989151070585</v>
      </c>
      <c r="C1479" s="7">
        <f t="shared" si="23"/>
        <v>392.78957915562836</v>
      </c>
      <c r="D1479" s="8"/>
      <c r="E1479"/>
      <c r="F1479"/>
      <c r="G1479"/>
      <c r="J1479"/>
      <c r="M1479"/>
    </row>
    <row r="1480" spans="1:13" x14ac:dyDescent="0.25">
      <c r="A1480" s="5">
        <v>41701.625</v>
      </c>
      <c r="B1480" s="7">
        <v>424.04347468094682</v>
      </c>
      <c r="C1480" s="7">
        <f t="shared" si="23"/>
        <v>459.17934727496709</v>
      </c>
      <c r="D1480" s="8"/>
      <c r="E1480"/>
      <c r="F1480"/>
      <c r="G1480"/>
      <c r="J1480"/>
      <c r="M1480"/>
    </row>
    <row r="1481" spans="1:13" x14ac:dyDescent="0.25">
      <c r="A1481" s="5">
        <v>41701.666666666701</v>
      </c>
      <c r="B1481" s="7">
        <v>491.45168130394063</v>
      </c>
      <c r="C1481" s="7">
        <f t="shared" si="23"/>
        <v>534.06132338227394</v>
      </c>
      <c r="D1481" s="8"/>
      <c r="E1481"/>
      <c r="F1481"/>
      <c r="G1481"/>
      <c r="J1481"/>
      <c r="M1481"/>
    </row>
    <row r="1482" spans="1:13" x14ac:dyDescent="0.25">
      <c r="A1482" s="5">
        <v>41701.708333333299</v>
      </c>
      <c r="B1482" s="7">
        <v>478.22281498924195</v>
      </c>
      <c r="C1482" s="7">
        <f t="shared" si="23"/>
        <v>519.36572916710145</v>
      </c>
      <c r="D1482" s="8"/>
      <c r="E1482"/>
      <c r="F1482"/>
      <c r="G1482"/>
      <c r="J1482"/>
      <c r="M1482"/>
    </row>
    <row r="1483" spans="1:13" x14ac:dyDescent="0.25">
      <c r="A1483" s="5">
        <v>41701.75</v>
      </c>
      <c r="B1483" s="7">
        <v>477.25527729346351</v>
      </c>
      <c r="C1483" s="7">
        <f t="shared" si="23"/>
        <v>518.2909173860462</v>
      </c>
      <c r="D1483" s="8"/>
      <c r="E1483"/>
      <c r="F1483"/>
      <c r="G1483"/>
      <c r="J1483"/>
      <c r="M1483"/>
    </row>
    <row r="1484" spans="1:13" x14ac:dyDescent="0.25">
      <c r="A1484" s="5">
        <v>41701.791666666701</v>
      </c>
      <c r="B1484" s="7">
        <v>475.08626850193764</v>
      </c>
      <c r="C1484" s="7">
        <f t="shared" si="23"/>
        <v>515.88142345881602</v>
      </c>
      <c r="D1484" s="8"/>
      <c r="E1484"/>
      <c r="F1484"/>
      <c r="G1484"/>
      <c r="J1484"/>
      <c r="M1484"/>
    </row>
    <row r="1485" spans="1:13" x14ac:dyDescent="0.25">
      <c r="A1485" s="5">
        <v>41701.833333333299</v>
      </c>
      <c r="B1485" s="7">
        <v>462.44137133573065</v>
      </c>
      <c r="C1485" s="7">
        <f t="shared" si="23"/>
        <v>501.83454497152707</v>
      </c>
      <c r="D1485" s="8"/>
      <c r="E1485"/>
      <c r="F1485"/>
      <c r="G1485"/>
      <c r="J1485"/>
      <c r="M1485"/>
    </row>
    <row r="1486" spans="1:13" x14ac:dyDescent="0.25">
      <c r="A1486" s="5">
        <v>41701.875</v>
      </c>
      <c r="B1486" s="7">
        <v>433.41227208091198</v>
      </c>
      <c r="C1486" s="7">
        <f t="shared" si="23"/>
        <v>469.58689404419209</v>
      </c>
      <c r="D1486" s="8"/>
      <c r="E1486"/>
      <c r="F1486"/>
      <c r="G1486"/>
      <c r="J1486"/>
      <c r="M1486"/>
    </row>
    <row r="1487" spans="1:13" x14ac:dyDescent="0.25">
      <c r="A1487" s="5">
        <v>41701.916666666701</v>
      </c>
      <c r="B1487" s="7">
        <v>434.79158728418349</v>
      </c>
      <c r="C1487" s="7">
        <f t="shared" si="23"/>
        <v>471.11913845878524</v>
      </c>
      <c r="D1487" s="8"/>
      <c r="E1487"/>
      <c r="F1487"/>
      <c r="G1487"/>
      <c r="J1487"/>
      <c r="M1487"/>
    </row>
    <row r="1488" spans="1:13" x14ac:dyDescent="0.25">
      <c r="A1488" s="5">
        <v>41701.958333333299</v>
      </c>
      <c r="B1488" s="7">
        <v>434.34687681985275</v>
      </c>
      <c r="C1488" s="7">
        <f t="shared" si="23"/>
        <v>470.62512148321235</v>
      </c>
      <c r="D1488" s="8"/>
      <c r="E1488"/>
      <c r="F1488"/>
      <c r="G1488"/>
      <c r="J1488"/>
      <c r="M1488"/>
    </row>
    <row r="1489" spans="1:13" x14ac:dyDescent="0.25">
      <c r="A1489" s="5">
        <v>41702</v>
      </c>
      <c r="B1489" s="7">
        <v>441.18464872328394</v>
      </c>
      <c r="C1489" s="7">
        <f t="shared" si="23"/>
        <v>478.22101963792295</v>
      </c>
      <c r="D1489" s="8"/>
      <c r="E1489"/>
      <c r="F1489"/>
      <c r="G1489"/>
      <c r="J1489"/>
      <c r="M1489"/>
    </row>
    <row r="1490" spans="1:13" x14ac:dyDescent="0.25">
      <c r="A1490" s="5">
        <v>41702.041666666701</v>
      </c>
      <c r="B1490" s="7">
        <v>453.87662582126814</v>
      </c>
      <c r="C1490" s="7">
        <f t="shared" si="23"/>
        <v>492.3201979638086</v>
      </c>
      <c r="D1490" s="8"/>
      <c r="E1490"/>
      <c r="F1490"/>
      <c r="G1490"/>
      <c r="J1490"/>
      <c r="M1490"/>
    </row>
    <row r="1491" spans="1:13" x14ac:dyDescent="0.25">
      <c r="A1491" s="5">
        <v>41702.083333333299</v>
      </c>
      <c r="B1491" s="7">
        <v>458.05966646316233</v>
      </c>
      <c r="C1491" s="7">
        <f t="shared" si="23"/>
        <v>496.96702607413204</v>
      </c>
      <c r="D1491" s="8"/>
      <c r="E1491"/>
      <c r="F1491"/>
      <c r="G1491"/>
      <c r="J1491"/>
      <c r="M1491"/>
    </row>
    <row r="1492" spans="1:13" x14ac:dyDescent="0.25">
      <c r="A1492" s="5">
        <v>41702.125</v>
      </c>
      <c r="B1492" s="7">
        <v>446.40182173523226</v>
      </c>
      <c r="C1492" s="7">
        <f t="shared" si="23"/>
        <v>484.0166377740556</v>
      </c>
      <c r="D1492" s="8"/>
      <c r="E1492"/>
      <c r="F1492"/>
      <c r="G1492"/>
      <c r="J1492"/>
      <c r="M1492"/>
    </row>
    <row r="1493" spans="1:13" x14ac:dyDescent="0.25">
      <c r="A1493" s="5">
        <v>41702.166666666701</v>
      </c>
      <c r="B1493" s="7">
        <v>453.17019166624959</v>
      </c>
      <c r="C1493" s="7">
        <f t="shared" si="23"/>
        <v>491.53543913149991</v>
      </c>
      <c r="D1493" s="8"/>
      <c r="E1493"/>
      <c r="F1493"/>
      <c r="G1493"/>
      <c r="J1493"/>
      <c r="M1493"/>
    </row>
    <row r="1494" spans="1:13" x14ac:dyDescent="0.25">
      <c r="A1494" s="5">
        <v>41702.208333333299</v>
      </c>
      <c r="B1494" s="7">
        <v>474.76808603539513</v>
      </c>
      <c r="C1494" s="7">
        <f t="shared" si="23"/>
        <v>515.52796305612856</v>
      </c>
      <c r="D1494" s="8"/>
      <c r="E1494"/>
      <c r="F1494"/>
      <c r="G1494"/>
      <c r="J1494"/>
      <c r="M1494"/>
    </row>
    <row r="1495" spans="1:13" x14ac:dyDescent="0.25">
      <c r="A1495" s="5">
        <v>41702.25</v>
      </c>
      <c r="B1495" s="7">
        <v>506.77515365769295</v>
      </c>
      <c r="C1495" s="7">
        <f t="shared" si="23"/>
        <v>551.08375949442609</v>
      </c>
      <c r="D1495" s="8"/>
      <c r="E1495"/>
      <c r="F1495"/>
      <c r="G1495"/>
      <c r="J1495"/>
      <c r="M1495"/>
    </row>
    <row r="1496" spans="1:13" x14ac:dyDescent="0.25">
      <c r="A1496" s="5">
        <v>41702.291666666701</v>
      </c>
      <c r="B1496" s="7">
        <v>511.68918474439454</v>
      </c>
      <c r="C1496" s="7">
        <f t="shared" si="23"/>
        <v>556.5426253634289</v>
      </c>
      <c r="D1496" s="8"/>
      <c r="E1496"/>
      <c r="F1496"/>
      <c r="G1496"/>
      <c r="J1496"/>
      <c r="M1496"/>
    </row>
    <row r="1497" spans="1:13" x14ac:dyDescent="0.25">
      <c r="A1497" s="5">
        <v>41702.333333333299</v>
      </c>
      <c r="B1497" s="7">
        <v>450.59451703403386</v>
      </c>
      <c r="C1497" s="7">
        <f t="shared" si="23"/>
        <v>488.67419098483902</v>
      </c>
      <c r="D1497" s="8"/>
      <c r="E1497"/>
      <c r="F1497"/>
      <c r="G1497"/>
      <c r="J1497"/>
      <c r="M1497"/>
    </row>
    <row r="1498" spans="1:13" x14ac:dyDescent="0.25">
      <c r="A1498" s="5">
        <v>41702.375</v>
      </c>
      <c r="B1498" s="7">
        <v>423.01393281680032</v>
      </c>
      <c r="C1498" s="7">
        <f t="shared" si="23"/>
        <v>458.03565671954749</v>
      </c>
      <c r="D1498" s="8"/>
      <c r="E1498"/>
      <c r="F1498"/>
      <c r="G1498"/>
      <c r="J1498"/>
      <c r="M1498"/>
    </row>
    <row r="1499" spans="1:13" x14ac:dyDescent="0.25">
      <c r="A1499" s="5">
        <v>41702.416666666701</v>
      </c>
      <c r="B1499" s="7">
        <v>392.87173756150554</v>
      </c>
      <c r="C1499" s="7">
        <f t="shared" si="23"/>
        <v>424.55149717866993</v>
      </c>
      <c r="D1499" s="8"/>
      <c r="E1499"/>
      <c r="F1499"/>
      <c r="G1499"/>
      <c r="J1499"/>
      <c r="M1499"/>
    </row>
    <row r="1500" spans="1:13" x14ac:dyDescent="0.25">
      <c r="A1500" s="5">
        <v>41702.458333333299</v>
      </c>
      <c r="B1500" s="7">
        <v>372.92604814889773</v>
      </c>
      <c r="C1500" s="7">
        <f t="shared" si="23"/>
        <v>402.39436360601701</v>
      </c>
      <c r="D1500" s="8"/>
      <c r="E1500"/>
      <c r="F1500"/>
      <c r="G1500"/>
      <c r="J1500"/>
      <c r="M1500"/>
    </row>
    <row r="1501" spans="1:13" x14ac:dyDescent="0.25">
      <c r="A1501" s="5">
        <v>41702.5</v>
      </c>
      <c r="B1501" s="7">
        <v>365.75006397695626</v>
      </c>
      <c r="C1501" s="7">
        <f t="shared" si="23"/>
        <v>394.42275447665565</v>
      </c>
      <c r="D1501" s="8"/>
      <c r="E1501"/>
      <c r="F1501"/>
      <c r="G1501"/>
      <c r="J1501"/>
      <c r="M1501"/>
    </row>
    <row r="1502" spans="1:13" x14ac:dyDescent="0.25">
      <c r="A1502" s="5">
        <v>41702.541666666701</v>
      </c>
      <c r="B1502" s="7">
        <v>384.14710599667416</v>
      </c>
      <c r="C1502" s="7">
        <f t="shared" si="23"/>
        <v>414.85953702852549</v>
      </c>
      <c r="D1502" s="8"/>
      <c r="E1502"/>
      <c r="F1502"/>
      <c r="G1502"/>
      <c r="J1502"/>
      <c r="M1502"/>
    </row>
    <row r="1503" spans="1:13" x14ac:dyDescent="0.25">
      <c r="A1503" s="5">
        <v>41702.583333333299</v>
      </c>
      <c r="B1503" s="7">
        <v>415.53638596021489</v>
      </c>
      <c r="C1503" s="7">
        <f t="shared" si="23"/>
        <v>449.72904965925676</v>
      </c>
      <c r="D1503" s="8"/>
      <c r="E1503"/>
      <c r="F1503"/>
      <c r="G1503"/>
      <c r="J1503"/>
      <c r="M1503"/>
    </row>
    <row r="1504" spans="1:13" x14ac:dyDescent="0.25">
      <c r="A1504" s="5">
        <v>41702.625</v>
      </c>
      <c r="B1504" s="7">
        <v>430.12996082575523</v>
      </c>
      <c r="C1504" s="7">
        <f t="shared" si="23"/>
        <v>465.94066214901585</v>
      </c>
      <c r="D1504" s="8"/>
      <c r="E1504"/>
      <c r="F1504"/>
      <c r="G1504"/>
      <c r="J1504"/>
      <c r="M1504"/>
    </row>
    <row r="1505" spans="1:13" x14ac:dyDescent="0.25">
      <c r="A1505" s="5">
        <v>41702.666666666701</v>
      </c>
      <c r="B1505" s="7">
        <v>459.70975579339949</v>
      </c>
      <c r="C1505" s="7">
        <f t="shared" si="23"/>
        <v>498.80006623336379</v>
      </c>
      <c r="D1505" s="8"/>
      <c r="E1505"/>
      <c r="F1505"/>
      <c r="G1505"/>
      <c r="J1505"/>
      <c r="M1505"/>
    </row>
    <row r="1506" spans="1:13" x14ac:dyDescent="0.25">
      <c r="A1506" s="5">
        <v>41702.708333333299</v>
      </c>
      <c r="B1506" s="7">
        <v>448.61839989995497</v>
      </c>
      <c r="C1506" s="7">
        <f t="shared" si="23"/>
        <v>486.47897524728137</v>
      </c>
      <c r="D1506" s="8"/>
      <c r="E1506"/>
      <c r="F1506"/>
      <c r="G1506"/>
      <c r="J1506"/>
      <c r="M1506"/>
    </row>
    <row r="1507" spans="1:13" x14ac:dyDescent="0.25">
      <c r="A1507" s="5">
        <v>41702.75</v>
      </c>
      <c r="B1507" s="7">
        <v>453.38210566935538</v>
      </c>
      <c r="C1507" s="7">
        <f t="shared" si="23"/>
        <v>491.77084873683361</v>
      </c>
      <c r="D1507" s="8"/>
      <c r="E1507"/>
      <c r="F1507"/>
      <c r="G1507"/>
      <c r="J1507"/>
      <c r="M1507"/>
    </row>
    <row r="1508" spans="1:13" x14ac:dyDescent="0.25">
      <c r="A1508" s="5">
        <v>41702.791666666701</v>
      </c>
      <c r="B1508" s="7">
        <v>438.21728376542734</v>
      </c>
      <c r="C1508" s="7">
        <f t="shared" si="23"/>
        <v>474.92465317146838</v>
      </c>
      <c r="D1508" s="8"/>
      <c r="E1508"/>
      <c r="F1508"/>
      <c r="G1508"/>
      <c r="J1508"/>
      <c r="M1508"/>
    </row>
    <row r="1509" spans="1:13" x14ac:dyDescent="0.25">
      <c r="A1509" s="5">
        <v>41702.833333333299</v>
      </c>
      <c r="B1509" s="7">
        <v>448.65192042733753</v>
      </c>
      <c r="C1509" s="7">
        <f t="shared" si="23"/>
        <v>486.51621230573932</v>
      </c>
      <c r="D1509" s="8"/>
      <c r="E1509"/>
      <c r="F1509"/>
      <c r="G1509"/>
      <c r="J1509"/>
      <c r="M1509"/>
    </row>
    <row r="1510" spans="1:13" x14ac:dyDescent="0.25">
      <c r="A1510" s="5">
        <v>41702.875</v>
      </c>
      <c r="B1510" s="7">
        <v>419.91066141916542</v>
      </c>
      <c r="C1510" s="7">
        <f t="shared" si="23"/>
        <v>454.58831541952071</v>
      </c>
      <c r="D1510" s="8"/>
      <c r="E1510"/>
      <c r="F1510"/>
      <c r="G1510"/>
      <c r="J1510"/>
      <c r="M1510"/>
    </row>
    <row r="1511" spans="1:13" x14ac:dyDescent="0.25">
      <c r="A1511" s="5">
        <v>41702.916666666701</v>
      </c>
      <c r="B1511" s="7">
        <v>418.30745079700989</v>
      </c>
      <c r="C1511" s="7">
        <f t="shared" si="23"/>
        <v>452.80735156485736</v>
      </c>
      <c r="D1511" s="8"/>
      <c r="E1511"/>
      <c r="F1511"/>
      <c r="G1511"/>
      <c r="J1511"/>
      <c r="M1511"/>
    </row>
    <row r="1512" spans="1:13" x14ac:dyDescent="0.25">
      <c r="A1512" s="5">
        <v>41702.958333333299</v>
      </c>
      <c r="B1512" s="7">
        <v>419.34273376560566</v>
      </c>
      <c r="C1512" s="7">
        <f t="shared" si="23"/>
        <v>453.95741975985135</v>
      </c>
      <c r="D1512" s="8"/>
      <c r="E1512"/>
      <c r="F1512"/>
      <c r="G1512"/>
      <c r="J1512"/>
      <c r="M1512"/>
    </row>
    <row r="1513" spans="1:13" x14ac:dyDescent="0.25">
      <c r="A1513" s="5">
        <v>41703</v>
      </c>
      <c r="B1513" s="7">
        <v>409.87830259797562</v>
      </c>
      <c r="C1513" s="7">
        <f t="shared" si="23"/>
        <v>443.4436359927281</v>
      </c>
      <c r="D1513" s="8"/>
      <c r="E1513"/>
      <c r="F1513"/>
      <c r="G1513"/>
      <c r="J1513"/>
      <c r="M1513"/>
    </row>
    <row r="1514" spans="1:13" x14ac:dyDescent="0.25">
      <c r="A1514" s="5">
        <v>41703.041666666701</v>
      </c>
      <c r="B1514" s="7">
        <v>407.68046196064051</v>
      </c>
      <c r="C1514" s="7">
        <f t="shared" si="23"/>
        <v>441.00211353815422</v>
      </c>
      <c r="D1514" s="8"/>
      <c r="E1514"/>
      <c r="F1514"/>
      <c r="G1514"/>
      <c r="J1514"/>
      <c r="M1514"/>
    </row>
    <row r="1515" spans="1:13" x14ac:dyDescent="0.25">
      <c r="A1515" s="5">
        <v>41703.083333333299</v>
      </c>
      <c r="B1515" s="7">
        <v>412.58747303155428</v>
      </c>
      <c r="C1515" s="7">
        <f t="shared" si="23"/>
        <v>446.45318105913935</v>
      </c>
      <c r="D1515" s="8"/>
      <c r="E1515"/>
      <c r="F1515"/>
      <c r="G1515"/>
      <c r="J1515"/>
      <c r="M1515"/>
    </row>
    <row r="1516" spans="1:13" x14ac:dyDescent="0.25">
      <c r="A1516" s="5">
        <v>41703.125</v>
      </c>
      <c r="B1516" s="7">
        <v>426.42525219355105</v>
      </c>
      <c r="C1516" s="7">
        <f t="shared" si="23"/>
        <v>461.82520029089517</v>
      </c>
      <c r="D1516" s="8"/>
      <c r="E1516"/>
      <c r="F1516"/>
      <c r="G1516"/>
      <c r="J1516"/>
      <c r="M1516"/>
    </row>
    <row r="1517" spans="1:13" x14ac:dyDescent="0.25">
      <c r="A1517" s="5">
        <v>41703.166666666701</v>
      </c>
      <c r="B1517" s="7">
        <v>449.95875661379165</v>
      </c>
      <c r="C1517" s="7">
        <f t="shared" si="23"/>
        <v>487.96794171663333</v>
      </c>
      <c r="D1517" s="8"/>
      <c r="E1517"/>
      <c r="F1517"/>
      <c r="G1517"/>
      <c r="J1517"/>
      <c r="M1517"/>
    </row>
    <row r="1518" spans="1:13" x14ac:dyDescent="0.25">
      <c r="A1518" s="5">
        <v>41703.208333333299</v>
      </c>
      <c r="B1518" s="7">
        <v>465.29647016827982</v>
      </c>
      <c r="C1518" s="7">
        <f t="shared" si="23"/>
        <v>505.00619799826723</v>
      </c>
      <c r="D1518" s="8"/>
      <c r="E1518"/>
      <c r="F1518"/>
      <c r="G1518"/>
      <c r="J1518"/>
      <c r="M1518"/>
    </row>
    <row r="1519" spans="1:13" x14ac:dyDescent="0.25">
      <c r="A1519" s="5">
        <v>41703.25</v>
      </c>
      <c r="B1519" s="7">
        <v>494.30853485154302</v>
      </c>
      <c r="C1519" s="7">
        <f t="shared" si="23"/>
        <v>537.23492567509425</v>
      </c>
      <c r="D1519" s="8"/>
      <c r="E1519"/>
      <c r="F1519"/>
      <c r="G1519"/>
      <c r="J1519"/>
      <c r="M1519"/>
    </row>
    <row r="1520" spans="1:13" x14ac:dyDescent="0.25">
      <c r="A1520" s="5">
        <v>41703.291666666701</v>
      </c>
      <c r="B1520" s="7">
        <v>490.37545707231959</v>
      </c>
      <c r="C1520" s="7">
        <f t="shared" si="23"/>
        <v>532.86577463182175</v>
      </c>
      <c r="D1520" s="8"/>
      <c r="E1520"/>
      <c r="F1520"/>
      <c r="G1520"/>
      <c r="J1520"/>
      <c r="M1520"/>
    </row>
    <row r="1521" spans="1:13" x14ac:dyDescent="0.25">
      <c r="A1521" s="5">
        <v>41703.333333333299</v>
      </c>
      <c r="B1521" s="7">
        <v>491.98675511698036</v>
      </c>
      <c r="C1521" s="7">
        <f t="shared" si="23"/>
        <v>534.65572258811221</v>
      </c>
      <c r="D1521" s="8"/>
      <c r="E1521"/>
      <c r="F1521"/>
      <c r="G1521"/>
      <c r="J1521"/>
      <c r="M1521"/>
    </row>
    <row r="1522" spans="1:13" x14ac:dyDescent="0.25">
      <c r="A1522" s="5">
        <v>41703.375</v>
      </c>
      <c r="B1522" s="7">
        <v>482.39574193065789</v>
      </c>
      <c r="C1522" s="7">
        <f t="shared" si="23"/>
        <v>524.00132223772403</v>
      </c>
      <c r="D1522" s="8"/>
      <c r="E1522"/>
      <c r="F1522"/>
      <c r="G1522"/>
      <c r="J1522"/>
      <c r="M1522"/>
    </row>
    <row r="1523" spans="1:13" x14ac:dyDescent="0.25">
      <c r="A1523" s="5">
        <v>41703.416666666701</v>
      </c>
      <c r="B1523" s="7">
        <v>466.19783752393676</v>
      </c>
      <c r="C1523" s="7">
        <f t="shared" si="23"/>
        <v>506.00750291604538</v>
      </c>
      <c r="D1523" s="8"/>
      <c r="E1523"/>
      <c r="F1523"/>
      <c r="G1523"/>
      <c r="J1523"/>
      <c r="M1523"/>
    </row>
    <row r="1524" spans="1:13" x14ac:dyDescent="0.25">
      <c r="A1524" s="5">
        <v>41703.458333333299</v>
      </c>
      <c r="B1524" s="7">
        <v>435.43924313553083</v>
      </c>
      <c r="C1524" s="7">
        <f t="shared" si="23"/>
        <v>471.83860204365095</v>
      </c>
      <c r="D1524" s="8"/>
      <c r="E1524"/>
      <c r="F1524"/>
      <c r="G1524"/>
      <c r="J1524"/>
      <c r="M1524"/>
    </row>
    <row r="1525" spans="1:13" x14ac:dyDescent="0.25">
      <c r="A1525" s="5">
        <v>41703.5</v>
      </c>
      <c r="B1525" s="7">
        <v>428.5052904822636</v>
      </c>
      <c r="C1525" s="7">
        <f t="shared" si="23"/>
        <v>464.13585926315932</v>
      </c>
      <c r="D1525" s="8"/>
      <c r="E1525"/>
      <c r="F1525"/>
      <c r="G1525"/>
      <c r="J1525"/>
      <c r="M1525"/>
    </row>
    <row r="1526" spans="1:13" x14ac:dyDescent="0.25">
      <c r="A1526" s="5">
        <v>41703.541666666701</v>
      </c>
      <c r="B1526" s="7">
        <v>432.19502657512538</v>
      </c>
      <c r="C1526" s="7">
        <f t="shared" si="23"/>
        <v>468.23468852727592</v>
      </c>
      <c r="D1526" s="8"/>
      <c r="E1526"/>
      <c r="F1526"/>
      <c r="G1526"/>
      <c r="J1526"/>
      <c r="M1526"/>
    </row>
    <row r="1527" spans="1:13" x14ac:dyDescent="0.25">
      <c r="A1527" s="5">
        <v>41703.583333333299</v>
      </c>
      <c r="B1527" s="7">
        <v>433.01506240538419</v>
      </c>
      <c r="C1527" s="7">
        <f t="shared" si="23"/>
        <v>469.1456444260437</v>
      </c>
      <c r="D1527" s="8"/>
      <c r="E1527"/>
      <c r="F1527"/>
      <c r="G1527"/>
      <c r="J1527"/>
      <c r="M1527"/>
    </row>
    <row r="1528" spans="1:13" x14ac:dyDescent="0.25">
      <c r="A1528" s="5">
        <v>41703.625</v>
      </c>
      <c r="B1528" s="7">
        <v>441.99603268910613</v>
      </c>
      <c r="C1528" s="7">
        <f t="shared" si="23"/>
        <v>479.12236441159956</v>
      </c>
      <c r="D1528" s="8"/>
      <c r="E1528"/>
      <c r="F1528"/>
      <c r="G1528"/>
      <c r="J1528"/>
      <c r="M1528"/>
    </row>
    <row r="1529" spans="1:13" x14ac:dyDescent="0.25">
      <c r="A1529" s="5">
        <v>41703.666666666701</v>
      </c>
      <c r="B1529" s="7">
        <v>452.0306109320901</v>
      </c>
      <c r="C1529" s="7">
        <f t="shared" si="23"/>
        <v>490.26950933477735</v>
      </c>
      <c r="D1529" s="8"/>
      <c r="E1529"/>
      <c r="F1529"/>
      <c r="G1529"/>
      <c r="J1529"/>
      <c r="M1529"/>
    </row>
    <row r="1530" spans="1:13" x14ac:dyDescent="0.25">
      <c r="A1530" s="5">
        <v>41703.708333333299</v>
      </c>
      <c r="B1530" s="7">
        <v>453.95020008803863</v>
      </c>
      <c r="C1530" s="7">
        <f t="shared" si="23"/>
        <v>492.40192965142398</v>
      </c>
      <c r="D1530" s="8"/>
      <c r="E1530"/>
      <c r="F1530"/>
      <c r="G1530"/>
      <c r="J1530"/>
      <c r="M1530"/>
    </row>
    <row r="1531" spans="1:13" x14ac:dyDescent="0.25">
      <c r="A1531" s="5">
        <v>41703.75</v>
      </c>
      <c r="B1531" s="7">
        <v>446.79781919591949</v>
      </c>
      <c r="C1531" s="7">
        <f t="shared" si="23"/>
        <v>484.45654077511864</v>
      </c>
      <c r="D1531" s="8"/>
      <c r="E1531"/>
      <c r="F1531"/>
      <c r="G1531"/>
      <c r="J1531"/>
      <c r="M1531"/>
    </row>
    <row r="1532" spans="1:13" x14ac:dyDescent="0.25">
      <c r="A1532" s="5">
        <v>41703.791666666701</v>
      </c>
      <c r="B1532" s="7">
        <v>466.49883232203024</v>
      </c>
      <c r="C1532" s="7">
        <f t="shared" si="23"/>
        <v>506.34186999697545</v>
      </c>
      <c r="D1532" s="8"/>
      <c r="E1532"/>
      <c r="F1532"/>
      <c r="G1532"/>
      <c r="J1532"/>
      <c r="M1532"/>
    </row>
    <row r="1533" spans="1:13" x14ac:dyDescent="0.25">
      <c r="A1533" s="5">
        <v>41703.833333333299</v>
      </c>
      <c r="B1533" s="7">
        <v>427.24110817712096</v>
      </c>
      <c r="C1533" s="7">
        <f t="shared" si="23"/>
        <v>462.73151290962971</v>
      </c>
      <c r="D1533" s="8"/>
      <c r="E1533"/>
      <c r="F1533"/>
      <c r="G1533"/>
      <c r="J1533"/>
      <c r="M1533"/>
    </row>
    <row r="1534" spans="1:13" x14ac:dyDescent="0.25">
      <c r="A1534" s="5">
        <v>41703.875</v>
      </c>
      <c r="B1534" s="7">
        <v>421.7662431735759</v>
      </c>
      <c r="C1534" s="7">
        <f t="shared" si="23"/>
        <v>456.64963162358544</v>
      </c>
      <c r="D1534" s="8"/>
      <c r="E1534"/>
      <c r="F1534"/>
      <c r="G1534"/>
      <c r="J1534"/>
      <c r="M1534"/>
    </row>
    <row r="1535" spans="1:13" x14ac:dyDescent="0.25">
      <c r="A1535" s="5">
        <v>41703.916666666701</v>
      </c>
      <c r="B1535" s="7">
        <v>422.97110014456894</v>
      </c>
      <c r="C1535" s="7">
        <f t="shared" si="23"/>
        <v>457.98807504812606</v>
      </c>
      <c r="D1535" s="8"/>
      <c r="E1535"/>
      <c r="F1535"/>
      <c r="G1535"/>
      <c r="J1535"/>
      <c r="M1535"/>
    </row>
    <row r="1536" spans="1:13" x14ac:dyDescent="0.25">
      <c r="A1536" s="5">
        <v>41703.958333333299</v>
      </c>
      <c r="B1536" s="7">
        <v>453.52599105733555</v>
      </c>
      <c r="C1536" s="7">
        <f t="shared" si="23"/>
        <v>491.93068717082701</v>
      </c>
      <c r="D1536" s="8"/>
      <c r="E1536"/>
      <c r="F1536"/>
      <c r="G1536"/>
      <c r="J1536"/>
      <c r="M1536"/>
    </row>
    <row r="1537" spans="1:13" x14ac:dyDescent="0.25">
      <c r="A1537" s="5">
        <v>41704</v>
      </c>
      <c r="B1537" s="7">
        <v>462.85017319461792</v>
      </c>
      <c r="C1537" s="7">
        <f t="shared" si="23"/>
        <v>502.28867203651527</v>
      </c>
      <c r="D1537" s="8"/>
      <c r="E1537"/>
      <c r="F1537"/>
      <c r="G1537"/>
      <c r="J1537"/>
      <c r="M1537"/>
    </row>
    <row r="1538" spans="1:13" x14ac:dyDescent="0.25">
      <c r="A1538" s="5">
        <v>41704.041666666701</v>
      </c>
      <c r="B1538" s="7">
        <v>468.21216259820551</v>
      </c>
      <c r="C1538" s="7">
        <f t="shared" ref="C1538:C1601" si="24">IF(A1538&lt;"01-02-2014",(B1538-$B$8765)*($B$8772/$C$8772)+$B$8765,IF(A1538&lt;"01-03-2014",(B1538-B$8765)*($B$8773/$C$8773)+$B$8765,IF(A1538&lt;"01-04-2014",(B1538-B$8765)*($B$8774/$C$8774)+$B$8765,IF(A1538&lt;"01-05-2014",(B1538-B$8765)*($B$8775/$C$8775)+$B$8765,IF(A1538&lt;"01-06-2014",(B1538-B$8765)*($B$8776/$C$8776)+$B$8765,IF(A1538&lt;"01-07-2014",(B1538-B$8765)*($B$8777/$C$8777)+$B$8765,IF(A1538&lt;"01-08-2014",(B1538-B$8765)*($B$8778/$C$8778)+$B$8765,IF(A1538&lt;"01-09-2014",(B1538-B$8765)*($B$8779/$C$8779)+$B$8765,IF(A1538&lt;"01-10-2014",(B1538-B$8765)*($B$8780/$C$8780)+$B$8765,IF(A1538&lt;1-11-2014,(B1538-B$8765)*($B$8781/$C$8781)+$B$8765,IF(A1538&lt;"01-12-2014",(B1538-B$8765)*($B$8782/$C$8782)+$B$8765,IF(A1538&lt;1-1-2015,(B1538-B$8765)*($B$8783/$C$8783)+$B$8765,"Error"))))))))))))</f>
        <v>508.24516283373691</v>
      </c>
      <c r="D1538" s="8"/>
      <c r="E1538"/>
      <c r="F1538"/>
      <c r="G1538"/>
      <c r="J1538"/>
      <c r="M1538"/>
    </row>
    <row r="1539" spans="1:13" x14ac:dyDescent="0.25">
      <c r="A1539" s="5">
        <v>41704.083333333299</v>
      </c>
      <c r="B1539" s="7">
        <v>472.34621495017336</v>
      </c>
      <c r="C1539" s="7">
        <f t="shared" si="24"/>
        <v>512.83757116137235</v>
      </c>
      <c r="D1539" s="8"/>
      <c r="E1539"/>
      <c r="F1539"/>
      <c r="G1539"/>
      <c r="J1539"/>
      <c r="M1539"/>
    </row>
    <row r="1540" spans="1:13" x14ac:dyDescent="0.25">
      <c r="A1540" s="5">
        <v>41704.125</v>
      </c>
      <c r="B1540" s="7">
        <v>485.69457352509903</v>
      </c>
      <c r="C1540" s="7">
        <f t="shared" si="24"/>
        <v>527.66590613651465</v>
      </c>
      <c r="D1540" s="8"/>
      <c r="E1540"/>
      <c r="F1540"/>
      <c r="G1540"/>
      <c r="J1540"/>
      <c r="M1540"/>
    </row>
    <row r="1541" spans="1:13" x14ac:dyDescent="0.25">
      <c r="A1541" s="5">
        <v>41704.166666666701</v>
      </c>
      <c r="B1541" s="7">
        <v>486.69529943257078</v>
      </c>
      <c r="C1541" s="7">
        <f t="shared" si="24"/>
        <v>528.77758581540547</v>
      </c>
      <c r="D1541" s="8"/>
      <c r="E1541"/>
      <c r="F1541"/>
      <c r="G1541"/>
      <c r="J1541"/>
      <c r="M1541"/>
    </row>
    <row r="1542" spans="1:13" x14ac:dyDescent="0.25">
      <c r="A1542" s="5">
        <v>41704.208333333299</v>
      </c>
      <c r="B1542" s="7">
        <v>510.85504644983592</v>
      </c>
      <c r="C1542" s="7">
        <f t="shared" si="24"/>
        <v>555.61600341378016</v>
      </c>
      <c r="D1542" s="8"/>
      <c r="E1542"/>
      <c r="F1542"/>
      <c r="G1542"/>
      <c r="J1542"/>
      <c r="M1542"/>
    </row>
    <row r="1543" spans="1:13" x14ac:dyDescent="0.25">
      <c r="A1543" s="5">
        <v>41704.25</v>
      </c>
      <c r="B1543" s="7">
        <v>562.93362125430167</v>
      </c>
      <c r="C1543" s="7">
        <f t="shared" si="24"/>
        <v>613.46870102404921</v>
      </c>
      <c r="D1543" s="8"/>
      <c r="E1543"/>
      <c r="F1543"/>
      <c r="G1543"/>
      <c r="J1543"/>
      <c r="M1543"/>
    </row>
    <row r="1544" spans="1:13" x14ac:dyDescent="0.25">
      <c r="A1544" s="5">
        <v>41704.291666666701</v>
      </c>
      <c r="B1544" s="7">
        <v>565.02927448972673</v>
      </c>
      <c r="C1544" s="7">
        <f t="shared" si="24"/>
        <v>615.79670622350477</v>
      </c>
      <c r="D1544" s="8"/>
      <c r="E1544"/>
      <c r="F1544"/>
      <c r="G1544"/>
      <c r="J1544"/>
      <c r="M1544"/>
    </row>
    <row r="1545" spans="1:13" x14ac:dyDescent="0.25">
      <c r="A1545" s="5">
        <v>41704.333333333299</v>
      </c>
      <c r="B1545" s="7">
        <v>500.42477520742909</v>
      </c>
      <c r="C1545" s="7">
        <f t="shared" si="24"/>
        <v>544.02929370742493</v>
      </c>
      <c r="D1545" s="8"/>
      <c r="E1545"/>
      <c r="F1545"/>
      <c r="G1545"/>
      <c r="J1545"/>
      <c r="M1545"/>
    </row>
    <row r="1546" spans="1:13" x14ac:dyDescent="0.25">
      <c r="A1546" s="5">
        <v>41704.375</v>
      </c>
      <c r="B1546" s="7">
        <v>440.13370726881419</v>
      </c>
      <c r="C1546" s="7">
        <f t="shared" si="24"/>
        <v>477.05355684924615</v>
      </c>
      <c r="D1546" s="8"/>
      <c r="E1546"/>
      <c r="F1546"/>
      <c r="G1546"/>
      <c r="J1546"/>
      <c r="M1546"/>
    </row>
    <row r="1547" spans="1:13" x14ac:dyDescent="0.25">
      <c r="A1547" s="5">
        <v>41704.416666666701</v>
      </c>
      <c r="B1547" s="7">
        <v>380.33613749957948</v>
      </c>
      <c r="C1547" s="7">
        <f t="shared" si="24"/>
        <v>410.62603392494646</v>
      </c>
      <c r="D1547" s="8"/>
      <c r="E1547"/>
      <c r="F1547"/>
      <c r="G1547"/>
      <c r="J1547"/>
      <c r="M1547"/>
    </row>
    <row r="1548" spans="1:13" x14ac:dyDescent="0.25">
      <c r="A1548" s="5">
        <v>41704.458333333299</v>
      </c>
      <c r="B1548" s="7">
        <v>364.78540254281984</v>
      </c>
      <c r="C1548" s="7">
        <f t="shared" si="24"/>
        <v>393.35113785782687</v>
      </c>
      <c r="D1548" s="8"/>
      <c r="E1548"/>
      <c r="F1548"/>
      <c r="G1548"/>
      <c r="J1548"/>
      <c r="M1548"/>
    </row>
    <row r="1549" spans="1:13" x14ac:dyDescent="0.25">
      <c r="A1549" s="5">
        <v>41704.5</v>
      </c>
      <c r="B1549" s="7">
        <v>360.62441327571304</v>
      </c>
      <c r="C1549" s="7">
        <f t="shared" si="24"/>
        <v>388.72880603071127</v>
      </c>
      <c r="D1549" s="8"/>
      <c r="E1549"/>
      <c r="F1549"/>
      <c r="G1549"/>
      <c r="J1549"/>
      <c r="M1549"/>
    </row>
    <row r="1550" spans="1:13" x14ac:dyDescent="0.25">
      <c r="A1550" s="5">
        <v>41704.541666666701</v>
      </c>
      <c r="B1550" s="7">
        <v>353.22953841861391</v>
      </c>
      <c r="C1550" s="7">
        <f t="shared" si="24"/>
        <v>380.51403708628823</v>
      </c>
      <c r="D1550" s="8"/>
      <c r="E1550"/>
      <c r="F1550"/>
      <c r="G1550"/>
      <c r="J1550"/>
      <c r="M1550"/>
    </row>
    <row r="1551" spans="1:13" x14ac:dyDescent="0.25">
      <c r="A1551" s="5">
        <v>41704.583333333299</v>
      </c>
      <c r="B1551" s="7">
        <v>360.74145565146875</v>
      </c>
      <c r="C1551" s="7">
        <f t="shared" si="24"/>
        <v>388.85882527946387</v>
      </c>
      <c r="D1551" s="8"/>
      <c r="E1551"/>
      <c r="F1551"/>
      <c r="G1551"/>
      <c r="J1551"/>
      <c r="M1551"/>
    </row>
    <row r="1552" spans="1:13" x14ac:dyDescent="0.25">
      <c r="A1552" s="5">
        <v>41704.625</v>
      </c>
      <c r="B1552" s="7">
        <v>378.77316118592489</v>
      </c>
      <c r="C1552" s="7">
        <f t="shared" si="24"/>
        <v>408.88976528884473</v>
      </c>
      <c r="D1552" s="8"/>
      <c r="E1552"/>
      <c r="F1552"/>
      <c r="G1552"/>
      <c r="J1552"/>
      <c r="M1552"/>
    </row>
    <row r="1553" spans="1:13" x14ac:dyDescent="0.25">
      <c r="A1553" s="5">
        <v>41704.666666666701</v>
      </c>
      <c r="B1553" s="7">
        <v>406.55364947281845</v>
      </c>
      <c r="C1553" s="7">
        <f t="shared" si="24"/>
        <v>439.75036764521832</v>
      </c>
      <c r="D1553" s="8"/>
      <c r="E1553"/>
      <c r="F1553"/>
      <c r="G1553"/>
      <c r="J1553"/>
      <c r="M1553"/>
    </row>
    <row r="1554" spans="1:13" x14ac:dyDescent="0.25">
      <c r="A1554" s="5">
        <v>41704.708333333299</v>
      </c>
      <c r="B1554" s="7">
        <v>426.15541364883205</v>
      </c>
      <c r="C1554" s="7">
        <f t="shared" si="24"/>
        <v>461.52544385958277</v>
      </c>
      <c r="D1554" s="8"/>
      <c r="E1554"/>
      <c r="F1554"/>
      <c r="G1554"/>
      <c r="J1554"/>
      <c r="M1554"/>
    </row>
    <row r="1555" spans="1:13" x14ac:dyDescent="0.25">
      <c r="A1555" s="5">
        <v>41704.75</v>
      </c>
      <c r="B1555" s="7">
        <v>435.33373544991065</v>
      </c>
      <c r="C1555" s="7">
        <f t="shared" si="24"/>
        <v>471.72139637405149</v>
      </c>
      <c r="D1555" s="8"/>
      <c r="E1555"/>
      <c r="F1555"/>
      <c r="G1555"/>
      <c r="J1555"/>
      <c r="M1555"/>
    </row>
    <row r="1556" spans="1:13" x14ac:dyDescent="0.25">
      <c r="A1556" s="5">
        <v>41704.791666666701</v>
      </c>
      <c r="B1556" s="7">
        <v>438.35178170105814</v>
      </c>
      <c r="C1556" s="7">
        <f t="shared" si="24"/>
        <v>475.07406333540752</v>
      </c>
      <c r="D1556" s="8"/>
      <c r="E1556"/>
      <c r="F1556"/>
      <c r="G1556"/>
      <c r="J1556"/>
      <c r="M1556"/>
    </row>
    <row r="1557" spans="1:13" x14ac:dyDescent="0.25">
      <c r="A1557" s="5">
        <v>41704.833333333299</v>
      </c>
      <c r="B1557" s="7">
        <v>433.72435355117778</v>
      </c>
      <c r="C1557" s="7">
        <f t="shared" si="24"/>
        <v>469.93357701308753</v>
      </c>
      <c r="D1557" s="8"/>
      <c r="E1557"/>
      <c r="F1557"/>
      <c r="G1557"/>
      <c r="J1557"/>
      <c r="M1557"/>
    </row>
    <row r="1558" spans="1:13" x14ac:dyDescent="0.25">
      <c r="A1558" s="5">
        <v>41704.875</v>
      </c>
      <c r="B1558" s="7">
        <v>421.86270506980981</v>
      </c>
      <c r="C1558" s="7">
        <f t="shared" si="24"/>
        <v>456.75678856738978</v>
      </c>
      <c r="D1558" s="8"/>
      <c r="E1558"/>
      <c r="F1558"/>
      <c r="G1558"/>
      <c r="J1558"/>
      <c r="M1558"/>
    </row>
    <row r="1559" spans="1:13" x14ac:dyDescent="0.25">
      <c r="A1559" s="5">
        <v>41704.916666666701</v>
      </c>
      <c r="B1559" s="7">
        <v>416.76124637502789</v>
      </c>
      <c r="C1559" s="7">
        <f t="shared" si="24"/>
        <v>451.08971437519841</v>
      </c>
      <c r="D1559" s="8"/>
      <c r="E1559"/>
      <c r="F1559"/>
      <c r="G1559"/>
      <c r="J1559"/>
      <c r="M1559"/>
    </row>
    <row r="1560" spans="1:13" x14ac:dyDescent="0.25">
      <c r="A1560" s="5">
        <v>41704.958333333299</v>
      </c>
      <c r="B1560" s="7">
        <v>415.39594966088492</v>
      </c>
      <c r="C1560" s="7">
        <f t="shared" si="24"/>
        <v>449.57304272571167</v>
      </c>
      <c r="D1560" s="8"/>
      <c r="E1560"/>
      <c r="F1560"/>
      <c r="G1560"/>
      <c r="J1560"/>
      <c r="M1560"/>
    </row>
    <row r="1561" spans="1:13" x14ac:dyDescent="0.25">
      <c r="A1561" s="5">
        <v>41705</v>
      </c>
      <c r="B1561" s="7">
        <v>399.09721313148196</v>
      </c>
      <c r="C1561" s="7">
        <f t="shared" si="24"/>
        <v>431.46721169240658</v>
      </c>
      <c r="D1561" s="8"/>
      <c r="E1561"/>
      <c r="F1561"/>
      <c r="G1561"/>
      <c r="J1561"/>
      <c r="M1561"/>
    </row>
    <row r="1562" spans="1:13" x14ac:dyDescent="0.25">
      <c r="A1562" s="5">
        <v>41705.041666666701</v>
      </c>
      <c r="B1562" s="7">
        <v>420.69338589309041</v>
      </c>
      <c r="C1562" s="7">
        <f t="shared" si="24"/>
        <v>455.45782312921051</v>
      </c>
      <c r="D1562" s="8"/>
      <c r="E1562"/>
      <c r="F1562"/>
      <c r="G1562"/>
      <c r="J1562"/>
      <c r="M1562"/>
    </row>
    <row r="1563" spans="1:13" x14ac:dyDescent="0.25">
      <c r="A1563" s="5">
        <v>41705.083333333299</v>
      </c>
      <c r="B1563" s="7">
        <v>424.7345821905302</v>
      </c>
      <c r="C1563" s="7">
        <f t="shared" si="24"/>
        <v>459.94708014627224</v>
      </c>
      <c r="D1563" s="8"/>
      <c r="E1563"/>
      <c r="F1563"/>
      <c r="G1563"/>
      <c r="J1563"/>
      <c r="M1563"/>
    </row>
    <row r="1564" spans="1:13" x14ac:dyDescent="0.25">
      <c r="A1564" s="5">
        <v>41705.125</v>
      </c>
      <c r="B1564" s="7">
        <v>413.33645961824834</v>
      </c>
      <c r="C1564" s="7">
        <f t="shared" si="24"/>
        <v>447.28521025112184</v>
      </c>
      <c r="D1564" s="8"/>
      <c r="E1564"/>
      <c r="F1564"/>
      <c r="G1564"/>
      <c r="J1564"/>
      <c r="M1564"/>
    </row>
    <row r="1565" spans="1:13" x14ac:dyDescent="0.25">
      <c r="A1565" s="5">
        <v>41705.166666666701</v>
      </c>
      <c r="B1565" s="7">
        <v>445.57100954237268</v>
      </c>
      <c r="C1565" s="7">
        <f t="shared" si="24"/>
        <v>483.09371070193629</v>
      </c>
      <c r="D1565" s="8"/>
      <c r="E1565"/>
      <c r="F1565"/>
      <c r="G1565"/>
      <c r="J1565"/>
      <c r="M1565"/>
    </row>
    <row r="1566" spans="1:13" x14ac:dyDescent="0.25">
      <c r="A1566" s="5">
        <v>41705.208333333299</v>
      </c>
      <c r="B1566" s="7">
        <v>481.5323095337655</v>
      </c>
      <c r="C1566" s="7">
        <f t="shared" si="24"/>
        <v>523.04215825230631</v>
      </c>
      <c r="D1566" s="8"/>
      <c r="E1566"/>
      <c r="F1566"/>
      <c r="G1566"/>
      <c r="J1566"/>
      <c r="M1566"/>
    </row>
    <row r="1567" spans="1:13" x14ac:dyDescent="0.25">
      <c r="A1567" s="5">
        <v>41705.25</v>
      </c>
      <c r="B1567" s="7">
        <v>506.20238701196064</v>
      </c>
      <c r="C1567" s="7">
        <f t="shared" si="24"/>
        <v>550.44748832761297</v>
      </c>
      <c r="D1567" s="8"/>
      <c r="E1567"/>
      <c r="F1567"/>
      <c r="G1567"/>
      <c r="J1567"/>
      <c r="M1567"/>
    </row>
    <row r="1568" spans="1:13" x14ac:dyDescent="0.25">
      <c r="A1568" s="5">
        <v>41705.291666666701</v>
      </c>
      <c r="B1568" s="7">
        <v>470.75552200259744</v>
      </c>
      <c r="C1568" s="7">
        <f t="shared" si="24"/>
        <v>511.07051285702335</v>
      </c>
      <c r="D1568" s="8"/>
      <c r="E1568"/>
      <c r="F1568"/>
      <c r="G1568"/>
      <c r="J1568"/>
      <c r="M1568"/>
    </row>
    <row r="1569" spans="1:13" x14ac:dyDescent="0.25">
      <c r="A1569" s="5">
        <v>41705.333333333299</v>
      </c>
      <c r="B1569" s="7">
        <v>417.33217451739694</v>
      </c>
      <c r="C1569" s="7">
        <f t="shared" si="24"/>
        <v>451.72394319773593</v>
      </c>
      <c r="D1569" s="8"/>
      <c r="E1569"/>
      <c r="F1569"/>
      <c r="G1569"/>
      <c r="J1569"/>
      <c r="M1569"/>
    </row>
    <row r="1570" spans="1:13" x14ac:dyDescent="0.25">
      <c r="A1570" s="5">
        <v>41705.375</v>
      </c>
      <c r="B1570" s="7">
        <v>406.36201872086946</v>
      </c>
      <c r="C1570" s="7">
        <f t="shared" si="24"/>
        <v>439.53749016178182</v>
      </c>
      <c r="D1570" s="8"/>
      <c r="E1570"/>
      <c r="F1570"/>
      <c r="G1570"/>
      <c r="J1570"/>
      <c r="M1570"/>
    </row>
    <row r="1571" spans="1:13" x14ac:dyDescent="0.25">
      <c r="A1571" s="5">
        <v>41705.416666666701</v>
      </c>
      <c r="B1571" s="7">
        <v>375.8687981619878</v>
      </c>
      <c r="C1571" s="7">
        <f t="shared" si="24"/>
        <v>405.66338598785296</v>
      </c>
      <c r="D1571" s="8"/>
      <c r="E1571"/>
      <c r="F1571"/>
      <c r="G1571"/>
      <c r="J1571"/>
      <c r="M1571"/>
    </row>
    <row r="1572" spans="1:13" x14ac:dyDescent="0.25">
      <c r="A1572" s="5">
        <v>41705.458333333299</v>
      </c>
      <c r="B1572" s="7">
        <v>350.65595836045406</v>
      </c>
      <c r="C1572" s="7">
        <f t="shared" si="24"/>
        <v>377.65511574599503</v>
      </c>
      <c r="D1572" s="8"/>
      <c r="E1572"/>
      <c r="F1572"/>
      <c r="G1572"/>
      <c r="J1572"/>
      <c r="M1572"/>
    </row>
    <row r="1573" spans="1:13" x14ac:dyDescent="0.25">
      <c r="A1573" s="5">
        <v>41705.5</v>
      </c>
      <c r="B1573" s="7">
        <v>319.11214531510007</v>
      </c>
      <c r="C1573" s="7">
        <f t="shared" si="24"/>
        <v>342.61393644261591</v>
      </c>
      <c r="D1573" s="8"/>
      <c r="E1573"/>
      <c r="F1573"/>
      <c r="G1573"/>
      <c r="J1573"/>
      <c r="M1573"/>
    </row>
    <row r="1574" spans="1:13" x14ac:dyDescent="0.25">
      <c r="A1574" s="5">
        <v>41705.541666666701</v>
      </c>
      <c r="B1574" s="7">
        <v>309.929530633193</v>
      </c>
      <c r="C1574" s="7">
        <f t="shared" si="24"/>
        <v>332.4132150815077</v>
      </c>
      <c r="D1574" s="8"/>
      <c r="E1574"/>
      <c r="F1574"/>
      <c r="G1574"/>
      <c r="J1574"/>
      <c r="M1574"/>
    </row>
    <row r="1575" spans="1:13" x14ac:dyDescent="0.25">
      <c r="A1575" s="5">
        <v>41705.583333333299</v>
      </c>
      <c r="B1575" s="7">
        <v>316.56865595698002</v>
      </c>
      <c r="C1575" s="7">
        <f t="shared" si="24"/>
        <v>339.78844205720429</v>
      </c>
      <c r="D1575" s="8"/>
      <c r="E1575"/>
      <c r="F1575"/>
      <c r="G1575"/>
      <c r="J1575"/>
      <c r="M1575"/>
    </row>
    <row r="1576" spans="1:13" x14ac:dyDescent="0.25">
      <c r="A1576" s="5">
        <v>41705.625</v>
      </c>
      <c r="B1576" s="7">
        <v>347.9614623205718</v>
      </c>
      <c r="C1576" s="7">
        <f t="shared" si="24"/>
        <v>374.66187207155394</v>
      </c>
      <c r="D1576" s="8"/>
      <c r="E1576"/>
      <c r="F1576"/>
      <c r="G1576"/>
      <c r="J1576"/>
      <c r="M1576"/>
    </row>
    <row r="1577" spans="1:13" x14ac:dyDescent="0.25">
      <c r="A1577" s="5">
        <v>41705.666666666701</v>
      </c>
      <c r="B1577" s="7">
        <v>400.02394551988698</v>
      </c>
      <c r="C1577" s="7">
        <f t="shared" si="24"/>
        <v>432.49669394750549</v>
      </c>
      <c r="D1577" s="8"/>
      <c r="E1577"/>
      <c r="F1577"/>
      <c r="G1577"/>
      <c r="J1577"/>
      <c r="M1577"/>
    </row>
    <row r="1578" spans="1:13" x14ac:dyDescent="0.25">
      <c r="A1578" s="5">
        <v>41705.708333333299</v>
      </c>
      <c r="B1578" s="7">
        <v>423.73349455226941</v>
      </c>
      <c r="C1578" s="7">
        <f t="shared" si="24"/>
        <v>458.83499863031045</v>
      </c>
      <c r="D1578" s="8"/>
      <c r="E1578"/>
      <c r="F1578"/>
      <c r="G1578"/>
      <c r="J1578"/>
      <c r="M1578"/>
    </row>
    <row r="1579" spans="1:13" x14ac:dyDescent="0.25">
      <c r="A1579" s="5">
        <v>41705.75</v>
      </c>
      <c r="B1579" s="7">
        <v>397.52076767901224</v>
      </c>
      <c r="C1579" s="7">
        <f t="shared" si="24"/>
        <v>429.71598054978722</v>
      </c>
      <c r="D1579" s="8"/>
      <c r="E1579"/>
      <c r="F1579"/>
      <c r="G1579"/>
      <c r="J1579"/>
      <c r="M1579"/>
    </row>
    <row r="1580" spans="1:13" x14ac:dyDescent="0.25">
      <c r="A1580" s="5">
        <v>41705.791666666701</v>
      </c>
      <c r="B1580" s="7">
        <v>383.03790160316225</v>
      </c>
      <c r="C1580" s="7">
        <f t="shared" si="24"/>
        <v>413.62735149720555</v>
      </c>
      <c r="D1580" s="8"/>
      <c r="E1580"/>
      <c r="F1580"/>
      <c r="G1580"/>
      <c r="J1580"/>
      <c r="M1580"/>
    </row>
    <row r="1581" spans="1:13" x14ac:dyDescent="0.25">
      <c r="A1581" s="5">
        <v>41705.833333333299</v>
      </c>
      <c r="B1581" s="7">
        <v>383.73029310161581</v>
      </c>
      <c r="C1581" s="7">
        <f t="shared" si="24"/>
        <v>414.39651071744828</v>
      </c>
      <c r="D1581" s="8"/>
      <c r="E1581"/>
      <c r="F1581"/>
      <c r="G1581"/>
      <c r="J1581"/>
      <c r="M1581"/>
    </row>
    <row r="1582" spans="1:13" x14ac:dyDescent="0.25">
      <c r="A1582" s="5">
        <v>41705.875</v>
      </c>
      <c r="B1582" s="7">
        <v>407.94470370193892</v>
      </c>
      <c r="C1582" s="7">
        <f t="shared" si="24"/>
        <v>441.29565263005037</v>
      </c>
      <c r="D1582" s="8"/>
      <c r="E1582"/>
      <c r="F1582"/>
      <c r="G1582"/>
      <c r="J1582"/>
      <c r="M1582"/>
    </row>
    <row r="1583" spans="1:13" x14ac:dyDescent="0.25">
      <c r="A1583" s="5">
        <v>41705.916666666701</v>
      </c>
      <c r="B1583" s="7">
        <v>425.8876030211905</v>
      </c>
      <c r="C1583" s="7">
        <f t="shared" si="24"/>
        <v>461.22794018718128</v>
      </c>
      <c r="D1583" s="8"/>
      <c r="E1583"/>
      <c r="F1583"/>
      <c r="G1583"/>
      <c r="J1583"/>
      <c r="M1583"/>
    </row>
    <row r="1584" spans="1:13" x14ac:dyDescent="0.25">
      <c r="A1584" s="5">
        <v>41705.958333333299</v>
      </c>
      <c r="B1584" s="7">
        <v>427.7739908622703</v>
      </c>
      <c r="C1584" s="7">
        <f t="shared" si="24"/>
        <v>463.32347805002462</v>
      </c>
      <c r="D1584" s="8"/>
      <c r="E1584"/>
      <c r="F1584"/>
      <c r="G1584"/>
      <c r="J1584"/>
      <c r="M1584"/>
    </row>
    <row r="1585" spans="1:13" x14ac:dyDescent="0.25">
      <c r="A1585" s="5">
        <v>41706</v>
      </c>
      <c r="B1585" s="7">
        <v>432.03916056350488</v>
      </c>
      <c r="C1585" s="7">
        <f t="shared" si="24"/>
        <v>468.06154113851085</v>
      </c>
      <c r="D1585" s="8"/>
      <c r="E1585"/>
      <c r="F1585"/>
      <c r="G1585"/>
      <c r="J1585"/>
      <c r="M1585"/>
    </row>
    <row r="1586" spans="1:13" x14ac:dyDescent="0.25">
      <c r="A1586" s="5">
        <v>41706.041666666701</v>
      </c>
      <c r="B1586" s="7">
        <v>438.56575534429345</v>
      </c>
      <c r="C1586" s="7">
        <f t="shared" si="24"/>
        <v>475.31176093994333</v>
      </c>
      <c r="D1586" s="8"/>
      <c r="E1586"/>
      <c r="F1586"/>
      <c r="G1586"/>
      <c r="J1586"/>
      <c r="M1586"/>
    </row>
    <row r="1587" spans="1:13" x14ac:dyDescent="0.25">
      <c r="A1587" s="5">
        <v>41706.083333333299</v>
      </c>
      <c r="B1587" s="7">
        <v>447.32466648756997</v>
      </c>
      <c r="C1587" s="7">
        <f t="shared" si="24"/>
        <v>485.04180135809514</v>
      </c>
      <c r="D1587" s="8"/>
      <c r="E1587"/>
      <c r="F1587"/>
      <c r="G1587"/>
      <c r="J1587"/>
      <c r="M1587"/>
    </row>
    <row r="1588" spans="1:13" x14ac:dyDescent="0.25">
      <c r="A1588" s="5">
        <v>41706.125</v>
      </c>
      <c r="B1588" s="7">
        <v>454.09646451587963</v>
      </c>
      <c r="C1588" s="7">
        <f t="shared" si="24"/>
        <v>492.56441089724905</v>
      </c>
      <c r="D1588" s="8"/>
      <c r="E1588"/>
      <c r="F1588"/>
      <c r="G1588"/>
      <c r="J1588"/>
      <c r="M1588"/>
    </row>
    <row r="1589" spans="1:13" x14ac:dyDescent="0.25">
      <c r="A1589" s="5">
        <v>41706.166666666701</v>
      </c>
      <c r="B1589" s="7">
        <v>467.43864912414296</v>
      </c>
      <c r="C1589" s="7">
        <f t="shared" si="24"/>
        <v>507.38588737774705</v>
      </c>
      <c r="D1589" s="8"/>
      <c r="E1589"/>
      <c r="F1589"/>
      <c r="G1589"/>
      <c r="J1589"/>
      <c r="M1589"/>
    </row>
    <row r="1590" spans="1:13" x14ac:dyDescent="0.25">
      <c r="A1590" s="5">
        <v>41706.208333333299</v>
      </c>
      <c r="B1590" s="7">
        <v>475.84732937633657</v>
      </c>
      <c r="C1590" s="7">
        <f t="shared" si="24"/>
        <v>516.72686565447748</v>
      </c>
      <c r="D1590" s="8"/>
      <c r="E1590"/>
      <c r="F1590"/>
      <c r="G1590"/>
      <c r="J1590"/>
      <c r="M1590"/>
    </row>
    <row r="1591" spans="1:13" x14ac:dyDescent="0.25">
      <c r="A1591" s="5">
        <v>41706.25</v>
      </c>
      <c r="B1591" s="7">
        <v>510.63410301104875</v>
      </c>
      <c r="C1591" s="7">
        <f t="shared" si="24"/>
        <v>555.37056324954528</v>
      </c>
      <c r="D1591" s="8"/>
      <c r="E1591"/>
      <c r="F1591"/>
      <c r="G1591"/>
      <c r="J1591"/>
      <c r="M1591"/>
    </row>
    <row r="1592" spans="1:13" x14ac:dyDescent="0.25">
      <c r="A1592" s="5">
        <v>41706.291666666701</v>
      </c>
      <c r="B1592" s="7">
        <v>455.06723970005618</v>
      </c>
      <c r="C1592" s="7">
        <f t="shared" si="24"/>
        <v>493.64281911768489</v>
      </c>
      <c r="D1592" s="8"/>
      <c r="E1592"/>
      <c r="F1592"/>
      <c r="G1592"/>
      <c r="J1592"/>
      <c r="M1592"/>
    </row>
    <row r="1593" spans="1:13" x14ac:dyDescent="0.25">
      <c r="A1593" s="5">
        <v>41706.333333333299</v>
      </c>
      <c r="B1593" s="7">
        <v>387.71678510166527</v>
      </c>
      <c r="C1593" s="7">
        <f t="shared" si="24"/>
        <v>418.82499819181828</v>
      </c>
      <c r="D1593" s="8"/>
      <c r="E1593"/>
      <c r="F1593"/>
      <c r="G1593"/>
      <c r="J1593"/>
      <c r="M1593"/>
    </row>
    <row r="1594" spans="1:13" x14ac:dyDescent="0.25">
      <c r="A1594" s="5">
        <v>41706.375</v>
      </c>
      <c r="B1594" s="7">
        <v>353.756983757456</v>
      </c>
      <c r="C1594" s="7">
        <f t="shared" si="24"/>
        <v>381.0999620239146</v>
      </c>
      <c r="D1594" s="8"/>
      <c r="E1594"/>
      <c r="F1594"/>
      <c r="G1594"/>
      <c r="J1594"/>
      <c r="M1594"/>
    </row>
    <row r="1595" spans="1:13" x14ac:dyDescent="0.25">
      <c r="A1595" s="5">
        <v>41706.416666666701</v>
      </c>
      <c r="B1595" s="7">
        <v>335.68833819272243</v>
      </c>
      <c r="C1595" s="7">
        <f t="shared" si="24"/>
        <v>361.02798632165275</v>
      </c>
      <c r="D1595" s="8"/>
      <c r="E1595"/>
      <c r="F1595"/>
      <c r="G1595"/>
      <c r="J1595"/>
      <c r="M1595"/>
    </row>
    <row r="1596" spans="1:13" x14ac:dyDescent="0.25">
      <c r="A1596" s="5">
        <v>41706.458333333299</v>
      </c>
      <c r="B1596" s="7">
        <v>318.86193318382385</v>
      </c>
      <c r="C1596" s="7">
        <f t="shared" si="24"/>
        <v>342.33598246972986</v>
      </c>
      <c r="D1596" s="8"/>
      <c r="E1596"/>
      <c r="F1596"/>
      <c r="G1596"/>
      <c r="J1596"/>
      <c r="M1596"/>
    </row>
    <row r="1597" spans="1:13" x14ac:dyDescent="0.25">
      <c r="A1597" s="5">
        <v>41706.5</v>
      </c>
      <c r="B1597" s="7">
        <v>303.04689343087909</v>
      </c>
      <c r="C1597" s="7">
        <f t="shared" si="24"/>
        <v>324.7674772647249</v>
      </c>
      <c r="D1597" s="8"/>
      <c r="E1597"/>
      <c r="F1597"/>
      <c r="G1597"/>
      <c r="J1597"/>
      <c r="M1597"/>
    </row>
    <row r="1598" spans="1:13" x14ac:dyDescent="0.25">
      <c r="A1598" s="5">
        <v>41706.541666666701</v>
      </c>
      <c r="B1598" s="7">
        <v>285.39584384753761</v>
      </c>
      <c r="C1598" s="7">
        <f t="shared" si="24"/>
        <v>305.15939778323042</v>
      </c>
      <c r="D1598" s="8"/>
      <c r="E1598"/>
      <c r="F1598"/>
      <c r="G1598"/>
      <c r="J1598"/>
      <c r="M1598"/>
    </row>
    <row r="1599" spans="1:13" x14ac:dyDescent="0.25">
      <c r="A1599" s="5">
        <v>41706.583333333299</v>
      </c>
      <c r="B1599" s="7">
        <v>281.22928581673756</v>
      </c>
      <c r="C1599" s="7">
        <f t="shared" si="24"/>
        <v>300.53087976528258</v>
      </c>
      <c r="D1599" s="8"/>
      <c r="E1599"/>
      <c r="F1599"/>
      <c r="G1599"/>
      <c r="J1599"/>
      <c r="M1599"/>
    </row>
    <row r="1600" spans="1:13" x14ac:dyDescent="0.25">
      <c r="A1600" s="5">
        <v>41706.625</v>
      </c>
      <c r="B1600" s="7">
        <v>300.27077373431553</v>
      </c>
      <c r="C1600" s="7">
        <f t="shared" si="24"/>
        <v>321.68356005043449</v>
      </c>
      <c r="D1600" s="8"/>
      <c r="E1600"/>
      <c r="F1600"/>
      <c r="G1600"/>
      <c r="J1600"/>
      <c r="M1600"/>
    </row>
    <row r="1601" spans="1:13" x14ac:dyDescent="0.25">
      <c r="A1601" s="5">
        <v>41706.666666666701</v>
      </c>
      <c r="B1601" s="7">
        <v>363.98210047878013</v>
      </c>
      <c r="C1601" s="7">
        <f t="shared" si="24"/>
        <v>392.45877105295403</v>
      </c>
      <c r="D1601" s="8"/>
      <c r="E1601"/>
      <c r="F1601"/>
      <c r="G1601"/>
      <c r="J1601"/>
      <c r="M1601"/>
    </row>
    <row r="1602" spans="1:13" x14ac:dyDescent="0.25">
      <c r="A1602" s="5">
        <v>41706.708333333299</v>
      </c>
      <c r="B1602" s="7">
        <v>415.60907787183055</v>
      </c>
      <c r="C1602" s="7">
        <f t="shared" ref="C1602:C1665" si="25">IF(A1602&lt;"01-02-2014",(B1602-$B$8765)*($B$8772/$C$8772)+$B$8765,IF(A1602&lt;"01-03-2014",(B1602-B$8765)*($B$8773/$C$8773)+$B$8765,IF(A1602&lt;"01-04-2014",(B1602-B$8765)*($B$8774/$C$8774)+$B$8765,IF(A1602&lt;"01-05-2014",(B1602-B$8765)*($B$8775/$C$8775)+$B$8765,IF(A1602&lt;"01-06-2014",(B1602-B$8765)*($B$8776/$C$8776)+$B$8765,IF(A1602&lt;"01-07-2014",(B1602-B$8765)*($B$8777/$C$8777)+$B$8765,IF(A1602&lt;"01-08-2014",(B1602-B$8765)*($B$8778/$C$8778)+$B$8765,IF(A1602&lt;"01-09-2014",(B1602-B$8765)*($B$8779/$C$8779)+$B$8765,IF(A1602&lt;"01-10-2014",(B1602-B$8765)*($B$8780/$C$8780)+$B$8765,IF(A1602&lt;1-11-2014,(B1602-B$8765)*($B$8781/$C$8781)+$B$8765,IF(A1602&lt;"01-12-2014",(B1602-B$8765)*($B$8782/$C$8782)+$B$8765,IF(A1602&lt;1-1-2015,(B1602-B$8765)*($B$8783/$C$8783)+$B$8765,"Error"))))))))))))</f>
        <v>449.80980116210037</v>
      </c>
      <c r="D1602" s="8"/>
      <c r="E1602"/>
      <c r="F1602"/>
      <c r="G1602"/>
      <c r="J1602"/>
      <c r="M1602"/>
    </row>
    <row r="1603" spans="1:13" x14ac:dyDescent="0.25">
      <c r="A1603" s="5">
        <v>41706.75</v>
      </c>
      <c r="B1603" s="7">
        <v>409.70839162771438</v>
      </c>
      <c r="C1603" s="7">
        <f t="shared" si="25"/>
        <v>443.2548864345826</v>
      </c>
      <c r="D1603" s="8"/>
      <c r="E1603"/>
      <c r="F1603"/>
      <c r="G1603"/>
      <c r="J1603"/>
      <c r="M1603"/>
    </row>
    <row r="1604" spans="1:13" x14ac:dyDescent="0.25">
      <c r="A1604" s="5">
        <v>41706.791666666701</v>
      </c>
      <c r="B1604" s="7">
        <v>412.15931642800325</v>
      </c>
      <c r="C1604" s="7">
        <f t="shared" si="25"/>
        <v>445.97755332531443</v>
      </c>
      <c r="D1604" s="8"/>
      <c r="E1604"/>
      <c r="F1604"/>
      <c r="G1604"/>
      <c r="J1604"/>
      <c r="M1604"/>
    </row>
    <row r="1605" spans="1:13" x14ac:dyDescent="0.25">
      <c r="A1605" s="5">
        <v>41706.833333333299</v>
      </c>
      <c r="B1605" s="7">
        <v>407.03600606502005</v>
      </c>
      <c r="C1605" s="7">
        <f t="shared" si="25"/>
        <v>440.28620469862722</v>
      </c>
      <c r="D1605" s="8"/>
      <c r="E1605"/>
      <c r="F1605"/>
      <c r="G1605"/>
      <c r="J1605"/>
      <c r="M1605"/>
    </row>
    <row r="1606" spans="1:13" x14ac:dyDescent="0.25">
      <c r="A1606" s="5">
        <v>41706.875</v>
      </c>
      <c r="B1606" s="7">
        <v>379.42667488745997</v>
      </c>
      <c r="C1606" s="7">
        <f t="shared" si="25"/>
        <v>409.61573620300715</v>
      </c>
      <c r="D1606" s="8"/>
      <c r="E1606"/>
      <c r="F1606"/>
      <c r="G1606"/>
      <c r="J1606"/>
      <c r="M1606"/>
    </row>
    <row r="1607" spans="1:13" x14ac:dyDescent="0.25">
      <c r="A1607" s="5">
        <v>41706.916666666701</v>
      </c>
      <c r="B1607" s="7">
        <v>391.50289155866926</v>
      </c>
      <c r="C1607" s="7">
        <f t="shared" si="25"/>
        <v>423.03088271918358</v>
      </c>
      <c r="D1607" s="8"/>
      <c r="E1607"/>
      <c r="F1607"/>
      <c r="G1607"/>
      <c r="J1607"/>
      <c r="M1607"/>
    </row>
    <row r="1608" spans="1:13" x14ac:dyDescent="0.25">
      <c r="A1608" s="5">
        <v>41706.958333333299</v>
      </c>
      <c r="B1608" s="7">
        <v>392.81968560096584</v>
      </c>
      <c r="C1608" s="7">
        <f t="shared" si="25"/>
        <v>424.49367404613548</v>
      </c>
      <c r="D1608" s="8"/>
      <c r="E1608"/>
      <c r="F1608"/>
      <c r="G1608"/>
      <c r="J1608"/>
      <c r="M1608"/>
    </row>
    <row r="1609" spans="1:13" x14ac:dyDescent="0.25">
      <c r="A1609" s="5">
        <v>41707</v>
      </c>
      <c r="B1609" s="7">
        <v>397.98283571675501</v>
      </c>
      <c r="C1609" s="7">
        <f t="shared" si="25"/>
        <v>430.22927959000231</v>
      </c>
      <c r="D1609" s="8"/>
      <c r="E1609"/>
      <c r="F1609"/>
      <c r="G1609"/>
      <c r="J1609"/>
      <c r="M1609"/>
    </row>
    <row r="1610" spans="1:13" x14ac:dyDescent="0.25">
      <c r="A1610" s="5">
        <v>41707.041666666701</v>
      </c>
      <c r="B1610" s="7">
        <v>398.67186814943454</v>
      </c>
      <c r="C1610" s="7">
        <f t="shared" si="25"/>
        <v>430.99470731380512</v>
      </c>
      <c r="D1610" s="8"/>
      <c r="E1610"/>
      <c r="F1610"/>
      <c r="G1610"/>
      <c r="J1610"/>
      <c r="M1610"/>
    </row>
    <row r="1611" spans="1:13" x14ac:dyDescent="0.25">
      <c r="A1611" s="5">
        <v>41707.083333333299</v>
      </c>
      <c r="B1611" s="7">
        <v>403.91983822254736</v>
      </c>
      <c r="C1611" s="7">
        <f t="shared" si="25"/>
        <v>436.82453708252422</v>
      </c>
      <c r="D1611" s="8"/>
      <c r="E1611"/>
      <c r="F1611"/>
      <c r="G1611"/>
      <c r="J1611"/>
      <c r="M1611"/>
    </row>
    <row r="1612" spans="1:13" x14ac:dyDescent="0.25">
      <c r="A1612" s="5">
        <v>41707.125</v>
      </c>
      <c r="B1612" s="7">
        <v>404.3221366115535</v>
      </c>
      <c r="C1612" s="7">
        <f t="shared" si="25"/>
        <v>437.27143961654428</v>
      </c>
      <c r="D1612" s="8"/>
      <c r="E1612"/>
      <c r="F1612"/>
      <c r="G1612"/>
      <c r="J1612"/>
      <c r="M1612"/>
    </row>
    <row r="1613" spans="1:13" x14ac:dyDescent="0.25">
      <c r="A1613" s="5">
        <v>41707.166666666701</v>
      </c>
      <c r="B1613" s="7">
        <v>410.29767196034084</v>
      </c>
      <c r="C1613" s="7">
        <f t="shared" si="25"/>
        <v>443.90950221504733</v>
      </c>
      <c r="D1613" s="8"/>
      <c r="E1613"/>
      <c r="F1613"/>
      <c r="G1613"/>
      <c r="J1613"/>
      <c r="M1613"/>
    </row>
    <row r="1614" spans="1:13" x14ac:dyDescent="0.25">
      <c r="A1614" s="5">
        <v>41707.208333333299</v>
      </c>
      <c r="B1614" s="7">
        <v>412.61146561716157</v>
      </c>
      <c r="C1614" s="7">
        <f t="shared" si="25"/>
        <v>446.47983378159262</v>
      </c>
      <c r="D1614" s="8"/>
      <c r="E1614"/>
      <c r="F1614"/>
      <c r="G1614"/>
      <c r="J1614"/>
      <c r="M1614"/>
    </row>
    <row r="1615" spans="1:13" x14ac:dyDescent="0.25">
      <c r="A1615" s="5">
        <v>41707.25</v>
      </c>
      <c r="B1615" s="7">
        <v>437.74378449966821</v>
      </c>
      <c r="C1615" s="7">
        <f t="shared" si="25"/>
        <v>474.39865548540462</v>
      </c>
      <c r="D1615" s="8"/>
      <c r="E1615"/>
      <c r="F1615"/>
      <c r="G1615"/>
      <c r="J1615"/>
      <c r="M1615"/>
    </row>
    <row r="1616" spans="1:13" x14ac:dyDescent="0.25">
      <c r="A1616" s="5">
        <v>41707.291666666701</v>
      </c>
      <c r="B1616" s="7">
        <v>417.14948198314556</v>
      </c>
      <c r="C1616" s="7">
        <f t="shared" si="25"/>
        <v>451.52099494157915</v>
      </c>
      <c r="D1616" s="8"/>
      <c r="E1616"/>
      <c r="F1616"/>
      <c r="G1616"/>
      <c r="J1616"/>
      <c r="M1616"/>
    </row>
    <row r="1617" spans="1:13" x14ac:dyDescent="0.25">
      <c r="A1617" s="5">
        <v>41707.333333333299</v>
      </c>
      <c r="B1617" s="7">
        <v>345.15725454557509</v>
      </c>
      <c r="C1617" s="7">
        <f t="shared" si="25"/>
        <v>371.54675256123011</v>
      </c>
      <c r="D1617" s="8"/>
      <c r="E1617"/>
      <c r="F1617"/>
      <c r="G1617"/>
      <c r="J1617"/>
      <c r="M1617"/>
    </row>
    <row r="1618" spans="1:13" x14ac:dyDescent="0.25">
      <c r="A1618" s="5">
        <v>41707.375</v>
      </c>
      <c r="B1618" s="7">
        <v>314.91967762160596</v>
      </c>
      <c r="C1618" s="7">
        <f t="shared" si="25"/>
        <v>337.95663607248866</v>
      </c>
      <c r="D1618" s="8"/>
      <c r="E1618"/>
      <c r="F1618"/>
      <c r="G1618"/>
      <c r="J1618"/>
      <c r="M1618"/>
    </row>
    <row r="1619" spans="1:13" x14ac:dyDescent="0.25">
      <c r="A1619" s="5">
        <v>41707.416666666701</v>
      </c>
      <c r="B1619" s="7">
        <v>290.6890820332228</v>
      </c>
      <c r="C1619" s="7">
        <f t="shared" si="25"/>
        <v>311.03951468898947</v>
      </c>
      <c r="D1619" s="8"/>
      <c r="E1619"/>
      <c r="F1619"/>
      <c r="G1619"/>
      <c r="J1619"/>
      <c r="M1619"/>
    </row>
    <row r="1620" spans="1:13" x14ac:dyDescent="0.25">
      <c r="A1620" s="5">
        <v>41707.458333333299</v>
      </c>
      <c r="B1620" s="7">
        <v>272.96474655033091</v>
      </c>
      <c r="C1620" s="7">
        <f t="shared" si="25"/>
        <v>291.35002385932142</v>
      </c>
      <c r="D1620" s="8"/>
      <c r="E1620"/>
      <c r="F1620"/>
      <c r="G1620"/>
      <c r="J1620"/>
      <c r="M1620"/>
    </row>
    <row r="1621" spans="1:13" x14ac:dyDescent="0.25">
      <c r="A1621" s="5">
        <v>41707.5</v>
      </c>
      <c r="B1621" s="7">
        <v>255.55934253789775</v>
      </c>
      <c r="C1621" s="7">
        <f t="shared" si="25"/>
        <v>272.01482548078377</v>
      </c>
      <c r="D1621" s="8"/>
      <c r="E1621"/>
      <c r="F1621"/>
      <c r="G1621"/>
      <c r="J1621"/>
      <c r="M1621"/>
    </row>
    <row r="1622" spans="1:13" x14ac:dyDescent="0.25">
      <c r="A1622" s="5">
        <v>41707.541666666701</v>
      </c>
      <c r="B1622" s="7">
        <v>241.26459166833814</v>
      </c>
      <c r="C1622" s="7">
        <f t="shared" si="25"/>
        <v>256.13516858587485</v>
      </c>
      <c r="D1622" s="8"/>
      <c r="E1622"/>
      <c r="F1622"/>
      <c r="G1622"/>
      <c r="J1622"/>
      <c r="M1622"/>
    </row>
    <row r="1623" spans="1:13" x14ac:dyDescent="0.25">
      <c r="A1623" s="5">
        <v>41707.583333333299</v>
      </c>
      <c r="B1623" s="7">
        <v>231.13706602319857</v>
      </c>
      <c r="C1623" s="7">
        <f t="shared" si="25"/>
        <v>244.88477087648391</v>
      </c>
      <c r="D1623" s="8"/>
      <c r="E1623"/>
      <c r="F1623"/>
      <c r="G1623"/>
      <c r="J1623"/>
      <c r="M1623"/>
    </row>
    <row r="1624" spans="1:13" x14ac:dyDescent="0.25">
      <c r="A1624" s="5">
        <v>41707.625</v>
      </c>
      <c r="B1624" s="7">
        <v>240.59778588116035</v>
      </c>
      <c r="C1624" s="7">
        <f t="shared" si="25"/>
        <v>255.39443184883444</v>
      </c>
      <c r="D1624" s="8"/>
      <c r="E1624"/>
      <c r="F1624"/>
      <c r="G1624"/>
      <c r="J1624"/>
      <c r="M1624"/>
    </row>
    <row r="1625" spans="1:13" x14ac:dyDescent="0.25">
      <c r="A1625" s="5">
        <v>41707.666666666701</v>
      </c>
      <c r="B1625" s="7">
        <v>262.79455298008645</v>
      </c>
      <c r="C1625" s="7">
        <f t="shared" si="25"/>
        <v>280.05222749169116</v>
      </c>
      <c r="D1625" s="8"/>
      <c r="E1625"/>
      <c r="F1625"/>
      <c r="G1625"/>
      <c r="J1625"/>
      <c r="M1625"/>
    </row>
    <row r="1626" spans="1:13" x14ac:dyDescent="0.25">
      <c r="A1626" s="5">
        <v>41707.708333333299</v>
      </c>
      <c r="B1626" s="7">
        <v>310.57821486987018</v>
      </c>
      <c r="C1626" s="7">
        <f t="shared" si="25"/>
        <v>333.1338210721658</v>
      </c>
      <c r="D1626" s="8"/>
      <c r="E1626"/>
      <c r="F1626"/>
      <c r="G1626"/>
      <c r="J1626"/>
      <c r="M1626"/>
    </row>
    <row r="1627" spans="1:13" x14ac:dyDescent="0.25">
      <c r="A1627" s="5">
        <v>41707.75</v>
      </c>
      <c r="B1627" s="7">
        <v>326.75128257505759</v>
      </c>
      <c r="C1627" s="7">
        <f t="shared" si="25"/>
        <v>351.10004996555676</v>
      </c>
      <c r="D1627" s="8"/>
      <c r="E1627"/>
      <c r="F1627"/>
      <c r="G1627"/>
      <c r="J1627"/>
      <c r="M1627"/>
    </row>
    <row r="1628" spans="1:13" x14ac:dyDescent="0.25">
      <c r="A1628" s="5">
        <v>41707.791666666701</v>
      </c>
      <c r="B1628" s="7">
        <v>331.47244224083181</v>
      </c>
      <c r="C1628" s="7">
        <f t="shared" si="25"/>
        <v>356.3446601250962</v>
      </c>
      <c r="D1628" s="8"/>
      <c r="E1628"/>
      <c r="F1628"/>
      <c r="G1628"/>
      <c r="J1628"/>
      <c r="M1628"/>
    </row>
    <row r="1629" spans="1:13" x14ac:dyDescent="0.25">
      <c r="A1629" s="5">
        <v>41707.833333333299</v>
      </c>
      <c r="B1629" s="7">
        <v>340.65529251165975</v>
      </c>
      <c r="C1629" s="7">
        <f t="shared" si="25"/>
        <v>366.54564319564349</v>
      </c>
      <c r="D1629" s="8"/>
      <c r="E1629"/>
      <c r="F1629"/>
      <c r="G1629"/>
      <c r="J1629"/>
      <c r="M1629"/>
    </row>
    <row r="1630" spans="1:13" x14ac:dyDescent="0.25">
      <c r="A1630" s="5">
        <v>41707.875</v>
      </c>
      <c r="B1630" s="7">
        <v>347.18544162732616</v>
      </c>
      <c r="C1630" s="7">
        <f t="shared" si="25"/>
        <v>373.7998114127472</v>
      </c>
      <c r="D1630" s="8"/>
      <c r="E1630"/>
      <c r="F1630"/>
      <c r="G1630"/>
      <c r="J1630"/>
      <c r="M1630"/>
    </row>
    <row r="1631" spans="1:13" x14ac:dyDescent="0.25">
      <c r="A1631" s="5">
        <v>41707.916666666701</v>
      </c>
      <c r="B1631" s="7">
        <v>353.86228207135855</v>
      </c>
      <c r="C1631" s="7">
        <f t="shared" si="25"/>
        <v>381.21693510806574</v>
      </c>
      <c r="D1631" s="8"/>
      <c r="E1631"/>
      <c r="F1631"/>
      <c r="G1631"/>
      <c r="J1631"/>
      <c r="M1631"/>
    </row>
    <row r="1632" spans="1:13" x14ac:dyDescent="0.25">
      <c r="A1632" s="5">
        <v>41707.958333333299</v>
      </c>
      <c r="B1632" s="7">
        <v>357.94112014987775</v>
      </c>
      <c r="C1632" s="7">
        <f t="shared" si="25"/>
        <v>385.74800737422896</v>
      </c>
      <c r="D1632" s="8"/>
      <c r="E1632"/>
      <c r="F1632"/>
      <c r="G1632"/>
      <c r="J1632"/>
      <c r="M1632"/>
    </row>
    <row r="1633" spans="1:13" x14ac:dyDescent="0.25">
      <c r="A1633" s="5">
        <v>41708</v>
      </c>
      <c r="B1633" s="7">
        <v>360.09351504982743</v>
      </c>
      <c r="C1633" s="7">
        <f t="shared" si="25"/>
        <v>388.13904537310287</v>
      </c>
      <c r="D1633" s="8"/>
      <c r="E1633"/>
      <c r="F1633"/>
      <c r="G1633"/>
      <c r="J1633"/>
      <c r="M1633"/>
    </row>
    <row r="1634" spans="1:13" x14ac:dyDescent="0.25">
      <c r="A1634" s="5">
        <v>41708.041666666701</v>
      </c>
      <c r="B1634" s="7">
        <v>368.39593213012029</v>
      </c>
      <c r="C1634" s="7">
        <f t="shared" si="25"/>
        <v>397.36197873070557</v>
      </c>
      <c r="D1634" s="8"/>
      <c r="E1634"/>
      <c r="F1634"/>
      <c r="G1634"/>
      <c r="J1634"/>
      <c r="M1634"/>
    </row>
    <row r="1635" spans="1:13" x14ac:dyDescent="0.25">
      <c r="A1635" s="5">
        <v>41708.083333333299</v>
      </c>
      <c r="B1635" s="7">
        <v>376.41607827043276</v>
      </c>
      <c r="C1635" s="7">
        <f t="shared" si="25"/>
        <v>406.27134484119824</v>
      </c>
      <c r="D1635" s="8"/>
      <c r="E1635"/>
      <c r="F1635"/>
      <c r="G1635"/>
      <c r="J1635"/>
      <c r="M1635"/>
    </row>
    <row r="1636" spans="1:13" x14ac:dyDescent="0.25">
      <c r="A1636" s="5">
        <v>41708.125</v>
      </c>
      <c r="B1636" s="7">
        <v>391.68662811965578</v>
      </c>
      <c r="C1636" s="7">
        <f t="shared" si="25"/>
        <v>423.2349907567521</v>
      </c>
      <c r="D1636" s="8"/>
      <c r="E1636"/>
      <c r="F1636"/>
      <c r="G1636"/>
      <c r="J1636"/>
      <c r="M1636"/>
    </row>
    <row r="1637" spans="1:13" x14ac:dyDescent="0.25">
      <c r="A1637" s="5">
        <v>41708.166666666701</v>
      </c>
      <c r="B1637" s="7">
        <v>398.62447227395614</v>
      </c>
      <c r="C1637" s="7">
        <f t="shared" si="25"/>
        <v>430.94205650179038</v>
      </c>
      <c r="D1637" s="8"/>
      <c r="E1637"/>
      <c r="F1637"/>
      <c r="G1637"/>
      <c r="J1637"/>
      <c r="M1637"/>
    </row>
    <row r="1638" spans="1:13" x14ac:dyDescent="0.25">
      <c r="A1638" s="5">
        <v>41708.208333333299</v>
      </c>
      <c r="B1638" s="7">
        <v>431.938751282564</v>
      </c>
      <c r="C1638" s="7">
        <f t="shared" si="25"/>
        <v>467.9499991504793</v>
      </c>
      <c r="D1638" s="8"/>
      <c r="E1638"/>
      <c r="F1638"/>
      <c r="G1638"/>
      <c r="J1638"/>
      <c r="M1638"/>
    </row>
    <row r="1639" spans="1:13" x14ac:dyDescent="0.25">
      <c r="A1639" s="5">
        <v>41708.25</v>
      </c>
      <c r="B1639" s="7">
        <v>452.65506524597845</v>
      </c>
      <c r="C1639" s="7">
        <f t="shared" si="25"/>
        <v>490.963198951447</v>
      </c>
      <c r="D1639" s="8"/>
      <c r="E1639"/>
      <c r="F1639"/>
      <c r="G1639"/>
      <c r="J1639"/>
      <c r="M1639"/>
    </row>
    <row r="1640" spans="1:13" x14ac:dyDescent="0.25">
      <c r="A1640" s="5">
        <v>41708.291666666701</v>
      </c>
      <c r="B1640" s="7">
        <v>378.54584878964107</v>
      </c>
      <c r="C1640" s="7">
        <f t="shared" si="25"/>
        <v>408.63725001985648</v>
      </c>
      <c r="D1640" s="8"/>
      <c r="E1640"/>
      <c r="F1640"/>
      <c r="G1640"/>
      <c r="J1640"/>
      <c r="M1640"/>
    </row>
    <row r="1641" spans="1:13" x14ac:dyDescent="0.25">
      <c r="A1641" s="5">
        <v>41708.333333333299</v>
      </c>
      <c r="B1641" s="7">
        <v>316.98251275825584</v>
      </c>
      <c r="C1641" s="7">
        <f t="shared" si="25"/>
        <v>340.24818452266265</v>
      </c>
      <c r="D1641" s="8"/>
      <c r="E1641"/>
      <c r="F1641"/>
      <c r="G1641"/>
      <c r="J1641"/>
      <c r="M1641"/>
    </row>
    <row r="1642" spans="1:13" x14ac:dyDescent="0.25">
      <c r="A1642" s="5">
        <v>41708.375</v>
      </c>
      <c r="B1642" s="7">
        <v>285.84555271827298</v>
      </c>
      <c r="C1642" s="7">
        <f t="shared" si="25"/>
        <v>305.65896735495915</v>
      </c>
      <c r="D1642" s="8"/>
      <c r="E1642"/>
      <c r="F1642"/>
      <c r="G1642"/>
      <c r="J1642"/>
      <c r="M1642"/>
    </row>
    <row r="1643" spans="1:13" x14ac:dyDescent="0.25">
      <c r="A1643" s="5">
        <v>41708.416666666701</v>
      </c>
      <c r="B1643" s="7">
        <v>263.56802057307038</v>
      </c>
      <c r="C1643" s="7">
        <f t="shared" si="25"/>
        <v>280.91145197961634</v>
      </c>
      <c r="D1643" s="8"/>
      <c r="E1643"/>
      <c r="F1643"/>
      <c r="G1643"/>
      <c r="J1643"/>
      <c r="M1643"/>
    </row>
    <row r="1644" spans="1:13" x14ac:dyDescent="0.25">
      <c r="A1644" s="5">
        <v>41708.458333333299</v>
      </c>
      <c r="B1644" s="7">
        <v>249.54394739408298</v>
      </c>
      <c r="C1644" s="7">
        <f t="shared" si="25"/>
        <v>265.33248370073261</v>
      </c>
      <c r="D1644" s="8"/>
      <c r="E1644"/>
      <c r="F1644"/>
      <c r="G1644"/>
      <c r="J1644"/>
      <c r="M1644"/>
    </row>
    <row r="1645" spans="1:13" x14ac:dyDescent="0.25">
      <c r="A1645" s="5">
        <v>41708.5</v>
      </c>
      <c r="B1645" s="7">
        <v>231.9880717766284</v>
      </c>
      <c r="C1645" s="7">
        <f t="shared" si="25"/>
        <v>245.83013043562366</v>
      </c>
      <c r="D1645" s="8"/>
      <c r="E1645"/>
      <c r="F1645"/>
      <c r="G1645"/>
      <c r="J1645"/>
      <c r="M1645"/>
    </row>
    <row r="1646" spans="1:13" x14ac:dyDescent="0.25">
      <c r="A1646" s="5">
        <v>41708.541666666701</v>
      </c>
      <c r="B1646" s="7">
        <v>214.4444267288855</v>
      </c>
      <c r="C1646" s="7">
        <f t="shared" si="25"/>
        <v>226.34136378370036</v>
      </c>
      <c r="D1646" s="8"/>
      <c r="E1646"/>
      <c r="F1646"/>
      <c r="G1646"/>
      <c r="J1646"/>
      <c r="M1646"/>
    </row>
    <row r="1647" spans="1:13" x14ac:dyDescent="0.25">
      <c r="A1647" s="5">
        <v>41708.583333333299</v>
      </c>
      <c r="B1647" s="7">
        <v>217.91514937079253</v>
      </c>
      <c r="C1647" s="7">
        <f t="shared" si="25"/>
        <v>230.1968968555106</v>
      </c>
      <c r="D1647" s="8"/>
      <c r="E1647"/>
      <c r="F1647"/>
      <c r="G1647"/>
      <c r="J1647"/>
      <c r="M1647"/>
    </row>
    <row r="1648" spans="1:13" x14ac:dyDescent="0.25">
      <c r="A1648" s="5">
        <v>41708.625</v>
      </c>
      <c r="B1648" s="7">
        <v>234.54260883952156</v>
      </c>
      <c r="C1648" s="7">
        <f t="shared" si="25"/>
        <v>248.66789742115779</v>
      </c>
      <c r="D1648" s="8"/>
      <c r="E1648"/>
      <c r="F1648"/>
      <c r="G1648"/>
      <c r="J1648"/>
      <c r="M1648"/>
    </row>
    <row r="1649" spans="1:13" x14ac:dyDescent="0.25">
      <c r="A1649" s="5">
        <v>41708.666666666701</v>
      </c>
      <c r="B1649" s="7">
        <v>273.68116631926671</v>
      </c>
      <c r="C1649" s="7">
        <f t="shared" si="25"/>
        <v>292.14587544339179</v>
      </c>
      <c r="D1649" s="8"/>
      <c r="E1649"/>
      <c r="F1649"/>
      <c r="G1649"/>
      <c r="J1649"/>
      <c r="M1649"/>
    </row>
    <row r="1650" spans="1:13" x14ac:dyDescent="0.25">
      <c r="A1650" s="5">
        <v>41708.708333333299</v>
      </c>
      <c r="B1650" s="7">
        <v>324.85523396700717</v>
      </c>
      <c r="C1650" s="7">
        <f t="shared" si="25"/>
        <v>348.99378021474729</v>
      </c>
      <c r="D1650" s="8"/>
      <c r="E1650"/>
      <c r="F1650"/>
      <c r="G1650"/>
      <c r="J1650"/>
      <c r="M1650"/>
    </row>
    <row r="1651" spans="1:13" x14ac:dyDescent="0.25">
      <c r="A1651" s="5">
        <v>41708.75</v>
      </c>
      <c r="B1651" s="7">
        <v>328.2713847644269</v>
      </c>
      <c r="C1651" s="7">
        <f t="shared" si="25"/>
        <v>352.7886908822577</v>
      </c>
      <c r="D1651" s="8"/>
      <c r="E1651"/>
      <c r="F1651"/>
      <c r="G1651"/>
      <c r="J1651"/>
      <c r="M1651"/>
    </row>
    <row r="1652" spans="1:13" x14ac:dyDescent="0.25">
      <c r="A1652" s="5">
        <v>41708.791666666701</v>
      </c>
      <c r="B1652" s="7">
        <v>312.27176553141157</v>
      </c>
      <c r="C1652" s="7">
        <f t="shared" si="25"/>
        <v>335.01514126339009</v>
      </c>
      <c r="D1652" s="8"/>
      <c r="E1652"/>
      <c r="F1652"/>
      <c r="G1652"/>
      <c r="J1652"/>
      <c r="M1652"/>
    </row>
    <row r="1653" spans="1:13" x14ac:dyDescent="0.25">
      <c r="A1653" s="5">
        <v>41708.833333333299</v>
      </c>
      <c r="B1653" s="7">
        <v>353.79751259300866</v>
      </c>
      <c r="C1653" s="7">
        <f t="shared" si="25"/>
        <v>381.14498442471046</v>
      </c>
      <c r="D1653" s="8"/>
      <c r="E1653"/>
      <c r="F1653"/>
      <c r="G1653"/>
      <c r="J1653"/>
      <c r="M1653"/>
    </row>
    <row r="1654" spans="1:13" x14ac:dyDescent="0.25">
      <c r="A1654" s="5">
        <v>41708.875</v>
      </c>
      <c r="B1654" s="7">
        <v>358.64041103520555</v>
      </c>
      <c r="C1654" s="7">
        <f t="shared" si="25"/>
        <v>386.52483093905158</v>
      </c>
      <c r="D1654" s="8"/>
      <c r="E1654"/>
      <c r="F1654"/>
      <c r="G1654"/>
      <c r="J1654"/>
      <c r="M1654"/>
    </row>
    <row r="1655" spans="1:13" x14ac:dyDescent="0.25">
      <c r="A1655" s="5">
        <v>41708.916666666701</v>
      </c>
      <c r="B1655" s="7">
        <v>352.60282407360813</v>
      </c>
      <c r="C1655" s="7">
        <f t="shared" si="25"/>
        <v>379.81783686142091</v>
      </c>
      <c r="D1655" s="8"/>
      <c r="E1655"/>
      <c r="F1655"/>
      <c r="G1655"/>
      <c r="J1655"/>
      <c r="M1655"/>
    </row>
    <row r="1656" spans="1:13" x14ac:dyDescent="0.25">
      <c r="A1656" s="5">
        <v>41708.958333333299</v>
      </c>
      <c r="B1656" s="7">
        <v>367.35115610762853</v>
      </c>
      <c r="C1656" s="7">
        <f t="shared" si="25"/>
        <v>396.20136495572012</v>
      </c>
      <c r="D1656" s="8"/>
      <c r="E1656"/>
      <c r="F1656"/>
      <c r="G1656"/>
      <c r="J1656"/>
      <c r="M1656"/>
    </row>
    <row r="1657" spans="1:13" x14ac:dyDescent="0.25">
      <c r="A1657" s="5">
        <v>41709</v>
      </c>
      <c r="B1657" s="7">
        <v>372.63930695838633</v>
      </c>
      <c r="C1657" s="7">
        <f t="shared" si="25"/>
        <v>402.07583047700285</v>
      </c>
      <c r="D1657" s="8"/>
      <c r="E1657"/>
      <c r="F1657"/>
      <c r="G1657"/>
      <c r="J1657"/>
      <c r="M1657"/>
    </row>
    <row r="1658" spans="1:13" x14ac:dyDescent="0.25">
      <c r="A1658" s="5">
        <v>41709.041666666701</v>
      </c>
      <c r="B1658" s="7">
        <v>377.99256720374115</v>
      </c>
      <c r="C1658" s="7">
        <f t="shared" si="25"/>
        <v>408.02262428551984</v>
      </c>
      <c r="D1658" s="8"/>
      <c r="E1658"/>
      <c r="F1658"/>
      <c r="G1658"/>
      <c r="J1658"/>
      <c r="M1658"/>
    </row>
    <row r="1659" spans="1:13" x14ac:dyDescent="0.25">
      <c r="A1659" s="5">
        <v>41709.083333333299</v>
      </c>
      <c r="B1659" s="7">
        <v>396.03178655476881</v>
      </c>
      <c r="C1659" s="7">
        <f t="shared" si="25"/>
        <v>428.06191119301849</v>
      </c>
      <c r="D1659" s="8"/>
      <c r="E1659"/>
      <c r="F1659"/>
      <c r="G1659"/>
      <c r="J1659"/>
      <c r="M1659"/>
    </row>
    <row r="1660" spans="1:13" x14ac:dyDescent="0.25">
      <c r="A1660" s="5">
        <v>41709.125</v>
      </c>
      <c r="B1660" s="7">
        <v>409.13904202426374</v>
      </c>
      <c r="C1660" s="7">
        <f t="shared" si="25"/>
        <v>442.62241116876305</v>
      </c>
      <c r="D1660" s="8"/>
      <c r="E1660"/>
      <c r="F1660"/>
      <c r="G1660"/>
      <c r="J1660"/>
      <c r="M1660"/>
    </row>
    <row r="1661" spans="1:13" x14ac:dyDescent="0.25">
      <c r="A1661" s="5">
        <v>41709.166666666701</v>
      </c>
      <c r="B1661" s="7">
        <v>438.56471046713864</v>
      </c>
      <c r="C1661" s="7">
        <f t="shared" si="25"/>
        <v>475.31060021382314</v>
      </c>
      <c r="D1661" s="8"/>
      <c r="E1661"/>
      <c r="F1661"/>
      <c r="G1661"/>
      <c r="J1661"/>
      <c r="M1661"/>
    </row>
    <row r="1662" spans="1:13" x14ac:dyDescent="0.25">
      <c r="A1662" s="5">
        <v>41709.208333333299</v>
      </c>
      <c r="B1662" s="7">
        <v>491.63305787299231</v>
      </c>
      <c r="C1662" s="7">
        <f t="shared" si="25"/>
        <v>534.26280976784301</v>
      </c>
      <c r="D1662" s="8"/>
      <c r="E1662"/>
      <c r="F1662"/>
      <c r="G1662"/>
      <c r="J1662"/>
      <c r="M1662"/>
    </row>
    <row r="1663" spans="1:13" x14ac:dyDescent="0.25">
      <c r="A1663" s="5">
        <v>41709.25</v>
      </c>
      <c r="B1663" s="7">
        <v>526.89277514934076</v>
      </c>
      <c r="C1663" s="7">
        <f t="shared" si="25"/>
        <v>573.43188782097832</v>
      </c>
      <c r="D1663" s="8"/>
      <c r="E1663"/>
      <c r="F1663"/>
      <c r="G1663"/>
      <c r="J1663"/>
      <c r="M1663"/>
    </row>
    <row r="1664" spans="1:13" x14ac:dyDescent="0.25">
      <c r="A1664" s="5">
        <v>41709.291666666701</v>
      </c>
      <c r="B1664" s="7">
        <v>437.2137324105467</v>
      </c>
      <c r="C1664" s="7">
        <f t="shared" si="25"/>
        <v>473.80983477852516</v>
      </c>
      <c r="D1664" s="8"/>
      <c r="E1664"/>
      <c r="F1664"/>
      <c r="G1664"/>
      <c r="J1664"/>
      <c r="M1664"/>
    </row>
    <row r="1665" spans="1:13" x14ac:dyDescent="0.25">
      <c r="A1665" s="5">
        <v>41709.333333333299</v>
      </c>
      <c r="B1665" s="7">
        <v>358.22385168166346</v>
      </c>
      <c r="C1665" s="7">
        <f t="shared" si="25"/>
        <v>386.0620862804721</v>
      </c>
      <c r="D1665" s="8"/>
      <c r="E1665"/>
      <c r="F1665"/>
      <c r="G1665"/>
      <c r="J1665"/>
      <c r="M1665"/>
    </row>
    <row r="1666" spans="1:13" x14ac:dyDescent="0.25">
      <c r="A1666" s="5">
        <v>41709.375</v>
      </c>
      <c r="B1666" s="7">
        <v>320.53948411194256</v>
      </c>
      <c r="C1666" s="7">
        <f t="shared" ref="C1666:C1729" si="26">IF(A1666&lt;"01-02-2014",(B1666-$B$8765)*($B$8772/$C$8772)+$B$8765,IF(A1666&lt;"01-03-2014",(B1666-B$8765)*($B$8773/$C$8773)+$B$8765,IF(A1666&lt;"01-04-2014",(B1666-B$8765)*($B$8774/$C$8774)+$B$8765,IF(A1666&lt;"01-05-2014",(B1666-B$8765)*($B$8775/$C$8775)+$B$8765,IF(A1666&lt;"01-06-2014",(B1666-B$8765)*($B$8776/$C$8776)+$B$8765,IF(A1666&lt;"01-07-2014",(B1666-B$8765)*($B$8777/$C$8777)+$B$8765,IF(A1666&lt;"01-08-2014",(B1666-B$8765)*($B$8778/$C$8778)+$B$8765,IF(A1666&lt;"01-09-2014",(B1666-B$8765)*($B$8779/$C$8779)+$B$8765,IF(A1666&lt;"01-10-2014",(B1666-B$8765)*($B$8780/$C$8780)+$B$8765,IF(A1666&lt;1-11-2014,(B1666-B$8765)*($B$8781/$C$8781)+$B$8765,IF(A1666&lt;"01-12-2014",(B1666-B$8765)*($B$8782/$C$8782)+$B$8765,IF(A1666&lt;1-1-2015,(B1666-B$8765)*($B$8783/$C$8783)+$B$8765,"Error"))))))))))))</f>
        <v>344.19952898448503</v>
      </c>
      <c r="D1666" s="8"/>
      <c r="E1666"/>
      <c r="F1666"/>
      <c r="G1666"/>
      <c r="J1666"/>
      <c r="M1666"/>
    </row>
    <row r="1667" spans="1:13" x14ac:dyDescent="0.25">
      <c r="A1667" s="5">
        <v>41709.416666666701</v>
      </c>
      <c r="B1667" s="7">
        <v>300.31387263141278</v>
      </c>
      <c r="C1667" s="7">
        <f t="shared" si="26"/>
        <v>321.73143746394794</v>
      </c>
      <c r="D1667" s="8"/>
      <c r="E1667"/>
      <c r="F1667"/>
      <c r="G1667"/>
      <c r="J1667"/>
      <c r="M1667"/>
    </row>
    <row r="1668" spans="1:13" x14ac:dyDescent="0.25">
      <c r="A1668" s="5">
        <v>41709.458333333299</v>
      </c>
      <c r="B1668" s="7">
        <v>283.61201063543666</v>
      </c>
      <c r="C1668" s="7">
        <f t="shared" si="26"/>
        <v>303.17778511824667</v>
      </c>
      <c r="D1668" s="8"/>
      <c r="E1668"/>
      <c r="F1668"/>
      <c r="G1668"/>
      <c r="J1668"/>
      <c r="M1668"/>
    </row>
    <row r="1669" spans="1:13" x14ac:dyDescent="0.25">
      <c r="A1669" s="5">
        <v>41709.5</v>
      </c>
      <c r="B1669" s="7">
        <v>270.68815501708821</v>
      </c>
      <c r="C1669" s="7">
        <f t="shared" si="26"/>
        <v>288.82101913810362</v>
      </c>
      <c r="D1669" s="8"/>
      <c r="E1669"/>
      <c r="F1669"/>
      <c r="G1669"/>
      <c r="J1669"/>
      <c r="M1669"/>
    </row>
    <row r="1670" spans="1:13" x14ac:dyDescent="0.25">
      <c r="A1670" s="5">
        <v>41709.541666666701</v>
      </c>
      <c r="B1670" s="7">
        <v>258.9820140224133</v>
      </c>
      <c r="C1670" s="7">
        <f t="shared" si="26"/>
        <v>275.81697980540611</v>
      </c>
      <c r="D1670" s="8"/>
      <c r="E1670"/>
      <c r="F1670"/>
      <c r="G1670"/>
      <c r="J1670"/>
      <c r="M1670"/>
    </row>
    <row r="1671" spans="1:13" x14ac:dyDescent="0.25">
      <c r="A1671" s="5">
        <v>41709.583333333299</v>
      </c>
      <c r="B1671" s="7">
        <v>253.78616288818168</v>
      </c>
      <c r="C1671" s="7">
        <f t="shared" si="26"/>
        <v>270.04504757367192</v>
      </c>
      <c r="D1671" s="8"/>
      <c r="E1671"/>
      <c r="F1671"/>
      <c r="G1671"/>
      <c r="J1671"/>
      <c r="M1671"/>
    </row>
    <row r="1672" spans="1:13" x14ac:dyDescent="0.25">
      <c r="A1672" s="5">
        <v>41709.625</v>
      </c>
      <c r="B1672" s="7">
        <v>260.97533683334461</v>
      </c>
      <c r="C1672" s="7">
        <f t="shared" si="26"/>
        <v>278.03130886977544</v>
      </c>
      <c r="D1672" s="8"/>
      <c r="E1672"/>
      <c r="F1672"/>
      <c r="G1672"/>
      <c r="J1672"/>
      <c r="M1672"/>
    </row>
    <row r="1673" spans="1:13" x14ac:dyDescent="0.25">
      <c r="A1673" s="5">
        <v>41709.666666666701</v>
      </c>
      <c r="B1673" s="7">
        <v>297.6076244105933</v>
      </c>
      <c r="C1673" s="7">
        <f t="shared" si="26"/>
        <v>318.72513860563174</v>
      </c>
      <c r="D1673" s="8"/>
      <c r="E1673"/>
      <c r="F1673"/>
      <c r="G1673"/>
      <c r="J1673"/>
      <c r="M1673"/>
    </row>
    <row r="1674" spans="1:13" x14ac:dyDescent="0.25">
      <c r="A1674" s="5">
        <v>41709.708333333299</v>
      </c>
      <c r="B1674" s="7">
        <v>367.18291638642586</v>
      </c>
      <c r="C1674" s="7">
        <f t="shared" si="26"/>
        <v>396.01447194351078</v>
      </c>
      <c r="D1674" s="8"/>
      <c r="E1674"/>
      <c r="F1674"/>
      <c r="G1674"/>
      <c r="J1674"/>
      <c r="M1674"/>
    </row>
    <row r="1675" spans="1:13" x14ac:dyDescent="0.25">
      <c r="A1675" s="5">
        <v>41709.75</v>
      </c>
      <c r="B1675" s="7">
        <v>379.81608173766847</v>
      </c>
      <c r="C1675" s="7">
        <f t="shared" si="26"/>
        <v>410.04831787093997</v>
      </c>
      <c r="D1675" s="8"/>
      <c r="E1675"/>
      <c r="F1675"/>
      <c r="G1675"/>
      <c r="J1675"/>
      <c r="M1675"/>
    </row>
    <row r="1676" spans="1:13" x14ac:dyDescent="0.25">
      <c r="A1676" s="5">
        <v>41709.791666666701</v>
      </c>
      <c r="B1676" s="7">
        <v>388.7366728190276</v>
      </c>
      <c r="C1676" s="7">
        <f t="shared" si="26"/>
        <v>419.95796421346006</v>
      </c>
      <c r="D1676" s="8"/>
      <c r="E1676"/>
      <c r="F1676"/>
      <c r="G1676"/>
      <c r="J1676"/>
      <c r="M1676"/>
    </row>
    <row r="1677" spans="1:13" x14ac:dyDescent="0.25">
      <c r="A1677" s="5">
        <v>41709.833333333299</v>
      </c>
      <c r="B1677" s="7">
        <v>392.59379641350495</v>
      </c>
      <c r="C1677" s="7">
        <f t="shared" si="26"/>
        <v>424.24273978181139</v>
      </c>
      <c r="D1677" s="8"/>
      <c r="E1677"/>
      <c r="F1677"/>
      <c r="G1677"/>
      <c r="J1677"/>
      <c r="M1677"/>
    </row>
    <row r="1678" spans="1:13" x14ac:dyDescent="0.25">
      <c r="A1678" s="5">
        <v>41709.875</v>
      </c>
      <c r="B1678" s="7">
        <v>394.3510161898057</v>
      </c>
      <c r="C1678" s="7">
        <f t="shared" si="26"/>
        <v>426.19478829187153</v>
      </c>
      <c r="D1678" s="8"/>
      <c r="E1678"/>
      <c r="F1678"/>
      <c r="G1678"/>
      <c r="J1678"/>
      <c r="M1678"/>
    </row>
    <row r="1679" spans="1:13" x14ac:dyDescent="0.25">
      <c r="A1679" s="5">
        <v>41709.916666666701</v>
      </c>
      <c r="B1679" s="7">
        <v>390.70177099189772</v>
      </c>
      <c r="C1679" s="7">
        <f t="shared" si="26"/>
        <v>422.14093928135304</v>
      </c>
      <c r="D1679" s="8"/>
      <c r="E1679"/>
      <c r="F1679"/>
      <c r="G1679"/>
      <c r="J1679"/>
      <c r="M1679"/>
    </row>
    <row r="1680" spans="1:13" x14ac:dyDescent="0.25">
      <c r="A1680" s="5">
        <v>41709.958333333299</v>
      </c>
      <c r="B1680" s="7">
        <v>395.04989041376257</v>
      </c>
      <c r="C1680" s="7">
        <f t="shared" si="26"/>
        <v>426.97114899870718</v>
      </c>
      <c r="D1680" s="8"/>
      <c r="E1680"/>
      <c r="F1680"/>
      <c r="G1680"/>
      <c r="J1680"/>
      <c r="M1680"/>
    </row>
    <row r="1681" spans="1:13" x14ac:dyDescent="0.25">
      <c r="A1681" s="5">
        <v>41710</v>
      </c>
      <c r="B1681" s="7">
        <v>401.43884623338079</v>
      </c>
      <c r="C1681" s="7">
        <f t="shared" si="26"/>
        <v>434.06846935483276</v>
      </c>
      <c r="D1681" s="8"/>
      <c r="E1681"/>
      <c r="F1681"/>
      <c r="G1681"/>
      <c r="J1681"/>
      <c r="M1681"/>
    </row>
    <row r="1682" spans="1:13" x14ac:dyDescent="0.25">
      <c r="A1682" s="5">
        <v>41710.041666666701</v>
      </c>
      <c r="B1682" s="7">
        <v>409.93295237404527</v>
      </c>
      <c r="C1682" s="7">
        <f t="shared" si="26"/>
        <v>443.50434496914107</v>
      </c>
      <c r="D1682" s="8"/>
      <c r="E1682"/>
      <c r="F1682"/>
      <c r="G1682"/>
      <c r="J1682"/>
      <c r="M1682"/>
    </row>
    <row r="1683" spans="1:13" x14ac:dyDescent="0.25">
      <c r="A1683" s="5">
        <v>41710.083333333299</v>
      </c>
      <c r="B1683" s="7">
        <v>422.71016684202033</v>
      </c>
      <c r="C1683" s="7">
        <f t="shared" si="26"/>
        <v>457.69821121246099</v>
      </c>
      <c r="D1683" s="8"/>
      <c r="E1683"/>
      <c r="F1683"/>
      <c r="G1683"/>
      <c r="J1683"/>
      <c r="M1683"/>
    </row>
    <row r="1684" spans="1:13" x14ac:dyDescent="0.25">
      <c r="A1684" s="5">
        <v>41710.125</v>
      </c>
      <c r="B1684" s="7">
        <v>440.00382485357983</v>
      </c>
      <c r="C1684" s="7">
        <f t="shared" si="26"/>
        <v>476.90927394362404</v>
      </c>
      <c r="D1684" s="8"/>
      <c r="E1684"/>
      <c r="F1684"/>
      <c r="G1684"/>
      <c r="J1684"/>
      <c r="M1684"/>
    </row>
    <row r="1685" spans="1:13" x14ac:dyDescent="0.25">
      <c r="A1685" s="5">
        <v>41710.166666666701</v>
      </c>
      <c r="B1685" s="7">
        <v>469.57779001792386</v>
      </c>
      <c r="C1685" s="7">
        <f t="shared" si="26"/>
        <v>509.76220185521339</v>
      </c>
      <c r="D1685" s="8"/>
      <c r="E1685"/>
      <c r="F1685"/>
      <c r="G1685"/>
      <c r="J1685"/>
      <c r="M1685"/>
    </row>
    <row r="1686" spans="1:13" x14ac:dyDescent="0.25">
      <c r="A1686" s="5">
        <v>41710.208333333299</v>
      </c>
      <c r="B1686" s="7">
        <v>503.85952110598555</v>
      </c>
      <c r="C1686" s="7">
        <f t="shared" si="26"/>
        <v>547.84486117606957</v>
      </c>
      <c r="D1686" s="8"/>
      <c r="E1686"/>
      <c r="F1686"/>
      <c r="G1686"/>
      <c r="J1686"/>
      <c r="M1686"/>
    </row>
    <row r="1687" spans="1:13" x14ac:dyDescent="0.25">
      <c r="A1687" s="5">
        <v>41710.25</v>
      </c>
      <c r="B1687" s="7">
        <v>536.54567375431566</v>
      </c>
      <c r="C1687" s="7">
        <f t="shared" si="26"/>
        <v>584.15503502984393</v>
      </c>
      <c r="D1687" s="8"/>
      <c r="E1687"/>
      <c r="F1687"/>
      <c r="G1687"/>
      <c r="J1687"/>
      <c r="M1687"/>
    </row>
    <row r="1688" spans="1:13" x14ac:dyDescent="0.25">
      <c r="A1688" s="5">
        <v>41710.291666666701</v>
      </c>
      <c r="B1688" s="7">
        <v>430.10324556004787</v>
      </c>
      <c r="C1688" s="7">
        <f t="shared" si="26"/>
        <v>465.91098487396846</v>
      </c>
      <c r="D1688" s="8"/>
      <c r="E1688"/>
      <c r="F1688"/>
      <c r="G1688"/>
      <c r="J1688"/>
      <c r="M1688"/>
    </row>
    <row r="1689" spans="1:13" x14ac:dyDescent="0.25">
      <c r="A1689" s="5">
        <v>41710.333333333299</v>
      </c>
      <c r="B1689" s="7">
        <v>354.06401335832857</v>
      </c>
      <c r="C1689" s="7">
        <f t="shared" si="26"/>
        <v>381.44103300604826</v>
      </c>
      <c r="D1689" s="8"/>
      <c r="E1689"/>
      <c r="F1689"/>
      <c r="G1689"/>
      <c r="J1689"/>
      <c r="M1689"/>
    </row>
    <row r="1690" spans="1:13" x14ac:dyDescent="0.25">
      <c r="A1690" s="5">
        <v>41710.375</v>
      </c>
      <c r="B1690" s="7">
        <v>311.20380216659095</v>
      </c>
      <c r="C1690" s="7">
        <f t="shared" si="26"/>
        <v>333.82876928919933</v>
      </c>
      <c r="D1690" s="8"/>
      <c r="E1690"/>
      <c r="F1690"/>
      <c r="G1690"/>
      <c r="J1690"/>
      <c r="M1690"/>
    </row>
    <row r="1691" spans="1:13" x14ac:dyDescent="0.25">
      <c r="A1691" s="5">
        <v>41710.416666666701</v>
      </c>
      <c r="B1691" s="7">
        <v>289.60442725344171</v>
      </c>
      <c r="C1691" s="7">
        <f t="shared" si="26"/>
        <v>309.83460066778571</v>
      </c>
      <c r="D1691" s="8"/>
      <c r="E1691"/>
      <c r="F1691"/>
      <c r="G1691"/>
      <c r="J1691"/>
      <c r="M1691"/>
    </row>
    <row r="1692" spans="1:13" x14ac:dyDescent="0.25">
      <c r="A1692" s="5">
        <v>41710.458333333299</v>
      </c>
      <c r="B1692" s="7">
        <v>273.09981378518148</v>
      </c>
      <c r="C1692" s="7">
        <f t="shared" si="26"/>
        <v>291.50006644255654</v>
      </c>
      <c r="D1692" s="8"/>
      <c r="E1692"/>
      <c r="F1692"/>
      <c r="G1692"/>
      <c r="J1692"/>
      <c r="M1692"/>
    </row>
    <row r="1693" spans="1:13" x14ac:dyDescent="0.25">
      <c r="A1693" s="5">
        <v>41710.5</v>
      </c>
      <c r="B1693" s="7">
        <v>258.90364197253729</v>
      </c>
      <c r="C1693" s="7">
        <f t="shared" si="26"/>
        <v>275.72991838869882</v>
      </c>
      <c r="D1693" s="8"/>
      <c r="E1693"/>
      <c r="F1693"/>
      <c r="G1693"/>
      <c r="J1693"/>
      <c r="M1693"/>
    </row>
    <row r="1694" spans="1:13" x14ac:dyDescent="0.25">
      <c r="A1694" s="5">
        <v>41710.541666666701</v>
      </c>
      <c r="B1694" s="7">
        <v>257.249671074822</v>
      </c>
      <c r="C1694" s="7">
        <f t="shared" si="26"/>
        <v>273.89256629984129</v>
      </c>
      <c r="D1694" s="8"/>
      <c r="E1694"/>
      <c r="F1694"/>
      <c r="G1694"/>
      <c r="J1694"/>
      <c r="M1694"/>
    </row>
    <row r="1695" spans="1:13" x14ac:dyDescent="0.25">
      <c r="A1695" s="5">
        <v>41710.583333333299</v>
      </c>
      <c r="B1695" s="7">
        <v>242.78738019145521</v>
      </c>
      <c r="C1695" s="7">
        <f t="shared" si="26"/>
        <v>257.82679367897794</v>
      </c>
      <c r="D1695" s="8"/>
      <c r="E1695"/>
      <c r="F1695"/>
      <c r="G1695"/>
      <c r="J1695"/>
      <c r="M1695"/>
    </row>
    <row r="1696" spans="1:13" x14ac:dyDescent="0.25">
      <c r="A1696" s="5">
        <v>41710.625</v>
      </c>
      <c r="B1696" s="7">
        <v>246.54435631058092</v>
      </c>
      <c r="C1696" s="7">
        <f t="shared" si="26"/>
        <v>262.0003180921334</v>
      </c>
      <c r="D1696" s="8"/>
      <c r="E1696"/>
      <c r="F1696"/>
      <c r="G1696"/>
      <c r="J1696"/>
      <c r="M1696"/>
    </row>
    <row r="1697" spans="1:13" x14ac:dyDescent="0.25">
      <c r="A1697" s="5">
        <v>41710.666666666701</v>
      </c>
      <c r="B1697" s="7">
        <v>270.05234662469735</v>
      </c>
      <c r="C1697" s="7">
        <f t="shared" si="26"/>
        <v>288.11471657891946</v>
      </c>
      <c r="D1697" s="8"/>
      <c r="E1697"/>
      <c r="F1697"/>
      <c r="G1697"/>
      <c r="J1697"/>
      <c r="M1697"/>
    </row>
    <row r="1698" spans="1:13" x14ac:dyDescent="0.25">
      <c r="A1698" s="5">
        <v>41710.708333333299</v>
      </c>
      <c r="B1698" s="7">
        <v>328.39700832549102</v>
      </c>
      <c r="C1698" s="7">
        <f t="shared" si="26"/>
        <v>352.92824274054595</v>
      </c>
      <c r="D1698" s="8"/>
      <c r="E1698"/>
      <c r="F1698"/>
      <c r="G1698"/>
      <c r="J1698"/>
      <c r="M1698"/>
    </row>
    <row r="1699" spans="1:13" x14ac:dyDescent="0.25">
      <c r="A1699" s="5">
        <v>41710.75</v>
      </c>
      <c r="B1699" s="7">
        <v>333.23799563739419</v>
      </c>
      <c r="C1699" s="7">
        <f t="shared" si="26"/>
        <v>358.30596623129452</v>
      </c>
      <c r="D1699" s="8"/>
      <c r="E1699"/>
      <c r="F1699"/>
      <c r="G1699"/>
      <c r="J1699"/>
      <c r="M1699"/>
    </row>
    <row r="1700" spans="1:13" x14ac:dyDescent="0.25">
      <c r="A1700" s="5">
        <v>41710.791666666701</v>
      </c>
      <c r="B1700" s="7">
        <v>332.97810814329978</v>
      </c>
      <c r="C1700" s="7">
        <f t="shared" si="26"/>
        <v>358.01726415630526</v>
      </c>
      <c r="D1700" s="8"/>
      <c r="E1700"/>
      <c r="F1700"/>
      <c r="G1700"/>
      <c r="J1700"/>
      <c r="M1700"/>
    </row>
    <row r="1701" spans="1:13" x14ac:dyDescent="0.25">
      <c r="A1701" s="5">
        <v>41710.833333333299</v>
      </c>
      <c r="B1701" s="7">
        <v>332.816221054229</v>
      </c>
      <c r="C1701" s="7">
        <f t="shared" si="26"/>
        <v>357.83742811343768</v>
      </c>
      <c r="D1701" s="8"/>
      <c r="E1701"/>
      <c r="F1701"/>
      <c r="G1701"/>
      <c r="J1701"/>
      <c r="M1701"/>
    </row>
    <row r="1702" spans="1:13" x14ac:dyDescent="0.25">
      <c r="A1702" s="5">
        <v>41710.875</v>
      </c>
      <c r="B1702" s="7">
        <v>339.6549341552427</v>
      </c>
      <c r="C1702" s="7">
        <f t="shared" si="26"/>
        <v>365.43437181940106</v>
      </c>
      <c r="D1702" s="8"/>
      <c r="E1702"/>
      <c r="F1702"/>
      <c r="G1702"/>
      <c r="J1702"/>
      <c r="M1702"/>
    </row>
    <row r="1703" spans="1:13" x14ac:dyDescent="0.25">
      <c r="A1703" s="5">
        <v>41710.916666666701</v>
      </c>
      <c r="B1703" s="7">
        <v>363.81868580523479</v>
      </c>
      <c r="C1703" s="7">
        <f t="shared" si="26"/>
        <v>392.27723805729897</v>
      </c>
      <c r="D1703" s="8"/>
      <c r="E1703"/>
      <c r="F1703"/>
      <c r="G1703"/>
      <c r="J1703"/>
      <c r="M1703"/>
    </row>
    <row r="1704" spans="1:13" x14ac:dyDescent="0.25">
      <c r="A1704" s="5">
        <v>41710.958333333299</v>
      </c>
      <c r="B1704" s="7">
        <v>374.11350080895375</v>
      </c>
      <c r="C1704" s="7">
        <f t="shared" si="26"/>
        <v>403.7134730464474</v>
      </c>
      <c r="D1704" s="8"/>
      <c r="E1704"/>
      <c r="F1704"/>
      <c r="G1704"/>
      <c r="J1704"/>
      <c r="M1704"/>
    </row>
    <row r="1705" spans="1:13" x14ac:dyDescent="0.25">
      <c r="A1705" s="5">
        <v>41711</v>
      </c>
      <c r="B1705" s="7">
        <v>380.54832378710461</v>
      </c>
      <c r="C1705" s="7">
        <f t="shared" si="26"/>
        <v>410.86174600376825</v>
      </c>
      <c r="D1705" s="8"/>
      <c r="E1705"/>
      <c r="F1705"/>
      <c r="G1705"/>
      <c r="J1705"/>
      <c r="M1705"/>
    </row>
    <row r="1706" spans="1:13" x14ac:dyDescent="0.25">
      <c r="A1706" s="5">
        <v>41711.041666666701</v>
      </c>
      <c r="B1706" s="7">
        <v>389.78044223258405</v>
      </c>
      <c r="C1706" s="7">
        <f t="shared" si="26"/>
        <v>421.11745977346823</v>
      </c>
      <c r="D1706" s="8"/>
      <c r="E1706"/>
      <c r="F1706"/>
      <c r="G1706"/>
      <c r="J1706"/>
      <c r="M1706"/>
    </row>
    <row r="1707" spans="1:13" x14ac:dyDescent="0.25">
      <c r="A1707" s="5">
        <v>41711.083333333299</v>
      </c>
      <c r="B1707" s="7">
        <v>404.34439287523378</v>
      </c>
      <c r="C1707" s="7">
        <f t="shared" si="26"/>
        <v>437.29616350535008</v>
      </c>
      <c r="D1707" s="8"/>
      <c r="E1707"/>
      <c r="F1707"/>
      <c r="G1707"/>
      <c r="J1707"/>
      <c r="M1707"/>
    </row>
    <row r="1708" spans="1:13" x14ac:dyDescent="0.25">
      <c r="A1708" s="5">
        <v>41711.125</v>
      </c>
      <c r="B1708" s="7">
        <v>422.13285852925856</v>
      </c>
      <c r="C1708" s="7">
        <f t="shared" si="26"/>
        <v>457.05689482906337</v>
      </c>
      <c r="D1708" s="8"/>
      <c r="E1708"/>
      <c r="F1708"/>
      <c r="G1708"/>
      <c r="J1708"/>
      <c r="M1708"/>
    </row>
    <row r="1709" spans="1:13" x14ac:dyDescent="0.25">
      <c r="A1709" s="5">
        <v>41711.166666666701</v>
      </c>
      <c r="B1709" s="7">
        <v>447.0658605288977</v>
      </c>
      <c r="C1709" s="7">
        <f t="shared" si="26"/>
        <v>484.75430073191598</v>
      </c>
      <c r="D1709" s="8"/>
      <c r="E1709"/>
      <c r="F1709"/>
      <c r="G1709"/>
      <c r="J1709"/>
      <c r="M1709"/>
    </row>
    <row r="1710" spans="1:13" x14ac:dyDescent="0.25">
      <c r="A1710" s="5">
        <v>41711.208333333299</v>
      </c>
      <c r="B1710" s="7">
        <v>498.32732628364522</v>
      </c>
      <c r="C1710" s="7">
        <f t="shared" si="26"/>
        <v>541.6992937257387</v>
      </c>
      <c r="D1710" s="8"/>
      <c r="E1710"/>
      <c r="F1710"/>
      <c r="G1710"/>
      <c r="J1710"/>
      <c r="M1710"/>
    </row>
    <row r="1711" spans="1:13" x14ac:dyDescent="0.25">
      <c r="A1711" s="5">
        <v>41711.25</v>
      </c>
      <c r="B1711" s="7">
        <v>518.52749281177478</v>
      </c>
      <c r="C1711" s="7">
        <f t="shared" si="26"/>
        <v>564.13911912834828</v>
      </c>
      <c r="D1711" s="8"/>
      <c r="E1711"/>
      <c r="F1711"/>
      <c r="G1711"/>
      <c r="J1711"/>
      <c r="M1711"/>
    </row>
    <row r="1712" spans="1:13" x14ac:dyDescent="0.25">
      <c r="A1712" s="5">
        <v>41711.291666666701</v>
      </c>
      <c r="B1712" s="7">
        <v>407.31206624470724</v>
      </c>
      <c r="C1712" s="7">
        <f t="shared" si="26"/>
        <v>440.5928725780314</v>
      </c>
      <c r="D1712" s="8"/>
      <c r="E1712"/>
      <c r="F1712"/>
      <c r="G1712"/>
      <c r="J1712"/>
      <c r="M1712"/>
    </row>
    <row r="1713" spans="1:13" x14ac:dyDescent="0.25">
      <c r="A1713" s="5">
        <v>41711.333333333299</v>
      </c>
      <c r="B1713" s="7">
        <v>336.49092773552769</v>
      </c>
      <c r="C1713" s="7">
        <f t="shared" si="26"/>
        <v>361.91956160571942</v>
      </c>
      <c r="D1713" s="8"/>
      <c r="E1713"/>
      <c r="F1713"/>
      <c r="G1713"/>
      <c r="J1713"/>
      <c r="M1713"/>
    </row>
    <row r="1714" spans="1:13" x14ac:dyDescent="0.25">
      <c r="A1714" s="5">
        <v>41711.375</v>
      </c>
      <c r="B1714" s="7">
        <v>306.06801187410832</v>
      </c>
      <c r="C1714" s="7">
        <f t="shared" si="26"/>
        <v>328.1235570421992</v>
      </c>
      <c r="D1714" s="8"/>
      <c r="E1714"/>
      <c r="F1714"/>
      <c r="G1714"/>
      <c r="J1714"/>
      <c r="M1714"/>
    </row>
    <row r="1715" spans="1:13" x14ac:dyDescent="0.25">
      <c r="A1715" s="5">
        <v>41711.416666666701</v>
      </c>
      <c r="B1715" s="7">
        <v>278.61147676698261</v>
      </c>
      <c r="C1715" s="7">
        <f t="shared" si="26"/>
        <v>297.62282561968578</v>
      </c>
      <c r="D1715" s="8"/>
      <c r="E1715"/>
      <c r="F1715"/>
      <c r="G1715"/>
      <c r="J1715"/>
      <c r="M1715"/>
    </row>
    <row r="1716" spans="1:13" x14ac:dyDescent="0.25">
      <c r="A1716" s="5">
        <v>41711.458333333299</v>
      </c>
      <c r="B1716" s="7">
        <v>261.82327211405135</v>
      </c>
      <c r="C1716" s="7">
        <f t="shared" si="26"/>
        <v>278.97325752278653</v>
      </c>
      <c r="D1716" s="8"/>
      <c r="E1716"/>
      <c r="F1716"/>
      <c r="G1716"/>
      <c r="J1716"/>
      <c r="M1716"/>
    </row>
    <row r="1717" spans="1:13" x14ac:dyDescent="0.25">
      <c r="A1717" s="5">
        <v>41711.5</v>
      </c>
      <c r="B1717" s="7">
        <v>250.34095194844946</v>
      </c>
      <c r="C1717" s="7">
        <f t="shared" si="26"/>
        <v>266.21785477033069</v>
      </c>
      <c r="D1717" s="8"/>
      <c r="E1717"/>
      <c r="F1717"/>
      <c r="G1717"/>
      <c r="J1717"/>
      <c r="M1717"/>
    </row>
    <row r="1718" spans="1:13" x14ac:dyDescent="0.25">
      <c r="A1718" s="5">
        <v>41711.541666666701</v>
      </c>
      <c r="B1718" s="7">
        <v>241.91970272430061</v>
      </c>
      <c r="C1718" s="7">
        <f t="shared" si="26"/>
        <v>256.86291395840163</v>
      </c>
      <c r="D1718" s="8"/>
      <c r="E1718"/>
      <c r="F1718"/>
      <c r="G1718"/>
      <c r="J1718"/>
      <c r="M1718"/>
    </row>
    <row r="1719" spans="1:13" x14ac:dyDescent="0.25">
      <c r="A1719" s="5">
        <v>41711.583333333299</v>
      </c>
      <c r="B1719" s="7">
        <v>233.3348078741339</v>
      </c>
      <c r="C1719" s="7">
        <f t="shared" si="26"/>
        <v>247.3261835918851</v>
      </c>
      <c r="D1719" s="8"/>
      <c r="E1719"/>
      <c r="F1719"/>
      <c r="G1719"/>
      <c r="J1719"/>
      <c r="M1719"/>
    </row>
    <row r="1720" spans="1:13" x14ac:dyDescent="0.25">
      <c r="A1720" s="5">
        <v>41711.625</v>
      </c>
      <c r="B1720" s="7">
        <v>236.47714510828553</v>
      </c>
      <c r="C1720" s="7">
        <f t="shared" si="26"/>
        <v>250.81692208615885</v>
      </c>
      <c r="D1720" s="8"/>
      <c r="E1720"/>
      <c r="F1720"/>
      <c r="G1720"/>
      <c r="J1720"/>
      <c r="M1720"/>
    </row>
    <row r="1721" spans="1:13" x14ac:dyDescent="0.25">
      <c r="A1721" s="5">
        <v>41711.666666666701</v>
      </c>
      <c r="B1721" s="7">
        <v>268.94093793622488</v>
      </c>
      <c r="C1721" s="7">
        <f t="shared" si="26"/>
        <v>286.88008235520965</v>
      </c>
      <c r="D1721" s="8"/>
      <c r="E1721"/>
      <c r="F1721"/>
      <c r="G1721"/>
      <c r="J1721"/>
      <c r="M1721"/>
    </row>
    <row r="1722" spans="1:13" x14ac:dyDescent="0.25">
      <c r="A1722" s="5">
        <v>41711.708333333299</v>
      </c>
      <c r="B1722" s="7">
        <v>339.39090374953605</v>
      </c>
      <c r="C1722" s="7">
        <f t="shared" si="26"/>
        <v>365.14106749456857</v>
      </c>
      <c r="D1722" s="8"/>
      <c r="E1722"/>
      <c r="F1722"/>
      <c r="G1722"/>
      <c r="J1722"/>
      <c r="M1722"/>
    </row>
    <row r="1723" spans="1:13" x14ac:dyDescent="0.25">
      <c r="A1723" s="5">
        <v>41711.75</v>
      </c>
      <c r="B1723" s="7">
        <v>359.86663617724895</v>
      </c>
      <c r="C1723" s="7">
        <f t="shared" si="26"/>
        <v>387.8870116940185</v>
      </c>
      <c r="D1723" s="8"/>
      <c r="E1723"/>
      <c r="F1723"/>
      <c r="G1723"/>
      <c r="J1723"/>
      <c r="M1723"/>
    </row>
    <row r="1724" spans="1:13" x14ac:dyDescent="0.25">
      <c r="A1724" s="5">
        <v>41711.791666666701</v>
      </c>
      <c r="B1724" s="7">
        <v>361.38822974466439</v>
      </c>
      <c r="C1724" s="7">
        <f t="shared" si="26"/>
        <v>389.57730934275264</v>
      </c>
      <c r="D1724" s="8"/>
      <c r="E1724"/>
      <c r="F1724"/>
      <c r="G1724"/>
      <c r="J1724"/>
      <c r="M1724"/>
    </row>
    <row r="1725" spans="1:13" x14ac:dyDescent="0.25">
      <c r="A1725" s="5">
        <v>41711.833333333299</v>
      </c>
      <c r="B1725" s="7">
        <v>362.49881727417272</v>
      </c>
      <c r="C1725" s="7">
        <f t="shared" si="26"/>
        <v>390.81103136290426</v>
      </c>
      <c r="D1725" s="8"/>
      <c r="E1725"/>
      <c r="F1725"/>
      <c r="G1725"/>
      <c r="J1725"/>
      <c r="M1725"/>
    </row>
    <row r="1726" spans="1:13" x14ac:dyDescent="0.25">
      <c r="A1726" s="5">
        <v>41711.875</v>
      </c>
      <c r="B1726" s="7">
        <v>354.81027878806646</v>
      </c>
      <c r="C1726" s="7">
        <f t="shared" si="26"/>
        <v>382.27003933745658</v>
      </c>
      <c r="D1726" s="8"/>
      <c r="E1726"/>
      <c r="F1726"/>
      <c r="G1726"/>
      <c r="J1726"/>
      <c r="M1726"/>
    </row>
    <row r="1727" spans="1:13" x14ac:dyDescent="0.25">
      <c r="A1727" s="5">
        <v>41711.916666666701</v>
      </c>
      <c r="B1727" s="7">
        <v>350.19075930372128</v>
      </c>
      <c r="C1727" s="7">
        <f t="shared" si="26"/>
        <v>377.13833854042076</v>
      </c>
      <c r="D1727" s="8"/>
      <c r="E1727"/>
      <c r="F1727"/>
      <c r="G1727"/>
      <c r="J1727"/>
      <c r="M1727"/>
    </row>
    <row r="1728" spans="1:13" x14ac:dyDescent="0.25">
      <c r="A1728" s="5">
        <v>41711.958333333299</v>
      </c>
      <c r="B1728" s="7">
        <v>339.30636443904109</v>
      </c>
      <c r="C1728" s="7">
        <f t="shared" si="26"/>
        <v>365.04715503278157</v>
      </c>
      <c r="D1728" s="8"/>
      <c r="E1728"/>
      <c r="F1728"/>
      <c r="G1728"/>
      <c r="J1728"/>
      <c r="M1728"/>
    </row>
    <row r="1729" spans="1:13" x14ac:dyDescent="0.25">
      <c r="A1729" s="5">
        <v>41712</v>
      </c>
      <c r="B1729" s="7">
        <v>324.17217853471959</v>
      </c>
      <c r="C1729" s="7">
        <f t="shared" si="26"/>
        <v>348.23499218102029</v>
      </c>
      <c r="D1729" s="8"/>
      <c r="E1729"/>
      <c r="F1729"/>
      <c r="G1729"/>
      <c r="J1729"/>
      <c r="M1729"/>
    </row>
    <row r="1730" spans="1:13" x14ac:dyDescent="0.25">
      <c r="A1730" s="5">
        <v>41712.041666666701</v>
      </c>
      <c r="B1730" s="7">
        <v>359.64659502944789</v>
      </c>
      <c r="C1730" s="7">
        <f t="shared" ref="C1730:C1793" si="27">IF(A1730&lt;"01-02-2014",(B1730-$B$8765)*($B$8772/$C$8772)+$B$8765,IF(A1730&lt;"01-03-2014",(B1730-B$8765)*($B$8773/$C$8773)+$B$8765,IF(A1730&lt;"01-04-2014",(B1730-B$8765)*($B$8774/$C$8774)+$B$8765,IF(A1730&lt;"01-05-2014",(B1730-B$8765)*($B$8775/$C$8775)+$B$8765,IF(A1730&lt;"01-06-2014",(B1730-B$8765)*($B$8776/$C$8776)+$B$8765,IF(A1730&lt;"01-07-2014",(B1730-B$8765)*($B$8777/$C$8777)+$B$8765,IF(A1730&lt;"01-08-2014",(B1730-B$8765)*($B$8778/$C$8778)+$B$8765,IF(A1730&lt;"01-09-2014",(B1730-B$8765)*($B$8779/$C$8779)+$B$8765,IF(A1730&lt;"01-10-2014",(B1730-B$8765)*($B$8780/$C$8780)+$B$8765,IF(A1730&lt;1-11-2014,(B1730-B$8765)*($B$8781/$C$8781)+$B$8765,IF(A1730&lt;"01-12-2014",(B1730-B$8765)*($B$8782/$C$8782)+$B$8765,IF(A1730&lt;1-1-2015,(B1730-B$8765)*($B$8783/$C$8783)+$B$8765,"Error"))))))))))))</f>
        <v>387.64257386073774</v>
      </c>
      <c r="D1730" s="8"/>
      <c r="E1730"/>
      <c r="F1730"/>
      <c r="G1730"/>
      <c r="J1730"/>
      <c r="M1730"/>
    </row>
    <row r="1731" spans="1:13" x14ac:dyDescent="0.25">
      <c r="A1731" s="5">
        <v>41712.083333333299</v>
      </c>
      <c r="B1731" s="7">
        <v>366.02124963598891</v>
      </c>
      <c r="C1731" s="7">
        <f t="shared" si="27"/>
        <v>394.72400738127453</v>
      </c>
      <c r="D1731" s="8"/>
      <c r="E1731"/>
      <c r="F1731"/>
      <c r="G1731"/>
      <c r="J1731"/>
      <c r="M1731"/>
    </row>
    <row r="1732" spans="1:13" x14ac:dyDescent="0.25">
      <c r="A1732" s="5">
        <v>41712.125</v>
      </c>
      <c r="B1732" s="7">
        <v>387.81706261663084</v>
      </c>
      <c r="C1732" s="7">
        <f t="shared" si="27"/>
        <v>418.93639380454761</v>
      </c>
      <c r="D1732" s="8"/>
      <c r="E1732"/>
      <c r="F1732"/>
      <c r="G1732"/>
      <c r="J1732"/>
      <c r="M1732"/>
    </row>
    <row r="1733" spans="1:13" x14ac:dyDescent="0.25">
      <c r="A1733" s="5">
        <v>41712.166666666701</v>
      </c>
      <c r="B1733" s="7">
        <v>408.07367124069549</v>
      </c>
      <c r="C1733" s="7">
        <f t="shared" si="27"/>
        <v>441.4389192238317</v>
      </c>
      <c r="D1733" s="8"/>
      <c r="E1733"/>
      <c r="F1733"/>
      <c r="G1733"/>
      <c r="J1733"/>
      <c r="M1733"/>
    </row>
    <row r="1734" spans="1:13" x14ac:dyDescent="0.25">
      <c r="A1734" s="5">
        <v>41712.208333333299</v>
      </c>
      <c r="B1734" s="7">
        <v>443.81971276982296</v>
      </c>
      <c r="C1734" s="7">
        <f t="shared" si="27"/>
        <v>481.14824189852601</v>
      </c>
      <c r="D1734" s="8"/>
      <c r="E1734"/>
      <c r="F1734"/>
      <c r="G1734"/>
      <c r="J1734"/>
      <c r="M1734"/>
    </row>
    <row r="1735" spans="1:13" x14ac:dyDescent="0.25">
      <c r="A1735" s="5">
        <v>41712.25</v>
      </c>
      <c r="B1735" s="7">
        <v>492.92543805996968</v>
      </c>
      <c r="C1735" s="7">
        <f t="shared" si="27"/>
        <v>535.69848039507167</v>
      </c>
      <c r="D1735" s="8"/>
      <c r="E1735"/>
      <c r="F1735"/>
      <c r="G1735"/>
      <c r="J1735"/>
      <c r="M1735"/>
    </row>
    <row r="1736" spans="1:13" x14ac:dyDescent="0.25">
      <c r="A1736" s="5">
        <v>41712.291666666701</v>
      </c>
      <c r="B1736" s="7">
        <v>387.99600444178986</v>
      </c>
      <c r="C1736" s="7">
        <f t="shared" si="27"/>
        <v>419.1351754981639</v>
      </c>
      <c r="D1736" s="8"/>
      <c r="E1736"/>
      <c r="F1736"/>
      <c r="G1736"/>
      <c r="J1736"/>
      <c r="M1736"/>
    </row>
    <row r="1737" spans="1:13" x14ac:dyDescent="0.25">
      <c r="A1737" s="5">
        <v>41712.333333333299</v>
      </c>
      <c r="B1737" s="7">
        <v>327.17427269206394</v>
      </c>
      <c r="C1737" s="7">
        <f t="shared" si="27"/>
        <v>351.56993838748804</v>
      </c>
      <c r="D1737" s="8"/>
      <c r="E1737"/>
      <c r="F1737"/>
      <c r="G1737"/>
      <c r="J1737"/>
      <c r="M1737"/>
    </row>
    <row r="1738" spans="1:13" x14ac:dyDescent="0.25">
      <c r="A1738" s="5">
        <v>41712.375</v>
      </c>
      <c r="B1738" s="7">
        <v>305.95124631467161</v>
      </c>
      <c r="C1738" s="7">
        <f t="shared" si="27"/>
        <v>327.99384530130089</v>
      </c>
      <c r="D1738" s="8"/>
      <c r="E1738"/>
      <c r="F1738"/>
      <c r="G1738"/>
      <c r="J1738"/>
      <c r="M1738"/>
    </row>
    <row r="1739" spans="1:13" x14ac:dyDescent="0.25">
      <c r="A1739" s="5">
        <v>41712.416666666701</v>
      </c>
      <c r="B1739" s="7">
        <v>287.56812667368189</v>
      </c>
      <c r="C1739" s="7">
        <f t="shared" si="27"/>
        <v>307.57252874806107</v>
      </c>
      <c r="D1739" s="8"/>
      <c r="E1739"/>
      <c r="F1739"/>
      <c r="G1739"/>
      <c r="J1739"/>
      <c r="M1739"/>
    </row>
    <row r="1740" spans="1:13" x14ac:dyDescent="0.25">
      <c r="A1740" s="5">
        <v>41712.458333333299</v>
      </c>
      <c r="B1740" s="7">
        <v>276.41128834850235</v>
      </c>
      <c r="C1740" s="7">
        <f t="shared" si="27"/>
        <v>295.17869507775242</v>
      </c>
      <c r="D1740" s="8"/>
      <c r="E1740"/>
      <c r="F1740"/>
      <c r="G1740"/>
      <c r="J1740"/>
      <c r="M1740"/>
    </row>
    <row r="1741" spans="1:13" x14ac:dyDescent="0.25">
      <c r="A1741" s="5">
        <v>41712.5</v>
      </c>
      <c r="B1741" s="7">
        <v>267.10719593600845</v>
      </c>
      <c r="C1741" s="7">
        <f t="shared" si="27"/>
        <v>284.84302735068843</v>
      </c>
      <c r="D1741" s="8"/>
      <c r="E1741"/>
      <c r="F1741"/>
      <c r="G1741"/>
      <c r="J1741"/>
      <c r="M1741"/>
    </row>
    <row r="1742" spans="1:13" x14ac:dyDescent="0.25">
      <c r="A1742" s="5">
        <v>41712.541666666701</v>
      </c>
      <c r="B1742" s="7">
        <v>261.09272497963343</v>
      </c>
      <c r="C1742" s="7">
        <f t="shared" si="27"/>
        <v>278.16171222577691</v>
      </c>
      <c r="D1742" s="8"/>
      <c r="E1742"/>
      <c r="F1742"/>
      <c r="G1742"/>
      <c r="J1742"/>
      <c r="M1742"/>
    </row>
    <row r="1743" spans="1:13" x14ac:dyDescent="0.25">
      <c r="A1743" s="5">
        <v>41712.583333333299</v>
      </c>
      <c r="B1743" s="7">
        <v>263.84200699354716</v>
      </c>
      <c r="C1743" s="7">
        <f t="shared" si="27"/>
        <v>281.21581617530865</v>
      </c>
      <c r="D1743" s="8"/>
      <c r="E1743"/>
      <c r="F1743"/>
      <c r="G1743"/>
      <c r="J1743"/>
      <c r="M1743"/>
    </row>
    <row r="1744" spans="1:13" x14ac:dyDescent="0.25">
      <c r="A1744" s="5">
        <v>41712.625</v>
      </c>
      <c r="B1744" s="7">
        <v>270.82672168574777</v>
      </c>
      <c r="C1744" s="7">
        <f t="shared" si="27"/>
        <v>288.97494914887909</v>
      </c>
      <c r="D1744" s="8"/>
      <c r="E1744"/>
      <c r="F1744"/>
      <c r="G1744"/>
      <c r="J1744"/>
      <c r="M1744"/>
    </row>
    <row r="1745" spans="1:13" x14ac:dyDescent="0.25">
      <c r="A1745" s="5">
        <v>41712.666666666701</v>
      </c>
      <c r="B1745" s="7">
        <v>333.97959632633194</v>
      </c>
      <c r="C1745" s="7">
        <f t="shared" si="27"/>
        <v>359.12979062675407</v>
      </c>
      <c r="D1745" s="8"/>
      <c r="E1745"/>
      <c r="F1745"/>
      <c r="G1745"/>
      <c r="J1745"/>
      <c r="M1745"/>
    </row>
    <row r="1746" spans="1:13" x14ac:dyDescent="0.25">
      <c r="A1746" s="5">
        <v>41712.708333333299</v>
      </c>
      <c r="B1746" s="7">
        <v>381.99033142917415</v>
      </c>
      <c r="C1746" s="7">
        <f t="shared" si="27"/>
        <v>412.46363377396108</v>
      </c>
      <c r="D1746" s="8"/>
      <c r="E1746"/>
      <c r="F1746"/>
      <c r="G1746"/>
      <c r="J1746"/>
      <c r="M1746"/>
    </row>
    <row r="1747" spans="1:13" x14ac:dyDescent="0.25">
      <c r="A1747" s="5">
        <v>41712.75</v>
      </c>
      <c r="B1747" s="7">
        <v>358.93508109443553</v>
      </c>
      <c r="C1747" s="7">
        <f t="shared" si="27"/>
        <v>386.85217203652667</v>
      </c>
      <c r="D1747" s="8"/>
      <c r="E1747"/>
      <c r="F1747"/>
      <c r="G1747"/>
      <c r="J1747"/>
      <c r="M1747"/>
    </row>
    <row r="1748" spans="1:13" x14ac:dyDescent="0.25">
      <c r="A1748" s="5">
        <v>41712.791666666701</v>
      </c>
      <c r="B1748" s="7">
        <v>369.32493587469617</v>
      </c>
      <c r="C1748" s="7">
        <f t="shared" si="27"/>
        <v>398.39398417470147</v>
      </c>
      <c r="D1748" s="8"/>
      <c r="E1748"/>
      <c r="F1748"/>
      <c r="G1748"/>
      <c r="J1748"/>
      <c r="M1748"/>
    </row>
    <row r="1749" spans="1:13" x14ac:dyDescent="0.25">
      <c r="A1749" s="5">
        <v>41712.833333333299</v>
      </c>
      <c r="B1749" s="7">
        <v>369.59225732631148</v>
      </c>
      <c r="C1749" s="7">
        <f t="shared" si="27"/>
        <v>398.69094443452246</v>
      </c>
      <c r="D1749" s="8"/>
      <c r="E1749"/>
      <c r="F1749"/>
      <c r="G1749"/>
      <c r="J1749"/>
      <c r="M1749"/>
    </row>
    <row r="1750" spans="1:13" x14ac:dyDescent="0.25">
      <c r="A1750" s="5">
        <v>41712.875</v>
      </c>
      <c r="B1750" s="7">
        <v>360.663014287598</v>
      </c>
      <c r="C1750" s="7">
        <f t="shared" si="27"/>
        <v>388.77168686369134</v>
      </c>
      <c r="D1750" s="8"/>
      <c r="E1750"/>
      <c r="F1750"/>
      <c r="G1750"/>
      <c r="J1750"/>
      <c r="M1750"/>
    </row>
    <row r="1751" spans="1:13" x14ac:dyDescent="0.25">
      <c r="A1751" s="5">
        <v>41712.916666666701</v>
      </c>
      <c r="B1751" s="7">
        <v>363.09973899708541</v>
      </c>
      <c r="C1751" s="7">
        <f t="shared" si="27"/>
        <v>391.47857925286934</v>
      </c>
      <c r="D1751" s="8"/>
      <c r="E1751"/>
      <c r="F1751"/>
      <c r="G1751"/>
      <c r="J1751"/>
      <c r="M1751"/>
    </row>
    <row r="1752" spans="1:13" x14ac:dyDescent="0.25">
      <c r="A1752" s="5">
        <v>41712.958333333299</v>
      </c>
      <c r="B1752" s="7">
        <v>354.60513101428421</v>
      </c>
      <c r="C1752" s="7">
        <f t="shared" si="27"/>
        <v>382.04214615553667</v>
      </c>
      <c r="D1752" s="8"/>
      <c r="E1752"/>
      <c r="F1752"/>
      <c r="G1752"/>
      <c r="J1752"/>
      <c r="M1752"/>
    </row>
    <row r="1753" spans="1:13" x14ac:dyDescent="0.25">
      <c r="A1753" s="5">
        <v>41713</v>
      </c>
      <c r="B1753" s="7">
        <v>358.3429313137392</v>
      </c>
      <c r="C1753" s="7">
        <f t="shared" si="27"/>
        <v>386.19436866285076</v>
      </c>
      <c r="D1753" s="8"/>
      <c r="E1753"/>
      <c r="F1753"/>
      <c r="G1753"/>
      <c r="J1753"/>
      <c r="M1753"/>
    </row>
    <row r="1754" spans="1:13" x14ac:dyDescent="0.25">
      <c r="A1754" s="5">
        <v>41713.041666666701</v>
      </c>
      <c r="B1754" s="7">
        <v>372.982714908557</v>
      </c>
      <c r="C1754" s="7">
        <f t="shared" si="27"/>
        <v>402.4573131956214</v>
      </c>
      <c r="D1754" s="8"/>
      <c r="E1754"/>
      <c r="F1754"/>
      <c r="G1754"/>
      <c r="J1754"/>
      <c r="M1754"/>
    </row>
    <row r="1755" spans="1:13" x14ac:dyDescent="0.25">
      <c r="A1755" s="5">
        <v>41713.083333333299</v>
      </c>
      <c r="B1755" s="7">
        <v>377.26337487734997</v>
      </c>
      <c r="C1755" s="7">
        <f t="shared" si="27"/>
        <v>407.21258400855709</v>
      </c>
      <c r="D1755" s="8"/>
      <c r="E1755"/>
      <c r="F1755"/>
      <c r="G1755"/>
      <c r="J1755"/>
      <c r="M1755"/>
    </row>
    <row r="1756" spans="1:13" x14ac:dyDescent="0.25">
      <c r="A1756" s="5">
        <v>41713.125</v>
      </c>
      <c r="B1756" s="7">
        <v>373.92889429310992</v>
      </c>
      <c r="C1756" s="7">
        <f t="shared" si="27"/>
        <v>403.50839859926646</v>
      </c>
      <c r="D1756" s="8"/>
      <c r="E1756"/>
      <c r="F1756"/>
      <c r="G1756"/>
      <c r="J1756"/>
      <c r="M1756"/>
    </row>
    <row r="1757" spans="1:13" x14ac:dyDescent="0.25">
      <c r="A1757" s="5">
        <v>41713.166666666701</v>
      </c>
      <c r="B1757" s="7">
        <v>397.55449594589879</v>
      </c>
      <c r="C1757" s="7">
        <f t="shared" si="27"/>
        <v>429.75344838051092</v>
      </c>
      <c r="D1757" s="8"/>
      <c r="E1757"/>
      <c r="F1757"/>
      <c r="G1757"/>
      <c r="J1757"/>
      <c r="M1757"/>
    </row>
    <row r="1758" spans="1:13" x14ac:dyDescent="0.25">
      <c r="A1758" s="5">
        <v>41713.208333333299</v>
      </c>
      <c r="B1758" s="7">
        <v>392.82214901134893</v>
      </c>
      <c r="C1758" s="7">
        <f t="shared" si="27"/>
        <v>424.49641058292661</v>
      </c>
      <c r="D1758" s="8"/>
      <c r="E1758"/>
      <c r="F1758"/>
      <c r="G1758"/>
      <c r="J1758"/>
      <c r="M1758"/>
    </row>
    <row r="1759" spans="1:13" x14ac:dyDescent="0.25">
      <c r="A1759" s="5">
        <v>41713.25</v>
      </c>
      <c r="B1759" s="7">
        <v>416.4476178440317</v>
      </c>
      <c r="C1759" s="7">
        <f t="shared" si="27"/>
        <v>450.74131281786316</v>
      </c>
      <c r="D1759" s="8"/>
      <c r="E1759"/>
      <c r="F1759"/>
      <c r="G1759"/>
      <c r="J1759"/>
      <c r="M1759"/>
    </row>
    <row r="1760" spans="1:13" x14ac:dyDescent="0.25">
      <c r="A1760" s="5">
        <v>41713.291666666701</v>
      </c>
      <c r="B1760" s="7">
        <v>409.31094209751376</v>
      </c>
      <c r="C1760" s="7">
        <f t="shared" si="27"/>
        <v>442.81337036828523</v>
      </c>
      <c r="D1760" s="8"/>
      <c r="E1760"/>
      <c r="F1760"/>
      <c r="G1760"/>
      <c r="J1760"/>
      <c r="M1760"/>
    </row>
    <row r="1761" spans="1:13" x14ac:dyDescent="0.25">
      <c r="A1761" s="5">
        <v>41713.333333333299</v>
      </c>
      <c r="B1761" s="7">
        <v>362.87232044318455</v>
      </c>
      <c r="C1761" s="7">
        <f t="shared" si="27"/>
        <v>391.22594605622004</v>
      </c>
      <c r="D1761" s="8"/>
      <c r="E1761"/>
      <c r="F1761"/>
      <c r="G1761"/>
      <c r="J1761"/>
      <c r="M1761"/>
    </row>
    <row r="1762" spans="1:13" x14ac:dyDescent="0.25">
      <c r="A1762" s="5">
        <v>41713.375</v>
      </c>
      <c r="B1762" s="7">
        <v>334.23951081172481</v>
      </c>
      <c r="C1762" s="7">
        <f t="shared" si="27"/>
        <v>359.41852268565583</v>
      </c>
      <c r="D1762" s="8"/>
      <c r="E1762"/>
      <c r="F1762"/>
      <c r="G1762"/>
      <c r="J1762"/>
      <c r="M1762"/>
    </row>
    <row r="1763" spans="1:13" x14ac:dyDescent="0.25">
      <c r="A1763" s="5">
        <v>41713.416666666701</v>
      </c>
      <c r="B1763" s="7">
        <v>309.72705344223181</v>
      </c>
      <c r="C1763" s="7">
        <f t="shared" si="27"/>
        <v>332.18828857870619</v>
      </c>
      <c r="D1763" s="8"/>
      <c r="E1763"/>
      <c r="F1763"/>
      <c r="G1763"/>
      <c r="J1763"/>
      <c r="M1763"/>
    </row>
    <row r="1764" spans="1:13" x14ac:dyDescent="0.25">
      <c r="A1764" s="5">
        <v>41713.458333333299</v>
      </c>
      <c r="B1764" s="7">
        <v>295.28361676437237</v>
      </c>
      <c r="C1764" s="7">
        <f t="shared" si="27"/>
        <v>316.14346059110119</v>
      </c>
      <c r="D1764" s="8"/>
      <c r="E1764"/>
      <c r="F1764"/>
      <c r="G1764"/>
      <c r="J1764"/>
      <c r="M1764"/>
    </row>
    <row r="1765" spans="1:13" x14ac:dyDescent="0.25">
      <c r="A1765" s="5">
        <v>41713.5</v>
      </c>
      <c r="B1765" s="7">
        <v>279.20047297833878</v>
      </c>
      <c r="C1765" s="7">
        <f t="shared" si="27"/>
        <v>298.27712577742091</v>
      </c>
      <c r="D1765" s="8"/>
      <c r="E1765"/>
      <c r="F1765"/>
      <c r="G1765"/>
      <c r="J1765"/>
      <c r="M1765"/>
    </row>
    <row r="1766" spans="1:13" x14ac:dyDescent="0.25">
      <c r="A1766" s="5">
        <v>41713.541666666701</v>
      </c>
      <c r="B1766" s="7">
        <v>268.02939129174922</v>
      </c>
      <c r="C1766" s="7">
        <f t="shared" si="27"/>
        <v>285.86746953739527</v>
      </c>
      <c r="D1766" s="8"/>
      <c r="E1766"/>
      <c r="F1766"/>
      <c r="G1766"/>
      <c r="J1766"/>
      <c r="M1766"/>
    </row>
    <row r="1767" spans="1:13" x14ac:dyDescent="0.25">
      <c r="A1767" s="5">
        <v>41713.583333333299</v>
      </c>
      <c r="B1767" s="7">
        <v>264.1620854140582</v>
      </c>
      <c r="C1767" s="7">
        <f t="shared" si="27"/>
        <v>281.57138274261433</v>
      </c>
      <c r="D1767" s="8"/>
      <c r="E1767"/>
      <c r="F1767"/>
      <c r="G1767"/>
      <c r="J1767"/>
      <c r="M1767"/>
    </row>
    <row r="1768" spans="1:13" x14ac:dyDescent="0.25">
      <c r="A1768" s="5">
        <v>41713.625</v>
      </c>
      <c r="B1768" s="7">
        <v>292.16930216622217</v>
      </c>
      <c r="C1768" s="7">
        <f t="shared" si="27"/>
        <v>312.68385169461158</v>
      </c>
      <c r="D1768" s="8"/>
      <c r="E1768"/>
      <c r="F1768"/>
      <c r="G1768"/>
      <c r="J1768"/>
      <c r="M1768"/>
    </row>
    <row r="1769" spans="1:13" x14ac:dyDescent="0.25">
      <c r="A1769" s="5">
        <v>41713.666666666701</v>
      </c>
      <c r="B1769" s="7">
        <v>345.57695777965364</v>
      </c>
      <c r="C1769" s="7">
        <f t="shared" si="27"/>
        <v>372.0129896727172</v>
      </c>
      <c r="D1769" s="8"/>
      <c r="E1769"/>
      <c r="F1769"/>
      <c r="G1769"/>
      <c r="J1769"/>
      <c r="M1769"/>
    </row>
    <row r="1770" spans="1:13" x14ac:dyDescent="0.25">
      <c r="A1770" s="5">
        <v>41713.708333333299</v>
      </c>
      <c r="B1770" s="7">
        <v>360.09361859286264</v>
      </c>
      <c r="C1770" s="7">
        <f t="shared" si="27"/>
        <v>388.13916039629481</v>
      </c>
      <c r="D1770" s="8"/>
      <c r="E1770"/>
      <c r="F1770"/>
      <c r="G1770"/>
      <c r="J1770"/>
      <c r="M1770"/>
    </row>
    <row r="1771" spans="1:13" x14ac:dyDescent="0.25">
      <c r="A1771" s="5">
        <v>41713.75</v>
      </c>
      <c r="B1771" s="7">
        <v>356.91849334016149</v>
      </c>
      <c r="C1771" s="7">
        <f t="shared" si="27"/>
        <v>384.61199856805871</v>
      </c>
      <c r="D1771" s="8"/>
      <c r="E1771"/>
      <c r="F1771"/>
      <c r="G1771"/>
      <c r="J1771"/>
      <c r="M1771"/>
    </row>
    <row r="1772" spans="1:13" x14ac:dyDescent="0.25">
      <c r="A1772" s="5">
        <v>41713.791666666701</v>
      </c>
      <c r="B1772" s="7">
        <v>362.39597735961598</v>
      </c>
      <c r="C1772" s="7">
        <f t="shared" si="27"/>
        <v>390.69678924891679</v>
      </c>
      <c r="D1772" s="8"/>
      <c r="E1772"/>
      <c r="F1772"/>
      <c r="G1772"/>
      <c r="J1772"/>
      <c r="M1772"/>
    </row>
    <row r="1773" spans="1:13" x14ac:dyDescent="0.25">
      <c r="A1773" s="5">
        <v>41713.833333333299</v>
      </c>
      <c r="B1773" s="7">
        <v>355.95452339503009</v>
      </c>
      <c r="C1773" s="7">
        <f t="shared" si="27"/>
        <v>383.54115010589436</v>
      </c>
      <c r="D1773" s="8"/>
      <c r="E1773"/>
      <c r="F1773"/>
      <c r="G1773"/>
      <c r="J1773"/>
      <c r="M1773"/>
    </row>
    <row r="1774" spans="1:13" x14ac:dyDescent="0.25">
      <c r="A1774" s="5">
        <v>41713.875</v>
      </c>
      <c r="B1774" s="7">
        <v>350.7387178018119</v>
      </c>
      <c r="C1774" s="7">
        <f t="shared" si="27"/>
        <v>377.74705099870204</v>
      </c>
      <c r="D1774" s="8"/>
      <c r="E1774"/>
      <c r="F1774"/>
      <c r="G1774"/>
      <c r="J1774"/>
      <c r="M1774"/>
    </row>
    <row r="1775" spans="1:13" x14ac:dyDescent="0.25">
      <c r="A1775" s="5">
        <v>41713.916666666701</v>
      </c>
      <c r="B1775" s="7">
        <v>343.39554371514748</v>
      </c>
      <c r="C1775" s="7">
        <f t="shared" si="27"/>
        <v>369.58971505910694</v>
      </c>
      <c r="D1775" s="8"/>
      <c r="E1775"/>
      <c r="F1775"/>
      <c r="G1775"/>
      <c r="J1775"/>
      <c r="M1775"/>
    </row>
    <row r="1776" spans="1:13" x14ac:dyDescent="0.25">
      <c r="A1776" s="5">
        <v>41713.958333333299</v>
      </c>
      <c r="B1776" s="7">
        <v>339.55946191095086</v>
      </c>
      <c r="C1776" s="7">
        <f t="shared" si="27"/>
        <v>365.32831425350327</v>
      </c>
      <c r="D1776" s="8"/>
      <c r="E1776"/>
      <c r="F1776"/>
      <c r="G1776"/>
      <c r="J1776"/>
      <c r="M1776"/>
    </row>
    <row r="1777" spans="1:13" x14ac:dyDescent="0.25">
      <c r="A1777" s="5">
        <v>41714</v>
      </c>
      <c r="B1777" s="7">
        <v>331.58585257668102</v>
      </c>
      <c r="C1777" s="7">
        <f t="shared" si="27"/>
        <v>356.47064463773688</v>
      </c>
      <c r="D1777" s="8"/>
      <c r="E1777"/>
      <c r="F1777"/>
      <c r="G1777"/>
      <c r="J1777"/>
      <c r="M1777"/>
    </row>
    <row r="1778" spans="1:13" x14ac:dyDescent="0.25">
      <c r="A1778" s="5">
        <v>41714.041666666701</v>
      </c>
      <c r="B1778" s="7">
        <v>332.10996954004634</v>
      </c>
      <c r="C1778" s="7">
        <f t="shared" si="27"/>
        <v>357.05287217195479</v>
      </c>
      <c r="D1778" s="8"/>
      <c r="E1778"/>
      <c r="F1778"/>
      <c r="G1778"/>
      <c r="J1778"/>
      <c r="M1778"/>
    </row>
    <row r="1779" spans="1:13" x14ac:dyDescent="0.25">
      <c r="A1779" s="5">
        <v>41714.083333333299</v>
      </c>
      <c r="B1779" s="7">
        <v>337.52654875469239</v>
      </c>
      <c r="C1779" s="7">
        <f t="shared" si="27"/>
        <v>363.0700053320603</v>
      </c>
      <c r="D1779" s="8"/>
      <c r="E1779"/>
      <c r="F1779"/>
      <c r="G1779"/>
      <c r="J1779"/>
      <c r="M1779"/>
    </row>
    <row r="1780" spans="1:13" x14ac:dyDescent="0.25">
      <c r="A1780" s="5">
        <v>41714.125</v>
      </c>
      <c r="B1780" s="7">
        <v>328.51375061369322</v>
      </c>
      <c r="C1780" s="7">
        <f t="shared" si="27"/>
        <v>353.05792863005138</v>
      </c>
      <c r="D1780" s="8"/>
      <c r="E1780"/>
      <c r="F1780"/>
      <c r="G1780"/>
      <c r="J1780"/>
      <c r="M1780"/>
    </row>
    <row r="1781" spans="1:13" x14ac:dyDescent="0.25">
      <c r="A1781" s="5">
        <v>41714.166666666701</v>
      </c>
      <c r="B1781" s="7">
        <v>330.34665771150873</v>
      </c>
      <c r="C1781" s="7">
        <f t="shared" si="27"/>
        <v>355.09405616379763</v>
      </c>
      <c r="D1781" s="8"/>
      <c r="E1781"/>
      <c r="F1781"/>
      <c r="G1781"/>
      <c r="J1781"/>
      <c r="M1781"/>
    </row>
    <row r="1782" spans="1:13" x14ac:dyDescent="0.25">
      <c r="A1782" s="5">
        <v>41714.208333333299</v>
      </c>
      <c r="B1782" s="7">
        <v>331.14396345755364</v>
      </c>
      <c r="C1782" s="7">
        <f t="shared" si="27"/>
        <v>355.97976181918568</v>
      </c>
      <c r="D1782" s="8"/>
      <c r="E1782"/>
      <c r="F1782"/>
      <c r="G1782"/>
      <c r="J1782"/>
      <c r="M1782"/>
    </row>
    <row r="1783" spans="1:13" x14ac:dyDescent="0.25">
      <c r="A1783" s="5">
        <v>41714.25</v>
      </c>
      <c r="B1783" s="7">
        <v>370.32563426918034</v>
      </c>
      <c r="C1783" s="7">
        <f t="shared" si="27"/>
        <v>399.50563329014943</v>
      </c>
      <c r="D1783" s="8"/>
      <c r="E1783"/>
      <c r="F1783"/>
      <c r="G1783"/>
      <c r="J1783"/>
      <c r="M1783"/>
    </row>
    <row r="1784" spans="1:13" x14ac:dyDescent="0.25">
      <c r="A1784" s="5">
        <v>41714.291666666701</v>
      </c>
      <c r="B1784" s="7">
        <v>368.08347300929557</v>
      </c>
      <c r="C1784" s="7">
        <f t="shared" si="27"/>
        <v>397.0148762398922</v>
      </c>
      <c r="D1784" s="8"/>
      <c r="E1784"/>
      <c r="F1784"/>
      <c r="G1784"/>
      <c r="J1784"/>
      <c r="M1784"/>
    </row>
    <row r="1785" spans="1:13" x14ac:dyDescent="0.25">
      <c r="A1785" s="5">
        <v>41714.333333333299</v>
      </c>
      <c r="B1785" s="7">
        <v>353.8500901997852</v>
      </c>
      <c r="C1785" s="7">
        <f t="shared" si="27"/>
        <v>381.20339148360819</v>
      </c>
      <c r="D1785" s="8"/>
      <c r="E1785"/>
      <c r="F1785"/>
      <c r="G1785"/>
      <c r="J1785"/>
      <c r="M1785"/>
    </row>
    <row r="1786" spans="1:13" x14ac:dyDescent="0.25">
      <c r="A1786" s="5">
        <v>41714.375</v>
      </c>
      <c r="B1786" s="7">
        <v>301.0068649110986</v>
      </c>
      <c r="C1786" s="7">
        <f t="shared" si="27"/>
        <v>322.50126407601329</v>
      </c>
      <c r="D1786" s="8"/>
      <c r="E1786"/>
      <c r="F1786"/>
      <c r="G1786"/>
      <c r="J1786"/>
      <c r="M1786"/>
    </row>
    <row r="1787" spans="1:13" x14ac:dyDescent="0.25">
      <c r="A1787" s="5">
        <v>41714.416666666701</v>
      </c>
      <c r="B1787" s="7">
        <v>278.47314388554184</v>
      </c>
      <c r="C1787" s="7">
        <f t="shared" si="27"/>
        <v>297.46915531688666</v>
      </c>
      <c r="D1787" s="8"/>
      <c r="E1787"/>
      <c r="F1787"/>
      <c r="G1787"/>
      <c r="J1787"/>
      <c r="M1787"/>
    </row>
    <row r="1788" spans="1:13" x14ac:dyDescent="0.25">
      <c r="A1788" s="5">
        <v>41714.458333333299</v>
      </c>
      <c r="B1788" s="7">
        <v>266.3251967621282</v>
      </c>
      <c r="C1788" s="7">
        <f t="shared" si="27"/>
        <v>283.97432535744383</v>
      </c>
      <c r="D1788" s="8"/>
      <c r="E1788"/>
      <c r="F1788"/>
      <c r="G1788"/>
      <c r="J1788"/>
      <c r="M1788"/>
    </row>
    <row r="1789" spans="1:13" x14ac:dyDescent="0.25">
      <c r="A1789" s="5">
        <v>41714.5</v>
      </c>
      <c r="B1789" s="7">
        <v>260.10018612122423</v>
      </c>
      <c r="C1789" s="7">
        <f t="shared" si="27"/>
        <v>277.05912732099443</v>
      </c>
      <c r="D1789" s="8"/>
      <c r="E1789"/>
      <c r="F1789"/>
      <c r="G1789"/>
      <c r="J1789"/>
      <c r="M1789"/>
    </row>
    <row r="1790" spans="1:13" x14ac:dyDescent="0.25">
      <c r="A1790" s="5">
        <v>41714.541666666701</v>
      </c>
      <c r="B1790" s="7">
        <v>264.79371154301879</v>
      </c>
      <c r="C1790" s="7">
        <f t="shared" si="27"/>
        <v>282.27303933707185</v>
      </c>
      <c r="D1790" s="8"/>
      <c r="E1790"/>
      <c r="F1790"/>
      <c r="G1790"/>
      <c r="J1790"/>
      <c r="M1790"/>
    </row>
    <row r="1791" spans="1:13" x14ac:dyDescent="0.25">
      <c r="A1791" s="5">
        <v>41714.583333333299</v>
      </c>
      <c r="B1791" s="7">
        <v>270.54125861133076</v>
      </c>
      <c r="C1791" s="7">
        <f t="shared" si="27"/>
        <v>288.65783584489276</v>
      </c>
      <c r="D1791" s="8"/>
      <c r="E1791"/>
      <c r="F1791"/>
      <c r="G1791"/>
      <c r="J1791"/>
      <c r="M1791"/>
    </row>
    <row r="1792" spans="1:13" x14ac:dyDescent="0.25">
      <c r="A1792" s="5">
        <v>41714.625</v>
      </c>
      <c r="B1792" s="7">
        <v>298.7100907461396</v>
      </c>
      <c r="C1792" s="7">
        <f t="shared" si="27"/>
        <v>319.94983900834688</v>
      </c>
      <c r="D1792" s="8"/>
      <c r="E1792"/>
      <c r="F1792"/>
      <c r="G1792"/>
      <c r="J1792"/>
      <c r="M1792"/>
    </row>
    <row r="1793" spans="1:13" x14ac:dyDescent="0.25">
      <c r="A1793" s="5">
        <v>41714.666666666701</v>
      </c>
      <c r="B1793" s="7">
        <v>346.25632428308643</v>
      </c>
      <c r="C1793" s="7">
        <f t="shared" si="27"/>
        <v>372.76767977391927</v>
      </c>
      <c r="D1793" s="8"/>
      <c r="E1793"/>
      <c r="F1793"/>
      <c r="G1793"/>
      <c r="J1793"/>
      <c r="M1793"/>
    </row>
    <row r="1794" spans="1:13" x14ac:dyDescent="0.25">
      <c r="A1794" s="5">
        <v>41714.708333333299</v>
      </c>
      <c r="B1794" s="7">
        <v>342.24083623127842</v>
      </c>
      <c r="C1794" s="7">
        <f t="shared" ref="C1794:C1857" si="28">IF(A1794&lt;"01-02-2014",(B1794-$B$8765)*($B$8772/$C$8772)+$B$8765,IF(A1794&lt;"01-03-2014",(B1794-B$8765)*($B$8773/$C$8773)+$B$8765,IF(A1794&lt;"01-04-2014",(B1794-B$8765)*($B$8774/$C$8774)+$B$8765,IF(A1794&lt;"01-05-2014",(B1794-B$8765)*($B$8775/$C$8775)+$B$8765,IF(A1794&lt;"01-06-2014",(B1794-B$8765)*($B$8776/$C$8776)+$B$8765,IF(A1794&lt;"01-07-2014",(B1794-B$8765)*($B$8777/$C$8777)+$B$8765,IF(A1794&lt;"01-08-2014",(B1794-B$8765)*($B$8778/$C$8778)+$B$8765,IF(A1794&lt;"01-09-2014",(B1794-B$8765)*($B$8779/$C$8779)+$B$8765,IF(A1794&lt;"01-10-2014",(B1794-B$8765)*($B$8780/$C$8780)+$B$8765,IF(A1794&lt;1-11-2014,(B1794-B$8765)*($B$8781/$C$8781)+$B$8765,IF(A1794&lt;"01-12-2014",(B1794-B$8765)*($B$8782/$C$8782)+$B$8765,IF(A1794&lt;1-1-2015,(B1794-B$8765)*($B$8783/$C$8783)+$B$8765,"Error"))))))))))))</f>
        <v>368.30698136020277</v>
      </c>
      <c r="D1794" s="8"/>
      <c r="E1794"/>
      <c r="F1794"/>
      <c r="G1794"/>
      <c r="J1794"/>
      <c r="M1794"/>
    </row>
    <row r="1795" spans="1:13" x14ac:dyDescent="0.25">
      <c r="A1795" s="5">
        <v>41714.75</v>
      </c>
      <c r="B1795" s="7">
        <v>340.01527177370258</v>
      </c>
      <c r="C1795" s="7">
        <f t="shared" si="28"/>
        <v>365.83466125429123</v>
      </c>
      <c r="D1795" s="8"/>
      <c r="E1795"/>
      <c r="F1795"/>
      <c r="G1795"/>
      <c r="J1795"/>
      <c r="M1795"/>
    </row>
    <row r="1796" spans="1:13" x14ac:dyDescent="0.25">
      <c r="A1796" s="5">
        <v>41714.791666666701</v>
      </c>
      <c r="B1796" s="7">
        <v>332.42470345895867</v>
      </c>
      <c r="C1796" s="7">
        <f t="shared" si="28"/>
        <v>357.40250167519855</v>
      </c>
      <c r="D1796" s="8"/>
      <c r="E1796"/>
      <c r="F1796"/>
      <c r="G1796"/>
      <c r="J1796"/>
      <c r="M1796"/>
    </row>
    <row r="1797" spans="1:13" x14ac:dyDescent="0.25">
      <c r="A1797" s="5">
        <v>41714.833333333299</v>
      </c>
      <c r="B1797" s="7">
        <v>332.32648689993795</v>
      </c>
      <c r="C1797" s="7">
        <f t="shared" si="28"/>
        <v>357.29339552337547</v>
      </c>
      <c r="D1797" s="8"/>
      <c r="E1797"/>
      <c r="F1797"/>
      <c r="G1797"/>
      <c r="J1797"/>
      <c r="M1797"/>
    </row>
    <row r="1798" spans="1:13" x14ac:dyDescent="0.25">
      <c r="A1798" s="5">
        <v>41714.875</v>
      </c>
      <c r="B1798" s="7">
        <v>324.11030337009481</v>
      </c>
      <c r="C1798" s="7">
        <f t="shared" si="28"/>
        <v>348.16625671346839</v>
      </c>
      <c r="D1798" s="8"/>
      <c r="E1798"/>
      <c r="F1798"/>
      <c r="G1798"/>
      <c r="J1798"/>
      <c r="M1798"/>
    </row>
    <row r="1799" spans="1:13" x14ac:dyDescent="0.25">
      <c r="A1799" s="5">
        <v>41714.916666666701</v>
      </c>
      <c r="B1799" s="7">
        <v>322.75533866116518</v>
      </c>
      <c r="C1799" s="7">
        <f t="shared" si="28"/>
        <v>346.66106261258125</v>
      </c>
      <c r="D1799" s="8"/>
      <c r="E1799"/>
      <c r="F1799"/>
      <c r="G1799"/>
      <c r="J1799"/>
      <c r="M1799"/>
    </row>
    <row r="1800" spans="1:13" x14ac:dyDescent="0.25">
      <c r="A1800" s="5">
        <v>41714.958333333299</v>
      </c>
      <c r="B1800" s="7">
        <v>318.10924753111971</v>
      </c>
      <c r="C1800" s="7">
        <f t="shared" si="28"/>
        <v>341.49984408412746</v>
      </c>
      <c r="D1800" s="8"/>
      <c r="E1800"/>
      <c r="F1800"/>
      <c r="G1800"/>
      <c r="J1800"/>
      <c r="M1800"/>
    </row>
    <row r="1801" spans="1:13" x14ac:dyDescent="0.25">
      <c r="A1801" s="5">
        <v>41715</v>
      </c>
      <c r="B1801" s="7">
        <v>318.77513242598741</v>
      </c>
      <c r="C1801" s="7">
        <f t="shared" si="28"/>
        <v>342.23955782649978</v>
      </c>
      <c r="D1801" s="8"/>
      <c r="E1801"/>
      <c r="F1801"/>
      <c r="G1801"/>
      <c r="J1801"/>
      <c r="M1801"/>
    </row>
    <row r="1802" spans="1:13" x14ac:dyDescent="0.25">
      <c r="A1802" s="5">
        <v>41715.041666666701</v>
      </c>
      <c r="B1802" s="7">
        <v>317.09997162569698</v>
      </c>
      <c r="C1802" s="7">
        <f t="shared" si="28"/>
        <v>340.3786664409032</v>
      </c>
      <c r="D1802" s="8"/>
      <c r="E1802"/>
      <c r="F1802"/>
      <c r="G1802"/>
      <c r="J1802"/>
      <c r="M1802"/>
    </row>
    <row r="1803" spans="1:13" x14ac:dyDescent="0.25">
      <c r="A1803" s="5">
        <v>41715.083333333299</v>
      </c>
      <c r="B1803" s="7">
        <v>315.58371256040812</v>
      </c>
      <c r="C1803" s="7">
        <f t="shared" si="28"/>
        <v>338.69429474808442</v>
      </c>
      <c r="D1803" s="8"/>
      <c r="E1803"/>
      <c r="F1803"/>
      <c r="G1803"/>
      <c r="J1803"/>
      <c r="M1803"/>
    </row>
    <row r="1804" spans="1:13" x14ac:dyDescent="0.25">
      <c r="A1804" s="5">
        <v>41715.125</v>
      </c>
      <c r="B1804" s="7">
        <v>324.41900626222321</v>
      </c>
      <c r="C1804" s="7">
        <f t="shared" si="28"/>
        <v>348.5091865101607</v>
      </c>
      <c r="D1804" s="8"/>
      <c r="E1804"/>
      <c r="F1804"/>
      <c r="G1804"/>
      <c r="J1804"/>
      <c r="M1804"/>
    </row>
    <row r="1805" spans="1:13" x14ac:dyDescent="0.25">
      <c r="A1805" s="5">
        <v>41715.166666666701</v>
      </c>
      <c r="B1805" s="7">
        <v>343.1991014411559</v>
      </c>
      <c r="C1805" s="7">
        <f t="shared" si="28"/>
        <v>369.37149258436034</v>
      </c>
      <c r="D1805" s="8"/>
      <c r="E1805"/>
      <c r="F1805"/>
      <c r="G1805"/>
      <c r="J1805"/>
      <c r="M1805"/>
    </row>
    <row r="1806" spans="1:13" x14ac:dyDescent="0.25">
      <c r="A1806" s="5">
        <v>41715.208333333299</v>
      </c>
      <c r="B1806" s="7">
        <v>372.70732735342023</v>
      </c>
      <c r="C1806" s="7">
        <f t="shared" si="28"/>
        <v>402.15139251686287</v>
      </c>
      <c r="D1806" s="8"/>
      <c r="E1806"/>
      <c r="F1806"/>
      <c r="G1806"/>
      <c r="J1806"/>
      <c r="M1806"/>
    </row>
    <row r="1807" spans="1:13" x14ac:dyDescent="0.25">
      <c r="A1807" s="5">
        <v>41715.25</v>
      </c>
      <c r="B1807" s="7">
        <v>410.89883501452152</v>
      </c>
      <c r="C1807" s="7">
        <f t="shared" si="28"/>
        <v>444.57731819347151</v>
      </c>
      <c r="D1807" s="8"/>
      <c r="E1807"/>
      <c r="F1807"/>
      <c r="G1807"/>
      <c r="J1807"/>
      <c r="M1807"/>
    </row>
    <row r="1808" spans="1:13" x14ac:dyDescent="0.25">
      <c r="A1808" s="5">
        <v>41715.291666666701</v>
      </c>
      <c r="B1808" s="7">
        <v>380.32335949803655</v>
      </c>
      <c r="C1808" s="7">
        <f t="shared" si="28"/>
        <v>410.61183918436257</v>
      </c>
      <c r="D1808" s="8"/>
      <c r="E1808"/>
      <c r="F1808"/>
      <c r="G1808"/>
      <c r="J1808"/>
      <c r="M1808"/>
    </row>
    <row r="1809" spans="1:13" x14ac:dyDescent="0.25">
      <c r="A1809" s="5">
        <v>41715.333333333299</v>
      </c>
      <c r="B1809" s="7">
        <v>334.83989072296089</v>
      </c>
      <c r="C1809" s="7">
        <f t="shared" si="28"/>
        <v>360.08546869150246</v>
      </c>
      <c r="D1809" s="8"/>
      <c r="E1809"/>
      <c r="F1809"/>
      <c r="G1809"/>
      <c r="J1809"/>
      <c r="M1809"/>
    </row>
    <row r="1810" spans="1:13" x14ac:dyDescent="0.25">
      <c r="A1810" s="5">
        <v>41715.375</v>
      </c>
      <c r="B1810" s="7">
        <v>284.18448116723755</v>
      </c>
      <c r="C1810" s="7">
        <f t="shared" si="28"/>
        <v>303.81372734000325</v>
      </c>
      <c r="D1810" s="8"/>
      <c r="E1810"/>
      <c r="F1810"/>
      <c r="G1810"/>
      <c r="J1810"/>
      <c r="M1810"/>
    </row>
    <row r="1811" spans="1:13" x14ac:dyDescent="0.25">
      <c r="A1811" s="5">
        <v>41715.416666666701</v>
      </c>
      <c r="B1811" s="7">
        <v>268.01032728487917</v>
      </c>
      <c r="C1811" s="7">
        <f t="shared" si="28"/>
        <v>285.84629184140738</v>
      </c>
      <c r="D1811" s="8"/>
      <c r="E1811"/>
      <c r="F1811"/>
      <c r="G1811"/>
      <c r="J1811"/>
      <c r="M1811"/>
    </row>
    <row r="1812" spans="1:13" x14ac:dyDescent="0.25">
      <c r="A1812" s="5">
        <v>41715.458333333299</v>
      </c>
      <c r="B1812" s="7">
        <v>259.22999937458883</v>
      </c>
      <c r="C1812" s="7">
        <f t="shared" si="28"/>
        <v>276.09246010887165</v>
      </c>
      <c r="D1812" s="8"/>
      <c r="E1812"/>
      <c r="F1812"/>
      <c r="G1812"/>
      <c r="J1812"/>
      <c r="M1812"/>
    </row>
    <row r="1813" spans="1:13" x14ac:dyDescent="0.25">
      <c r="A1813" s="5">
        <v>41715.5</v>
      </c>
      <c r="B1813" s="7">
        <v>251.55296416578622</v>
      </c>
      <c r="C1813" s="7">
        <f t="shared" si="28"/>
        <v>267.56424676690131</v>
      </c>
      <c r="D1813" s="8"/>
      <c r="E1813"/>
      <c r="F1813"/>
      <c r="G1813"/>
      <c r="J1813"/>
      <c r="M1813"/>
    </row>
    <row r="1814" spans="1:13" x14ac:dyDescent="0.25">
      <c r="A1814" s="5">
        <v>41715.541666666701</v>
      </c>
      <c r="B1814" s="7">
        <v>247.88117034705937</v>
      </c>
      <c r="C1814" s="7">
        <f t="shared" si="28"/>
        <v>263.48534909584123</v>
      </c>
      <c r="D1814" s="8"/>
      <c r="E1814"/>
      <c r="F1814"/>
      <c r="G1814"/>
      <c r="J1814"/>
      <c r="M1814"/>
    </row>
    <row r="1815" spans="1:13" x14ac:dyDescent="0.25">
      <c r="A1815" s="5">
        <v>41715.583333333299</v>
      </c>
      <c r="B1815" s="7">
        <v>253.8220990588795</v>
      </c>
      <c r="C1815" s="7">
        <f t="shared" si="28"/>
        <v>270.08496810576133</v>
      </c>
      <c r="D1815" s="8"/>
      <c r="E1815"/>
      <c r="F1815"/>
      <c r="G1815"/>
      <c r="J1815"/>
      <c r="M1815"/>
    </row>
    <row r="1816" spans="1:13" x14ac:dyDescent="0.25">
      <c r="A1816" s="5">
        <v>41715.625</v>
      </c>
      <c r="B1816" s="7">
        <v>259.6289974628553</v>
      </c>
      <c r="C1816" s="7">
        <f t="shared" si="28"/>
        <v>276.53569642695874</v>
      </c>
      <c r="D1816" s="8"/>
      <c r="E1816"/>
      <c r="F1816"/>
      <c r="G1816"/>
      <c r="J1816"/>
      <c r="M1816"/>
    </row>
    <row r="1817" spans="1:13" x14ac:dyDescent="0.25">
      <c r="A1817" s="5">
        <v>41715.666666666701</v>
      </c>
      <c r="B1817" s="7">
        <v>292.34732148971341</v>
      </c>
      <c r="C1817" s="7">
        <f t="shared" si="28"/>
        <v>312.88160860576727</v>
      </c>
      <c r="D1817" s="8"/>
      <c r="E1817"/>
      <c r="F1817"/>
      <c r="G1817"/>
      <c r="J1817"/>
      <c r="M1817"/>
    </row>
    <row r="1818" spans="1:13" x14ac:dyDescent="0.25">
      <c r="A1818" s="5">
        <v>41715.708333333299</v>
      </c>
      <c r="B1818" s="7">
        <v>328.19610062347238</v>
      </c>
      <c r="C1818" s="7">
        <f t="shared" si="28"/>
        <v>352.70505974108602</v>
      </c>
      <c r="D1818" s="8"/>
      <c r="E1818"/>
      <c r="F1818"/>
      <c r="G1818"/>
      <c r="J1818"/>
      <c r="M1818"/>
    </row>
    <row r="1819" spans="1:13" x14ac:dyDescent="0.25">
      <c r="A1819" s="5">
        <v>41715.75</v>
      </c>
      <c r="B1819" s="7">
        <v>332.00824832682196</v>
      </c>
      <c r="C1819" s="7">
        <f t="shared" si="28"/>
        <v>356.93987279339433</v>
      </c>
      <c r="D1819" s="8"/>
      <c r="E1819"/>
      <c r="F1819"/>
      <c r="G1819"/>
      <c r="J1819"/>
      <c r="M1819"/>
    </row>
    <row r="1820" spans="1:13" x14ac:dyDescent="0.25">
      <c r="A1820" s="5">
        <v>41715.791666666701</v>
      </c>
      <c r="B1820" s="7">
        <v>338.79299636549757</v>
      </c>
      <c r="C1820" s="7">
        <f t="shared" si="28"/>
        <v>364.47686815313887</v>
      </c>
      <c r="D1820" s="8"/>
      <c r="E1820"/>
      <c r="F1820"/>
      <c r="G1820"/>
      <c r="J1820"/>
      <c r="M1820"/>
    </row>
    <row r="1821" spans="1:13" x14ac:dyDescent="0.25">
      <c r="A1821" s="5">
        <v>41715.833333333299</v>
      </c>
      <c r="B1821" s="7">
        <v>336.45321178575358</v>
      </c>
      <c r="C1821" s="7">
        <f t="shared" si="28"/>
        <v>361.8776639645962</v>
      </c>
      <c r="D1821" s="8"/>
      <c r="E1821"/>
      <c r="F1821"/>
      <c r="G1821"/>
      <c r="J1821"/>
      <c r="M1821"/>
    </row>
    <row r="1822" spans="1:13" x14ac:dyDescent="0.25">
      <c r="A1822" s="5">
        <v>41715.875</v>
      </c>
      <c r="B1822" s="7">
        <v>324.20217742700538</v>
      </c>
      <c r="C1822" s="7">
        <f t="shared" si="28"/>
        <v>348.26831714912032</v>
      </c>
      <c r="D1822" s="8"/>
      <c r="E1822"/>
      <c r="F1822"/>
      <c r="G1822"/>
      <c r="J1822"/>
      <c r="M1822"/>
    </row>
    <row r="1823" spans="1:13" x14ac:dyDescent="0.25">
      <c r="A1823" s="5">
        <v>41715.916666666701</v>
      </c>
      <c r="B1823" s="7">
        <v>318.8126607006912</v>
      </c>
      <c r="C1823" s="7">
        <f t="shared" si="28"/>
        <v>342.28124698440058</v>
      </c>
      <c r="D1823" s="8"/>
      <c r="E1823"/>
      <c r="F1823"/>
      <c r="G1823"/>
      <c r="J1823"/>
      <c r="M1823"/>
    </row>
    <row r="1824" spans="1:13" x14ac:dyDescent="0.25">
      <c r="A1824" s="5">
        <v>41715.958333333299</v>
      </c>
      <c r="B1824" s="7">
        <v>325.0564640386678</v>
      </c>
      <c r="C1824" s="7">
        <f t="shared" si="28"/>
        <v>349.21732132603131</v>
      </c>
      <c r="D1824" s="8"/>
      <c r="E1824"/>
      <c r="F1824"/>
      <c r="G1824"/>
      <c r="J1824"/>
      <c r="M1824"/>
    </row>
    <row r="1825" spans="1:13" x14ac:dyDescent="0.25">
      <c r="A1825" s="5">
        <v>41716</v>
      </c>
      <c r="B1825" s="7">
        <v>324.50210037487869</v>
      </c>
      <c r="C1825" s="7">
        <f t="shared" si="28"/>
        <v>348.60149354027237</v>
      </c>
      <c r="D1825" s="8"/>
      <c r="E1825"/>
      <c r="F1825"/>
      <c r="G1825"/>
      <c r="J1825"/>
      <c r="M1825"/>
    </row>
    <row r="1826" spans="1:13" x14ac:dyDescent="0.25">
      <c r="A1826" s="5">
        <v>41716.041666666701</v>
      </c>
      <c r="B1826" s="7">
        <v>316.03413026586202</v>
      </c>
      <c r="C1826" s="7">
        <f t="shared" si="28"/>
        <v>339.19465174536731</v>
      </c>
      <c r="D1826" s="8"/>
      <c r="E1826"/>
      <c r="F1826"/>
      <c r="G1826"/>
      <c r="J1826"/>
      <c r="M1826"/>
    </row>
    <row r="1827" spans="1:13" x14ac:dyDescent="0.25">
      <c r="A1827" s="5">
        <v>41716.083333333299</v>
      </c>
      <c r="B1827" s="7">
        <v>320.20272944434487</v>
      </c>
      <c r="C1827" s="7">
        <f t="shared" si="28"/>
        <v>343.82543721975219</v>
      </c>
      <c r="D1827" s="8"/>
      <c r="E1827"/>
      <c r="F1827"/>
      <c r="G1827"/>
      <c r="J1827"/>
      <c r="M1827"/>
    </row>
    <row r="1828" spans="1:13" x14ac:dyDescent="0.25">
      <c r="A1828" s="5">
        <v>41716.125</v>
      </c>
      <c r="B1828" s="7">
        <v>325.04746231338083</v>
      </c>
      <c r="C1828" s="7">
        <f t="shared" si="28"/>
        <v>349.20732154986706</v>
      </c>
      <c r="D1828" s="8"/>
      <c r="E1828"/>
      <c r="F1828"/>
      <c r="G1828"/>
      <c r="J1828"/>
      <c r="M1828"/>
    </row>
    <row r="1829" spans="1:13" x14ac:dyDescent="0.25">
      <c r="A1829" s="5">
        <v>41716.166666666701</v>
      </c>
      <c r="B1829" s="7">
        <v>343.63341919793584</v>
      </c>
      <c r="C1829" s="7">
        <f t="shared" si="28"/>
        <v>369.85396457872844</v>
      </c>
      <c r="D1829" s="8"/>
      <c r="E1829"/>
      <c r="F1829"/>
      <c r="G1829"/>
      <c r="J1829"/>
      <c r="M1829"/>
    </row>
    <row r="1830" spans="1:13" x14ac:dyDescent="0.25">
      <c r="A1830" s="5">
        <v>41716.208333333299</v>
      </c>
      <c r="B1830" s="7">
        <v>374.46445284626765</v>
      </c>
      <c r="C1830" s="7">
        <f t="shared" si="28"/>
        <v>404.10333628995318</v>
      </c>
      <c r="D1830" s="8"/>
      <c r="E1830"/>
      <c r="F1830"/>
      <c r="G1830"/>
      <c r="J1830"/>
      <c r="M1830"/>
    </row>
    <row r="1831" spans="1:13" x14ac:dyDescent="0.25">
      <c r="A1831" s="5">
        <v>41716.25</v>
      </c>
      <c r="B1831" s="7">
        <v>405.75525216250168</v>
      </c>
      <c r="C1831" s="7">
        <f t="shared" si="28"/>
        <v>438.86344940023884</v>
      </c>
      <c r="D1831" s="8"/>
      <c r="E1831"/>
      <c r="F1831"/>
      <c r="G1831"/>
      <c r="J1831"/>
      <c r="M1831"/>
    </row>
    <row r="1832" spans="1:13" x14ac:dyDescent="0.25">
      <c r="A1832" s="5">
        <v>41716.291666666701</v>
      </c>
      <c r="B1832" s="7">
        <v>401.40396152504889</v>
      </c>
      <c r="C1832" s="7">
        <f t="shared" si="28"/>
        <v>434.02971686419863</v>
      </c>
      <c r="D1832" s="8"/>
      <c r="E1832"/>
      <c r="F1832"/>
      <c r="G1832"/>
      <c r="J1832"/>
      <c r="M1832"/>
    </row>
    <row r="1833" spans="1:13" x14ac:dyDescent="0.25">
      <c r="A1833" s="5">
        <v>41716.333333333299</v>
      </c>
      <c r="B1833" s="7">
        <v>372.53948111202817</v>
      </c>
      <c r="C1833" s="7">
        <f t="shared" si="28"/>
        <v>401.96493661086441</v>
      </c>
      <c r="D1833" s="8"/>
      <c r="E1833"/>
      <c r="F1833"/>
      <c r="G1833"/>
      <c r="J1833"/>
      <c r="M1833"/>
    </row>
    <row r="1834" spans="1:13" x14ac:dyDescent="0.25">
      <c r="A1834" s="5">
        <v>41716.375</v>
      </c>
      <c r="B1834" s="7">
        <v>319.27855710828629</v>
      </c>
      <c r="C1834" s="7">
        <f t="shared" si="28"/>
        <v>342.79879885842001</v>
      </c>
      <c r="D1834" s="8"/>
      <c r="E1834"/>
      <c r="F1834"/>
      <c r="G1834"/>
      <c r="J1834"/>
      <c r="M1834"/>
    </row>
    <row r="1835" spans="1:13" x14ac:dyDescent="0.25">
      <c r="A1835" s="5">
        <v>41716.416666666701</v>
      </c>
      <c r="B1835" s="7">
        <v>318.9987025406968</v>
      </c>
      <c r="C1835" s="7">
        <f t="shared" si="28"/>
        <v>342.48791589485199</v>
      </c>
      <c r="D1835" s="8"/>
      <c r="E1835"/>
      <c r="F1835"/>
      <c r="G1835"/>
      <c r="J1835"/>
      <c r="M1835"/>
    </row>
    <row r="1836" spans="1:13" x14ac:dyDescent="0.25">
      <c r="A1836" s="5">
        <v>41716.458333333299</v>
      </c>
      <c r="B1836" s="7">
        <v>312.56020844174373</v>
      </c>
      <c r="C1836" s="7">
        <f t="shared" si="28"/>
        <v>335.3355647874962</v>
      </c>
      <c r="D1836" s="8"/>
      <c r="E1836"/>
      <c r="F1836"/>
      <c r="G1836"/>
      <c r="J1836"/>
      <c r="M1836"/>
    </row>
    <row r="1837" spans="1:13" x14ac:dyDescent="0.25">
      <c r="A1837" s="5">
        <v>41716.5</v>
      </c>
      <c r="B1837" s="7">
        <v>311.61753453516309</v>
      </c>
      <c r="C1837" s="7">
        <f t="shared" si="28"/>
        <v>334.2883735256911</v>
      </c>
      <c r="D1837" s="8"/>
      <c r="E1837"/>
      <c r="F1837"/>
      <c r="G1837"/>
      <c r="J1837"/>
      <c r="M1837"/>
    </row>
    <row r="1838" spans="1:13" x14ac:dyDescent="0.25">
      <c r="A1838" s="5">
        <v>41716.541666666701</v>
      </c>
      <c r="B1838" s="7">
        <v>315.66372068333135</v>
      </c>
      <c r="C1838" s="7">
        <f t="shared" si="28"/>
        <v>338.78317363463657</v>
      </c>
      <c r="D1838" s="8"/>
      <c r="E1838"/>
      <c r="F1838"/>
      <c r="G1838"/>
      <c r="J1838"/>
      <c r="M1838"/>
    </row>
    <row r="1839" spans="1:13" x14ac:dyDescent="0.25">
      <c r="A1839" s="5">
        <v>41716.583333333299</v>
      </c>
      <c r="B1839" s="7">
        <v>342.19931288144846</v>
      </c>
      <c r="C1839" s="7">
        <f t="shared" si="28"/>
        <v>368.26085418006204</v>
      </c>
      <c r="D1839" s="8"/>
      <c r="E1839"/>
      <c r="F1839"/>
      <c r="G1839"/>
      <c r="J1839"/>
      <c r="M1839"/>
    </row>
    <row r="1840" spans="1:13" x14ac:dyDescent="0.25">
      <c r="A1840" s="5">
        <v>41716.625</v>
      </c>
      <c r="B1840" s="7">
        <v>368.68151233109063</v>
      </c>
      <c r="C1840" s="7">
        <f t="shared" si="28"/>
        <v>397.67922214745136</v>
      </c>
      <c r="D1840" s="8"/>
      <c r="E1840"/>
      <c r="F1840"/>
      <c r="G1840"/>
      <c r="J1840"/>
      <c r="M1840"/>
    </row>
    <row r="1841" spans="1:13" x14ac:dyDescent="0.25">
      <c r="A1841" s="5">
        <v>41716.666666666701</v>
      </c>
      <c r="B1841" s="7">
        <v>340.58085688557844</v>
      </c>
      <c r="C1841" s="7">
        <f t="shared" si="28"/>
        <v>366.46295464697869</v>
      </c>
      <c r="D1841" s="8"/>
      <c r="E1841"/>
      <c r="F1841"/>
      <c r="G1841"/>
      <c r="J1841"/>
      <c r="M1841"/>
    </row>
    <row r="1842" spans="1:13" x14ac:dyDescent="0.25">
      <c r="A1842" s="5">
        <v>41716.708333333299</v>
      </c>
      <c r="B1842" s="7">
        <v>381.49693305243397</v>
      </c>
      <c r="C1842" s="7">
        <f t="shared" si="28"/>
        <v>411.91553069706003</v>
      </c>
      <c r="D1842" s="8"/>
      <c r="E1842"/>
      <c r="F1842"/>
      <c r="G1842"/>
      <c r="J1842"/>
      <c r="M1842"/>
    </row>
    <row r="1843" spans="1:13" x14ac:dyDescent="0.25">
      <c r="A1843" s="5">
        <v>41716.75</v>
      </c>
      <c r="B1843" s="7">
        <v>365.4616071456324</v>
      </c>
      <c r="C1843" s="7">
        <f t="shared" si="28"/>
        <v>394.10231548809168</v>
      </c>
      <c r="D1843" s="8"/>
      <c r="E1843"/>
      <c r="F1843"/>
      <c r="G1843"/>
      <c r="J1843"/>
      <c r="M1843"/>
    </row>
    <row r="1844" spans="1:13" x14ac:dyDescent="0.25">
      <c r="A1844" s="5">
        <v>41716.791666666701</v>
      </c>
      <c r="B1844" s="7">
        <v>362.03902057885239</v>
      </c>
      <c r="C1844" s="7">
        <f t="shared" si="28"/>
        <v>390.30025549631341</v>
      </c>
      <c r="D1844" s="8"/>
      <c r="E1844"/>
      <c r="F1844"/>
      <c r="G1844"/>
      <c r="J1844"/>
      <c r="M1844"/>
    </row>
    <row r="1845" spans="1:13" x14ac:dyDescent="0.25">
      <c r="A1845" s="5">
        <v>41716.833333333299</v>
      </c>
      <c r="B1845" s="7">
        <v>357.87666555639521</v>
      </c>
      <c r="C1845" s="7">
        <f t="shared" si="28"/>
        <v>385.6764064880615</v>
      </c>
      <c r="D1845" s="8"/>
      <c r="E1845"/>
      <c r="F1845"/>
      <c r="G1845"/>
      <c r="J1845"/>
      <c r="M1845"/>
    </row>
    <row r="1846" spans="1:13" x14ac:dyDescent="0.25">
      <c r="A1846" s="5">
        <v>41716.875</v>
      </c>
      <c r="B1846" s="7">
        <v>342.38809862318209</v>
      </c>
      <c r="C1846" s="7">
        <f t="shared" si="28"/>
        <v>368.47057121764709</v>
      </c>
      <c r="D1846" s="8"/>
      <c r="E1846"/>
      <c r="F1846"/>
      <c r="G1846"/>
      <c r="J1846"/>
      <c r="M1846"/>
    </row>
    <row r="1847" spans="1:13" x14ac:dyDescent="0.25">
      <c r="A1847" s="5">
        <v>41716.916666666701</v>
      </c>
      <c r="B1847" s="7">
        <v>352.74051413408012</v>
      </c>
      <c r="C1847" s="7">
        <f t="shared" si="28"/>
        <v>379.97079307157708</v>
      </c>
      <c r="D1847" s="8"/>
      <c r="E1847"/>
      <c r="F1847"/>
      <c r="G1847"/>
      <c r="J1847"/>
      <c r="M1847"/>
    </row>
    <row r="1848" spans="1:13" x14ac:dyDescent="0.25">
      <c r="A1848" s="5">
        <v>41716.958333333299</v>
      </c>
      <c r="B1848" s="7">
        <v>354.5839423640881</v>
      </c>
      <c r="C1848" s="7">
        <f t="shared" si="28"/>
        <v>382.018608250032</v>
      </c>
      <c r="D1848" s="8"/>
      <c r="E1848"/>
      <c r="F1848"/>
      <c r="G1848"/>
      <c r="J1848"/>
      <c r="M1848"/>
    </row>
    <row r="1849" spans="1:13" x14ac:dyDescent="0.25">
      <c r="A1849" s="5">
        <v>41717</v>
      </c>
      <c r="B1849" s="7">
        <v>366.62674423982099</v>
      </c>
      <c r="C1849" s="7">
        <f t="shared" si="28"/>
        <v>395.39663516250067</v>
      </c>
      <c r="D1849" s="8"/>
      <c r="E1849"/>
      <c r="F1849"/>
      <c r="G1849"/>
      <c r="J1849"/>
      <c r="M1849"/>
    </row>
    <row r="1850" spans="1:13" x14ac:dyDescent="0.25">
      <c r="A1850" s="5">
        <v>41717.041666666701</v>
      </c>
      <c r="B1850" s="7">
        <v>343.71500145389439</v>
      </c>
      <c r="C1850" s="7">
        <f t="shared" si="28"/>
        <v>369.94459212762075</v>
      </c>
      <c r="D1850" s="8"/>
      <c r="E1850"/>
      <c r="F1850"/>
      <c r="G1850"/>
      <c r="J1850"/>
      <c r="M1850"/>
    </row>
    <row r="1851" spans="1:13" x14ac:dyDescent="0.25">
      <c r="A1851" s="5">
        <v>41717.083333333299</v>
      </c>
      <c r="B1851" s="7">
        <v>365.91344034095107</v>
      </c>
      <c r="C1851" s="7">
        <f t="shared" si="28"/>
        <v>394.60424491525436</v>
      </c>
      <c r="D1851" s="8"/>
      <c r="E1851"/>
      <c r="F1851"/>
      <c r="G1851"/>
      <c r="J1851"/>
      <c r="M1851"/>
    </row>
    <row r="1852" spans="1:13" x14ac:dyDescent="0.25">
      <c r="A1852" s="5">
        <v>41717.125</v>
      </c>
      <c r="B1852" s="7">
        <v>383.78865988211169</v>
      </c>
      <c r="C1852" s="7">
        <f t="shared" si="28"/>
        <v>414.46134881478849</v>
      </c>
      <c r="D1852" s="8"/>
      <c r="E1852"/>
      <c r="F1852"/>
      <c r="G1852"/>
      <c r="J1852"/>
      <c r="M1852"/>
    </row>
    <row r="1853" spans="1:13" x14ac:dyDescent="0.25">
      <c r="A1853" s="5">
        <v>41717.166666666701</v>
      </c>
      <c r="B1853" s="7">
        <v>391.2508739658395</v>
      </c>
      <c r="C1853" s="7">
        <f t="shared" si="28"/>
        <v>422.75092310728581</v>
      </c>
      <c r="D1853" s="8"/>
      <c r="E1853"/>
      <c r="F1853"/>
      <c r="G1853"/>
      <c r="J1853"/>
      <c r="M1853"/>
    </row>
    <row r="1854" spans="1:13" x14ac:dyDescent="0.25">
      <c r="A1854" s="5">
        <v>41717.208333333299</v>
      </c>
      <c r="B1854" s="7">
        <v>404.81485344051936</v>
      </c>
      <c r="C1854" s="7">
        <f t="shared" si="28"/>
        <v>437.81878558022856</v>
      </c>
      <c r="D1854" s="8"/>
      <c r="E1854"/>
      <c r="F1854"/>
      <c r="G1854"/>
      <c r="J1854"/>
      <c r="M1854"/>
    </row>
    <row r="1855" spans="1:13" x14ac:dyDescent="0.25">
      <c r="A1855" s="5">
        <v>41717.25</v>
      </c>
      <c r="B1855" s="7">
        <v>429.07736529649509</v>
      </c>
      <c r="C1855" s="7">
        <f t="shared" si="28"/>
        <v>464.77136189283857</v>
      </c>
      <c r="D1855" s="8"/>
      <c r="E1855"/>
      <c r="F1855"/>
      <c r="G1855"/>
      <c r="J1855"/>
      <c r="M1855"/>
    </row>
    <row r="1856" spans="1:13" x14ac:dyDescent="0.25">
      <c r="A1856" s="5">
        <v>41717.291666666701</v>
      </c>
      <c r="B1856" s="7">
        <v>397.09060202313236</v>
      </c>
      <c r="C1856" s="7">
        <f t="shared" si="28"/>
        <v>429.23812101339666</v>
      </c>
      <c r="D1856" s="8"/>
      <c r="E1856"/>
      <c r="F1856"/>
      <c r="G1856"/>
      <c r="J1856"/>
      <c r="M1856"/>
    </row>
    <row r="1857" spans="1:13" x14ac:dyDescent="0.25">
      <c r="A1857" s="5">
        <v>41717.333333333299</v>
      </c>
      <c r="B1857" s="7">
        <v>403.03233049904748</v>
      </c>
      <c r="C1857" s="7">
        <f t="shared" si="28"/>
        <v>435.83862845988625</v>
      </c>
      <c r="D1857" s="8"/>
      <c r="E1857"/>
      <c r="F1857"/>
      <c r="G1857"/>
      <c r="J1857"/>
      <c r="M1857"/>
    </row>
    <row r="1858" spans="1:13" x14ac:dyDescent="0.25">
      <c r="A1858" s="5">
        <v>41717.375</v>
      </c>
      <c r="B1858" s="7">
        <v>378.48221221160048</v>
      </c>
      <c r="C1858" s="7">
        <f t="shared" ref="C1858:C1921" si="29">IF(A1858&lt;"01-02-2014",(B1858-$B$8765)*($B$8772/$C$8772)+$B$8765,IF(A1858&lt;"01-03-2014",(B1858-B$8765)*($B$8773/$C$8773)+$B$8765,IF(A1858&lt;"01-04-2014",(B1858-B$8765)*($B$8774/$C$8774)+$B$8765,IF(A1858&lt;"01-05-2014",(B1858-B$8765)*($B$8775/$C$8775)+$B$8765,IF(A1858&lt;"01-06-2014",(B1858-B$8765)*($B$8776/$C$8776)+$B$8765,IF(A1858&lt;"01-07-2014",(B1858-B$8765)*($B$8777/$C$8777)+$B$8765,IF(A1858&lt;"01-08-2014",(B1858-B$8765)*($B$8778/$C$8778)+$B$8765,IF(A1858&lt;"01-09-2014",(B1858-B$8765)*($B$8779/$C$8779)+$B$8765,IF(A1858&lt;"01-10-2014",(B1858-B$8765)*($B$8780/$C$8780)+$B$8765,IF(A1858&lt;1-11-2014,(B1858-B$8765)*($B$8781/$C$8781)+$B$8765,IF(A1858&lt;"01-12-2014",(B1858-B$8765)*($B$8782/$C$8782)+$B$8765,IF(A1858&lt;1-1-2015,(B1858-B$8765)*($B$8783/$C$8783)+$B$8765,"Error"))))))))))))</f>
        <v>408.56655784519239</v>
      </c>
      <c r="D1858" s="8"/>
      <c r="E1858"/>
      <c r="F1858"/>
      <c r="G1858"/>
      <c r="J1858"/>
      <c r="M1858"/>
    </row>
    <row r="1859" spans="1:13" x14ac:dyDescent="0.25">
      <c r="A1859" s="5">
        <v>41717.416666666701</v>
      </c>
      <c r="B1859" s="7">
        <v>390.24482874241943</v>
      </c>
      <c r="C1859" s="7">
        <f t="shared" si="29"/>
        <v>421.63333434239922</v>
      </c>
      <c r="D1859" s="8"/>
      <c r="E1859"/>
      <c r="F1859"/>
      <c r="G1859"/>
      <c r="J1859"/>
      <c r="M1859"/>
    </row>
    <row r="1860" spans="1:13" x14ac:dyDescent="0.25">
      <c r="A1860" s="5">
        <v>41717.458333333299</v>
      </c>
      <c r="B1860" s="7">
        <v>375.80852736618283</v>
      </c>
      <c r="C1860" s="7">
        <f t="shared" si="29"/>
        <v>405.59643277076651</v>
      </c>
      <c r="D1860" s="8"/>
      <c r="E1860"/>
      <c r="F1860"/>
      <c r="G1860"/>
      <c r="J1860"/>
      <c r="M1860"/>
    </row>
    <row r="1861" spans="1:13" x14ac:dyDescent="0.25">
      <c r="A1861" s="5">
        <v>41717.5</v>
      </c>
      <c r="B1861" s="7">
        <v>356.57534544371845</v>
      </c>
      <c r="C1861" s="7">
        <f t="shared" si="29"/>
        <v>384.23080473617961</v>
      </c>
      <c r="D1861" s="8"/>
      <c r="E1861"/>
      <c r="F1861"/>
      <c r="G1861"/>
      <c r="J1861"/>
      <c r="M1861"/>
    </row>
    <row r="1862" spans="1:13" x14ac:dyDescent="0.25">
      <c r="A1862" s="5">
        <v>41717.541666666701</v>
      </c>
      <c r="B1862" s="7">
        <v>353.853426031391</v>
      </c>
      <c r="C1862" s="7">
        <f t="shared" si="29"/>
        <v>381.20709716983123</v>
      </c>
      <c r="D1862" s="8"/>
      <c r="E1862"/>
      <c r="F1862"/>
      <c r="G1862"/>
      <c r="J1862"/>
      <c r="M1862"/>
    </row>
    <row r="1863" spans="1:13" x14ac:dyDescent="0.25">
      <c r="A1863" s="5">
        <v>41717.583333333299</v>
      </c>
      <c r="B1863" s="7">
        <v>338.20810759911012</v>
      </c>
      <c r="C1863" s="7">
        <f t="shared" si="29"/>
        <v>363.82713084630007</v>
      </c>
      <c r="D1863" s="8"/>
      <c r="E1863"/>
      <c r="F1863"/>
      <c r="G1863"/>
      <c r="J1863"/>
      <c r="M1863"/>
    </row>
    <row r="1864" spans="1:13" x14ac:dyDescent="0.25">
      <c r="A1864" s="5">
        <v>41717.625</v>
      </c>
      <c r="B1864" s="7">
        <v>358.80154950722851</v>
      </c>
      <c r="C1864" s="7">
        <f t="shared" si="29"/>
        <v>386.70383536323806</v>
      </c>
      <c r="D1864" s="8"/>
      <c r="E1864"/>
      <c r="F1864"/>
      <c r="G1864"/>
      <c r="J1864"/>
      <c r="M1864"/>
    </row>
    <row r="1865" spans="1:13" x14ac:dyDescent="0.25">
      <c r="A1865" s="5">
        <v>41717.666666666701</v>
      </c>
      <c r="B1865" s="7">
        <v>375.08367647526461</v>
      </c>
      <c r="C1865" s="7">
        <f t="shared" si="29"/>
        <v>404.79121527850077</v>
      </c>
      <c r="D1865" s="8"/>
      <c r="E1865"/>
      <c r="F1865"/>
      <c r="G1865"/>
      <c r="J1865"/>
      <c r="M1865"/>
    </row>
    <row r="1866" spans="1:13" x14ac:dyDescent="0.25">
      <c r="A1866" s="5">
        <v>41717.708333333299</v>
      </c>
      <c r="B1866" s="7">
        <v>392.700477021555</v>
      </c>
      <c r="C1866" s="7">
        <f t="shared" si="29"/>
        <v>424.36124841960674</v>
      </c>
      <c r="D1866" s="8"/>
      <c r="E1866"/>
      <c r="F1866"/>
      <c r="G1866"/>
      <c r="J1866"/>
      <c r="M1866"/>
    </row>
    <row r="1867" spans="1:13" x14ac:dyDescent="0.25">
      <c r="A1867" s="5">
        <v>41717.75</v>
      </c>
      <c r="B1867" s="7">
        <v>392.5453051620874</v>
      </c>
      <c r="C1867" s="7">
        <f t="shared" si="29"/>
        <v>424.18887214592593</v>
      </c>
      <c r="D1867" s="8"/>
      <c r="E1867"/>
      <c r="F1867"/>
      <c r="G1867"/>
      <c r="J1867"/>
      <c r="M1867"/>
    </row>
    <row r="1868" spans="1:13" x14ac:dyDescent="0.25">
      <c r="A1868" s="5">
        <v>41717.791666666701</v>
      </c>
      <c r="B1868" s="7">
        <v>401.88047194765801</v>
      </c>
      <c r="C1868" s="7">
        <f t="shared" si="29"/>
        <v>434.55905956397203</v>
      </c>
      <c r="D1868" s="8"/>
      <c r="E1868"/>
      <c r="F1868"/>
      <c r="G1868"/>
      <c r="J1868"/>
      <c r="M1868"/>
    </row>
    <row r="1869" spans="1:13" x14ac:dyDescent="0.25">
      <c r="A1869" s="5">
        <v>41717.833333333299</v>
      </c>
      <c r="B1869" s="7">
        <v>389.08298918217827</v>
      </c>
      <c r="C1869" s="7">
        <f t="shared" si="29"/>
        <v>420.3426778103676</v>
      </c>
      <c r="D1869" s="8"/>
      <c r="E1869"/>
      <c r="F1869"/>
      <c r="G1869"/>
      <c r="J1869"/>
      <c r="M1869"/>
    </row>
    <row r="1870" spans="1:13" x14ac:dyDescent="0.25">
      <c r="A1870" s="5">
        <v>41717.875</v>
      </c>
      <c r="B1870" s="7">
        <v>372.31958893983574</v>
      </c>
      <c r="C1870" s="7">
        <f t="shared" si="29"/>
        <v>401.72066427060781</v>
      </c>
      <c r="D1870" s="8"/>
      <c r="E1870"/>
      <c r="F1870"/>
      <c r="G1870"/>
      <c r="J1870"/>
      <c r="M1870"/>
    </row>
    <row r="1871" spans="1:13" x14ac:dyDescent="0.25">
      <c r="A1871" s="5">
        <v>41717.916666666701</v>
      </c>
      <c r="B1871" s="7">
        <v>367.73268698704737</v>
      </c>
      <c r="C1871" s="7">
        <f t="shared" si="29"/>
        <v>396.62519741808819</v>
      </c>
      <c r="D1871" s="8"/>
      <c r="E1871"/>
      <c r="F1871"/>
      <c r="G1871"/>
      <c r="J1871"/>
      <c r="M1871"/>
    </row>
    <row r="1872" spans="1:13" x14ac:dyDescent="0.25">
      <c r="A1872" s="5">
        <v>41717.958333333299</v>
      </c>
      <c r="B1872" s="7">
        <v>344.94289300472616</v>
      </c>
      <c r="C1872" s="7">
        <f t="shared" si="29"/>
        <v>371.30862405159695</v>
      </c>
      <c r="D1872" s="8"/>
      <c r="E1872"/>
      <c r="F1872"/>
      <c r="G1872"/>
      <c r="J1872"/>
      <c r="M1872"/>
    </row>
    <row r="1873" spans="1:13" x14ac:dyDescent="0.25">
      <c r="A1873" s="5">
        <v>41718</v>
      </c>
      <c r="B1873" s="7">
        <v>338.95854703434475</v>
      </c>
      <c r="C1873" s="7">
        <f t="shared" si="29"/>
        <v>364.66077396891728</v>
      </c>
      <c r="D1873" s="8"/>
      <c r="E1873"/>
      <c r="F1873"/>
      <c r="G1873"/>
      <c r="J1873"/>
      <c r="M1873"/>
    </row>
    <row r="1874" spans="1:13" x14ac:dyDescent="0.25">
      <c r="A1874" s="5">
        <v>41718.041666666701</v>
      </c>
      <c r="B1874" s="7">
        <v>340.94776569851967</v>
      </c>
      <c r="C1874" s="7">
        <f t="shared" si="29"/>
        <v>366.87054384628624</v>
      </c>
      <c r="D1874" s="8"/>
      <c r="E1874"/>
      <c r="F1874"/>
      <c r="G1874"/>
      <c r="J1874"/>
      <c r="M1874"/>
    </row>
    <row r="1875" spans="1:13" x14ac:dyDescent="0.25">
      <c r="A1875" s="5">
        <v>41718.083333333299</v>
      </c>
      <c r="B1875" s="7">
        <v>343.30299579281558</v>
      </c>
      <c r="C1875" s="7">
        <f t="shared" si="29"/>
        <v>369.48690604435899</v>
      </c>
      <c r="D1875" s="8"/>
      <c r="E1875"/>
      <c r="F1875"/>
      <c r="G1875"/>
      <c r="J1875"/>
      <c r="M1875"/>
    </row>
    <row r="1876" spans="1:13" x14ac:dyDescent="0.25">
      <c r="A1876" s="5">
        <v>41718.125</v>
      </c>
      <c r="B1876" s="7">
        <v>361.06811883283444</v>
      </c>
      <c r="C1876" s="7">
        <f t="shared" si="29"/>
        <v>389.22170668170872</v>
      </c>
      <c r="D1876" s="8"/>
      <c r="E1876"/>
      <c r="F1876"/>
      <c r="G1876"/>
      <c r="J1876"/>
      <c r="M1876"/>
    </row>
    <row r="1877" spans="1:13" x14ac:dyDescent="0.25">
      <c r="A1877" s="5">
        <v>41718.166666666701</v>
      </c>
      <c r="B1877" s="7">
        <v>398.14324296578246</v>
      </c>
      <c r="C1877" s="7">
        <f t="shared" si="29"/>
        <v>430.40747171809574</v>
      </c>
      <c r="D1877" s="8"/>
      <c r="E1877"/>
      <c r="F1877"/>
      <c r="G1877"/>
      <c r="J1877"/>
      <c r="M1877"/>
    </row>
    <row r="1878" spans="1:13" x14ac:dyDescent="0.25">
      <c r="A1878" s="5">
        <v>41718.208333333299</v>
      </c>
      <c r="B1878" s="7">
        <v>430.23744421866178</v>
      </c>
      <c r="C1878" s="7">
        <f t="shared" si="29"/>
        <v>466.06006257906398</v>
      </c>
      <c r="D1878" s="8"/>
      <c r="E1878"/>
      <c r="F1878"/>
      <c r="G1878"/>
      <c r="J1878"/>
      <c r="M1878"/>
    </row>
    <row r="1879" spans="1:13" x14ac:dyDescent="0.25">
      <c r="A1879" s="5">
        <v>41718.25</v>
      </c>
      <c r="B1879" s="7">
        <v>433.60508703620894</v>
      </c>
      <c r="C1879" s="7">
        <f t="shared" si="29"/>
        <v>469.80108702749499</v>
      </c>
      <c r="D1879" s="8"/>
      <c r="E1879"/>
      <c r="F1879"/>
      <c r="G1879"/>
      <c r="J1879"/>
      <c r="M1879"/>
    </row>
    <row r="1880" spans="1:13" x14ac:dyDescent="0.25">
      <c r="A1880" s="5">
        <v>41718.291666666701</v>
      </c>
      <c r="B1880" s="7">
        <v>389.40395642396737</v>
      </c>
      <c r="C1880" s="7">
        <f t="shared" si="29"/>
        <v>420.69923174548865</v>
      </c>
      <c r="D1880" s="8"/>
      <c r="E1880"/>
      <c r="F1880"/>
      <c r="G1880"/>
      <c r="J1880"/>
      <c r="M1880"/>
    </row>
    <row r="1881" spans="1:13" x14ac:dyDescent="0.25">
      <c r="A1881" s="5">
        <v>41718.333333333299</v>
      </c>
      <c r="B1881" s="7">
        <v>335.08561687469972</v>
      </c>
      <c r="C1881" s="7">
        <f t="shared" si="29"/>
        <v>360.35843930955133</v>
      </c>
      <c r="D1881" s="8"/>
      <c r="E1881"/>
      <c r="F1881"/>
      <c r="G1881"/>
      <c r="J1881"/>
      <c r="M1881"/>
    </row>
    <row r="1882" spans="1:13" x14ac:dyDescent="0.25">
      <c r="A1882" s="5">
        <v>41718.375</v>
      </c>
      <c r="B1882" s="7">
        <v>290.77584882674535</v>
      </c>
      <c r="C1882" s="7">
        <f t="shared" si="29"/>
        <v>311.13590160217052</v>
      </c>
      <c r="D1882" s="8"/>
      <c r="E1882"/>
      <c r="F1882"/>
      <c r="G1882"/>
      <c r="J1882"/>
      <c r="M1882"/>
    </row>
    <row r="1883" spans="1:13" x14ac:dyDescent="0.25">
      <c r="A1883" s="5">
        <v>41718.416666666701</v>
      </c>
      <c r="B1883" s="7">
        <v>269.29491697736779</v>
      </c>
      <c r="C1883" s="7">
        <f t="shared" si="29"/>
        <v>287.27330821641078</v>
      </c>
      <c r="D1883" s="8"/>
      <c r="E1883"/>
      <c r="F1883"/>
      <c r="G1883"/>
      <c r="J1883"/>
      <c r="M1883"/>
    </row>
    <row r="1884" spans="1:13" x14ac:dyDescent="0.25">
      <c r="A1884" s="5">
        <v>41718.458333333299</v>
      </c>
      <c r="B1884" s="7">
        <v>253.23854336390576</v>
      </c>
      <c r="C1884" s="7">
        <f t="shared" si="29"/>
        <v>269.43671167234658</v>
      </c>
      <c r="D1884" s="8"/>
      <c r="E1884"/>
      <c r="F1884"/>
      <c r="G1884"/>
      <c r="J1884"/>
      <c r="M1884"/>
    </row>
    <row r="1885" spans="1:13" x14ac:dyDescent="0.25">
      <c r="A1885" s="5">
        <v>41718.5</v>
      </c>
      <c r="B1885" s="7">
        <v>242.05041699646586</v>
      </c>
      <c r="C1885" s="7">
        <f t="shared" si="29"/>
        <v>257.00812095166737</v>
      </c>
      <c r="D1885" s="8"/>
      <c r="E1885"/>
      <c r="F1885"/>
      <c r="G1885"/>
      <c r="J1885"/>
      <c r="M1885"/>
    </row>
    <row r="1886" spans="1:13" x14ac:dyDescent="0.25">
      <c r="A1886" s="5">
        <v>41718.541666666701</v>
      </c>
      <c r="B1886" s="7">
        <v>232.7887128133051</v>
      </c>
      <c r="C1886" s="7">
        <f t="shared" si="29"/>
        <v>246.71954117628118</v>
      </c>
      <c r="D1886" s="8"/>
      <c r="E1886"/>
      <c r="F1886"/>
      <c r="G1886"/>
      <c r="J1886"/>
      <c r="M1886"/>
    </row>
    <row r="1887" spans="1:13" x14ac:dyDescent="0.25">
      <c r="A1887" s="5">
        <v>41718.583333333299</v>
      </c>
      <c r="B1887" s="7">
        <v>227.66012468123017</v>
      </c>
      <c r="C1887" s="7">
        <f t="shared" si="29"/>
        <v>241.02232961689145</v>
      </c>
      <c r="D1887" s="8"/>
      <c r="E1887"/>
      <c r="F1887"/>
      <c r="G1887"/>
      <c r="J1887"/>
      <c r="M1887"/>
    </row>
    <row r="1888" spans="1:13" x14ac:dyDescent="0.25">
      <c r="A1888" s="5">
        <v>41718.625</v>
      </c>
      <c r="B1888" s="7">
        <v>218.6792550698321</v>
      </c>
      <c r="C1888" s="7">
        <f t="shared" si="29"/>
        <v>231.04572146553102</v>
      </c>
      <c r="D1888" s="8"/>
      <c r="E1888"/>
      <c r="F1888"/>
      <c r="G1888"/>
      <c r="J1888"/>
      <c r="M1888"/>
    </row>
    <row r="1889" spans="1:13" x14ac:dyDescent="0.25">
      <c r="A1889" s="5">
        <v>41718.666666666701</v>
      </c>
      <c r="B1889" s="7">
        <v>236.50185343865815</v>
      </c>
      <c r="C1889" s="7">
        <f t="shared" si="29"/>
        <v>250.84436991035275</v>
      </c>
      <c r="D1889" s="8"/>
      <c r="E1889"/>
      <c r="F1889"/>
      <c r="G1889"/>
      <c r="J1889"/>
      <c r="M1889"/>
    </row>
    <row r="1890" spans="1:13" x14ac:dyDescent="0.25">
      <c r="A1890" s="5">
        <v>41718.708333333299</v>
      </c>
      <c r="B1890" s="7">
        <v>271.14122683551261</v>
      </c>
      <c r="C1890" s="7">
        <f t="shared" si="29"/>
        <v>289.3243245185879</v>
      </c>
      <c r="D1890" s="8"/>
      <c r="E1890"/>
      <c r="F1890"/>
      <c r="G1890"/>
      <c r="J1890"/>
      <c r="M1890"/>
    </row>
    <row r="1891" spans="1:13" x14ac:dyDescent="0.25">
      <c r="A1891" s="5">
        <v>41718.75</v>
      </c>
      <c r="B1891" s="7">
        <v>272.02144507018005</v>
      </c>
      <c r="C1891" s="7">
        <f t="shared" si="29"/>
        <v>290.3021354428011</v>
      </c>
      <c r="D1891" s="8"/>
      <c r="E1891"/>
      <c r="F1891"/>
      <c r="G1891"/>
      <c r="J1891"/>
      <c r="M1891"/>
    </row>
    <row r="1892" spans="1:13" x14ac:dyDescent="0.25">
      <c r="A1892" s="5">
        <v>41718.791666666701</v>
      </c>
      <c r="B1892" s="7">
        <v>276.98020464675017</v>
      </c>
      <c r="C1892" s="7">
        <f t="shared" si="29"/>
        <v>295.81068899639672</v>
      </c>
      <c r="D1892" s="8"/>
      <c r="E1892"/>
      <c r="F1892"/>
      <c r="G1892"/>
      <c r="J1892"/>
      <c r="M1892"/>
    </row>
    <row r="1893" spans="1:13" x14ac:dyDescent="0.25">
      <c r="A1893" s="5">
        <v>41718.833333333299</v>
      </c>
      <c r="B1893" s="7">
        <v>277.59773067053368</v>
      </c>
      <c r="C1893" s="7">
        <f t="shared" si="29"/>
        <v>296.4966821606597</v>
      </c>
      <c r="D1893" s="8"/>
      <c r="E1893"/>
      <c r="F1893"/>
      <c r="G1893"/>
      <c r="J1893"/>
      <c r="M1893"/>
    </row>
    <row r="1894" spans="1:13" x14ac:dyDescent="0.25">
      <c r="A1894" s="5">
        <v>41718.875</v>
      </c>
      <c r="B1894" s="7">
        <v>270.64135577641287</v>
      </c>
      <c r="C1894" s="7">
        <f t="shared" si="29"/>
        <v>288.76903111175409</v>
      </c>
      <c r="D1894" s="8"/>
      <c r="E1894"/>
      <c r="F1894"/>
      <c r="G1894"/>
      <c r="J1894"/>
      <c r="M1894"/>
    </row>
    <row r="1895" spans="1:13" x14ac:dyDescent="0.25">
      <c r="A1895" s="5">
        <v>41718.916666666701</v>
      </c>
      <c r="B1895" s="7">
        <v>263.9024923375361</v>
      </c>
      <c r="C1895" s="7">
        <f t="shared" si="29"/>
        <v>281.28300772824161</v>
      </c>
      <c r="D1895" s="8"/>
      <c r="E1895"/>
      <c r="F1895"/>
      <c r="G1895"/>
      <c r="J1895"/>
      <c r="M1895"/>
    </row>
    <row r="1896" spans="1:13" x14ac:dyDescent="0.25">
      <c r="A1896" s="5">
        <v>41718.958333333299</v>
      </c>
      <c r="B1896" s="7">
        <v>271.5208605626064</v>
      </c>
      <c r="C1896" s="7">
        <f t="shared" si="29"/>
        <v>289.74604948511546</v>
      </c>
      <c r="D1896" s="8"/>
      <c r="E1896"/>
      <c r="F1896"/>
      <c r="G1896"/>
      <c r="J1896"/>
      <c r="M1896"/>
    </row>
    <row r="1897" spans="1:13" x14ac:dyDescent="0.25">
      <c r="A1897" s="5">
        <v>41719</v>
      </c>
      <c r="B1897" s="7">
        <v>293.86993582819395</v>
      </c>
      <c r="C1897" s="7">
        <f t="shared" si="29"/>
        <v>314.57304020181056</v>
      </c>
      <c r="D1897" s="8"/>
      <c r="E1897"/>
      <c r="F1897"/>
      <c r="G1897"/>
      <c r="J1897"/>
      <c r="M1897"/>
    </row>
    <row r="1898" spans="1:13" x14ac:dyDescent="0.25">
      <c r="A1898" s="5">
        <v>41719.041666666701</v>
      </c>
      <c r="B1898" s="7">
        <v>281.33778220591324</v>
      </c>
      <c r="C1898" s="7">
        <f t="shared" si="29"/>
        <v>300.65140550582663</v>
      </c>
      <c r="D1898" s="8"/>
      <c r="E1898"/>
      <c r="F1898"/>
      <c r="G1898"/>
      <c r="J1898"/>
      <c r="M1898"/>
    </row>
    <row r="1899" spans="1:13" x14ac:dyDescent="0.25">
      <c r="A1899" s="5">
        <v>41719.083333333299</v>
      </c>
      <c r="B1899" s="7">
        <v>281.47222845816901</v>
      </c>
      <c r="C1899" s="7">
        <f t="shared" si="29"/>
        <v>300.80075825608503</v>
      </c>
      <c r="D1899" s="8"/>
      <c r="E1899"/>
      <c r="F1899"/>
      <c r="G1899"/>
      <c r="J1899"/>
      <c r="M1899"/>
    </row>
    <row r="1900" spans="1:13" x14ac:dyDescent="0.25">
      <c r="A1900" s="5">
        <v>41719.125</v>
      </c>
      <c r="B1900" s="7">
        <v>304.78158944655235</v>
      </c>
      <c r="C1900" s="7">
        <f t="shared" si="29"/>
        <v>326.69450473076608</v>
      </c>
      <c r="D1900" s="8"/>
      <c r="E1900"/>
      <c r="F1900"/>
      <c r="G1900"/>
      <c r="J1900"/>
      <c r="M1900"/>
    </row>
    <row r="1901" spans="1:13" x14ac:dyDescent="0.25">
      <c r="A1901" s="5">
        <v>41719.166666666701</v>
      </c>
      <c r="B1901" s="7">
        <v>319.15099344300916</v>
      </c>
      <c r="C1901" s="7">
        <f t="shared" si="29"/>
        <v>342.6570917901862</v>
      </c>
      <c r="D1901" s="8"/>
      <c r="E1901"/>
      <c r="F1901"/>
      <c r="G1901"/>
      <c r="J1901"/>
      <c r="M1901"/>
    </row>
    <row r="1902" spans="1:13" x14ac:dyDescent="0.25">
      <c r="A1902" s="5">
        <v>41719.208333333299</v>
      </c>
      <c r="B1902" s="7">
        <v>341.93695204423983</v>
      </c>
      <c r="C1902" s="7">
        <f t="shared" si="29"/>
        <v>367.9694045342759</v>
      </c>
      <c r="D1902" s="8"/>
      <c r="E1902"/>
      <c r="F1902"/>
      <c r="G1902"/>
      <c r="J1902"/>
      <c r="M1902"/>
    </row>
    <row r="1903" spans="1:13" x14ac:dyDescent="0.25">
      <c r="A1903" s="5">
        <v>41719.25</v>
      </c>
      <c r="B1903" s="7">
        <v>364.40560661965947</v>
      </c>
      <c r="C1903" s="7">
        <f t="shared" si="29"/>
        <v>392.92923271202159</v>
      </c>
      <c r="D1903" s="8"/>
      <c r="E1903"/>
      <c r="F1903"/>
      <c r="G1903"/>
      <c r="J1903"/>
      <c r="M1903"/>
    </row>
    <row r="1904" spans="1:13" x14ac:dyDescent="0.25">
      <c r="A1904" s="5">
        <v>41719.291666666701</v>
      </c>
      <c r="B1904" s="7">
        <v>327.62175902432688</v>
      </c>
      <c r="C1904" s="7">
        <f t="shared" si="29"/>
        <v>352.06703900059688</v>
      </c>
      <c r="D1904" s="8"/>
      <c r="E1904"/>
      <c r="F1904"/>
      <c r="G1904"/>
      <c r="J1904"/>
      <c r="M1904"/>
    </row>
    <row r="1905" spans="1:13" x14ac:dyDescent="0.25">
      <c r="A1905" s="5">
        <v>41719.333333333299</v>
      </c>
      <c r="B1905" s="7">
        <v>291.04524494270277</v>
      </c>
      <c r="C1905" s="7">
        <f t="shared" si="29"/>
        <v>311.43516655118998</v>
      </c>
      <c r="D1905" s="8"/>
      <c r="E1905"/>
      <c r="F1905"/>
      <c r="G1905"/>
      <c r="J1905"/>
      <c r="M1905"/>
    </row>
    <row r="1906" spans="1:13" x14ac:dyDescent="0.25">
      <c r="A1906" s="5">
        <v>41719.375</v>
      </c>
      <c r="B1906" s="7">
        <v>282.12090058590758</v>
      </c>
      <c r="C1906" s="7">
        <f t="shared" si="29"/>
        <v>301.52135079524669</v>
      </c>
      <c r="D1906" s="8"/>
      <c r="E1906"/>
      <c r="F1906"/>
      <c r="G1906"/>
      <c r="J1906"/>
      <c r="M1906"/>
    </row>
    <row r="1907" spans="1:13" x14ac:dyDescent="0.25">
      <c r="A1907" s="5">
        <v>41719.416666666701</v>
      </c>
      <c r="B1907" s="7">
        <v>270.99262493444638</v>
      </c>
      <c r="C1907" s="7">
        <f t="shared" si="29"/>
        <v>289.15924663619626</v>
      </c>
      <c r="D1907" s="8"/>
      <c r="E1907"/>
      <c r="F1907"/>
      <c r="G1907"/>
      <c r="J1907"/>
      <c r="M1907"/>
    </row>
    <row r="1908" spans="1:13" x14ac:dyDescent="0.25">
      <c r="A1908" s="5">
        <v>41719.458333333299</v>
      </c>
      <c r="B1908" s="7">
        <v>278.46355264266765</v>
      </c>
      <c r="C1908" s="7">
        <f t="shared" si="29"/>
        <v>297.45850066138212</v>
      </c>
      <c r="D1908" s="8"/>
      <c r="E1908"/>
      <c r="F1908"/>
      <c r="G1908"/>
      <c r="J1908"/>
      <c r="M1908"/>
    </row>
    <row r="1909" spans="1:13" x14ac:dyDescent="0.25">
      <c r="A1909" s="5">
        <v>41719.5</v>
      </c>
      <c r="B1909" s="7">
        <v>281.31716774640148</v>
      </c>
      <c r="C1909" s="7">
        <f t="shared" si="29"/>
        <v>300.62850545341524</v>
      </c>
      <c r="D1909" s="8"/>
      <c r="E1909"/>
      <c r="F1909"/>
      <c r="G1909"/>
      <c r="J1909"/>
      <c r="M1909"/>
    </row>
    <row r="1910" spans="1:13" x14ac:dyDescent="0.25">
      <c r="A1910" s="5">
        <v>41719.541666666701</v>
      </c>
      <c r="B1910" s="7">
        <v>303.68860135216295</v>
      </c>
      <c r="C1910" s="7">
        <f t="shared" si="29"/>
        <v>325.48033345296619</v>
      </c>
      <c r="D1910" s="8"/>
      <c r="E1910"/>
      <c r="F1910"/>
      <c r="G1910"/>
      <c r="J1910"/>
      <c r="M1910"/>
    </row>
    <row r="1911" spans="1:13" x14ac:dyDescent="0.25">
      <c r="A1911" s="5">
        <v>41719.583333333299</v>
      </c>
      <c r="B1911" s="7">
        <v>331.61117019158081</v>
      </c>
      <c r="C1911" s="7">
        <f t="shared" si="29"/>
        <v>356.49876929983662</v>
      </c>
      <c r="D1911" s="8"/>
      <c r="E1911"/>
      <c r="F1911"/>
      <c r="G1911"/>
      <c r="J1911"/>
      <c r="M1911"/>
    </row>
    <row r="1912" spans="1:13" x14ac:dyDescent="0.25">
      <c r="A1912" s="5">
        <v>41719.625</v>
      </c>
      <c r="B1912" s="7">
        <v>365.31117551571646</v>
      </c>
      <c r="C1912" s="7">
        <f t="shared" si="29"/>
        <v>393.93520500879725</v>
      </c>
      <c r="D1912" s="8"/>
      <c r="E1912"/>
      <c r="F1912"/>
      <c r="G1912"/>
      <c r="J1912"/>
      <c r="M1912"/>
    </row>
    <row r="1913" spans="1:13" x14ac:dyDescent="0.25">
      <c r="A1913" s="5">
        <v>41719.666666666701</v>
      </c>
      <c r="B1913" s="7">
        <v>338.66230613305072</v>
      </c>
      <c r="C1913" s="7">
        <f t="shared" si="29"/>
        <v>364.33168786495406</v>
      </c>
      <c r="D1913" s="8"/>
      <c r="E1913"/>
      <c r="F1913"/>
      <c r="G1913"/>
      <c r="J1913"/>
      <c r="M1913"/>
    </row>
    <row r="1914" spans="1:13" x14ac:dyDescent="0.25">
      <c r="A1914" s="5">
        <v>41719.708333333299</v>
      </c>
      <c r="B1914" s="7">
        <v>384.44634548158479</v>
      </c>
      <c r="C1914" s="7">
        <f t="shared" si="29"/>
        <v>415.19195417892922</v>
      </c>
      <c r="D1914" s="8"/>
      <c r="E1914"/>
      <c r="F1914"/>
      <c r="G1914"/>
      <c r="J1914"/>
      <c r="M1914"/>
    </row>
    <row r="1915" spans="1:13" x14ac:dyDescent="0.25">
      <c r="A1915" s="5">
        <v>41719.75</v>
      </c>
      <c r="B1915" s="7">
        <v>389.98175564740563</v>
      </c>
      <c r="C1915" s="7">
        <f t="shared" si="29"/>
        <v>421.34109346844338</v>
      </c>
      <c r="D1915" s="8"/>
      <c r="E1915"/>
      <c r="F1915"/>
      <c r="G1915"/>
      <c r="J1915"/>
      <c r="M1915"/>
    </row>
    <row r="1916" spans="1:13" x14ac:dyDescent="0.25">
      <c r="A1916" s="5">
        <v>41719.791666666701</v>
      </c>
      <c r="B1916" s="7">
        <v>398.58865112919949</v>
      </c>
      <c r="C1916" s="7">
        <f t="shared" si="29"/>
        <v>430.90226374894638</v>
      </c>
      <c r="D1916" s="8"/>
      <c r="E1916"/>
      <c r="F1916"/>
      <c r="G1916"/>
      <c r="J1916"/>
      <c r="M1916"/>
    </row>
    <row r="1917" spans="1:13" x14ac:dyDescent="0.25">
      <c r="A1917" s="5">
        <v>41719.833333333299</v>
      </c>
      <c r="B1917" s="7">
        <v>387.80440037683036</v>
      </c>
      <c r="C1917" s="7">
        <f t="shared" si="29"/>
        <v>418.92232766059112</v>
      </c>
      <c r="D1917" s="8"/>
      <c r="E1917"/>
      <c r="F1917"/>
      <c r="G1917"/>
      <c r="J1917"/>
      <c r="M1917"/>
    </row>
    <row r="1918" spans="1:13" x14ac:dyDescent="0.25">
      <c r="A1918" s="5">
        <v>41719.875</v>
      </c>
      <c r="B1918" s="7">
        <v>394.43018081262505</v>
      </c>
      <c r="C1918" s="7">
        <f t="shared" si="29"/>
        <v>426.28273015669015</v>
      </c>
      <c r="D1918" s="8"/>
      <c r="E1918"/>
      <c r="F1918"/>
      <c r="G1918"/>
      <c r="J1918"/>
      <c r="M1918"/>
    </row>
    <row r="1919" spans="1:13" x14ac:dyDescent="0.25">
      <c r="A1919" s="5">
        <v>41719.916666666701</v>
      </c>
      <c r="B1919" s="7">
        <v>390.1292201293449</v>
      </c>
      <c r="C1919" s="7">
        <f t="shared" si="29"/>
        <v>421.50490782230997</v>
      </c>
      <c r="D1919" s="8"/>
      <c r="E1919"/>
      <c r="F1919"/>
      <c r="G1919"/>
      <c r="J1919"/>
      <c r="M1919"/>
    </row>
    <row r="1920" spans="1:13" x14ac:dyDescent="0.25">
      <c r="A1920" s="5">
        <v>41719.958333333299</v>
      </c>
      <c r="B1920" s="7">
        <v>395.60535892173328</v>
      </c>
      <c r="C1920" s="7">
        <f t="shared" si="29"/>
        <v>427.58820412635447</v>
      </c>
      <c r="D1920" s="8"/>
      <c r="E1920"/>
      <c r="F1920"/>
      <c r="G1920"/>
      <c r="J1920"/>
      <c r="M1920"/>
    </row>
    <row r="1921" spans="1:13" x14ac:dyDescent="0.25">
      <c r="A1921" s="5">
        <v>41720</v>
      </c>
      <c r="B1921" s="7">
        <v>393.82668666037659</v>
      </c>
      <c r="C1921" s="7">
        <f t="shared" si="29"/>
        <v>425.61232462369151</v>
      </c>
      <c r="D1921" s="8"/>
      <c r="E1921"/>
      <c r="F1921"/>
      <c r="G1921"/>
      <c r="J1921"/>
      <c r="M1921"/>
    </row>
    <row r="1922" spans="1:13" x14ac:dyDescent="0.25">
      <c r="A1922" s="5">
        <v>41720.041666666701</v>
      </c>
      <c r="B1922" s="7">
        <v>374.00583532084079</v>
      </c>
      <c r="C1922" s="7">
        <f t="shared" ref="C1922:C1985" si="30">IF(A1922&lt;"01-02-2014",(B1922-$B$8765)*($B$8772/$C$8772)+$B$8765,IF(A1922&lt;"01-03-2014",(B1922-B$8765)*($B$8773/$C$8773)+$B$8765,IF(A1922&lt;"01-04-2014",(B1922-B$8765)*($B$8774/$C$8774)+$B$8765,IF(A1922&lt;"01-05-2014",(B1922-B$8765)*($B$8775/$C$8775)+$B$8765,IF(A1922&lt;"01-06-2014",(B1922-B$8765)*($B$8776/$C$8776)+$B$8765,IF(A1922&lt;"01-07-2014",(B1922-B$8765)*($B$8777/$C$8777)+$B$8765,IF(A1922&lt;"01-08-2014",(B1922-B$8765)*($B$8778/$C$8778)+$B$8765,IF(A1922&lt;"01-09-2014",(B1922-B$8765)*($B$8779/$C$8779)+$B$8765,IF(A1922&lt;"01-10-2014",(B1922-B$8765)*($B$8780/$C$8780)+$B$8765,IF(A1922&lt;1-11-2014,(B1922-B$8765)*($B$8781/$C$8781)+$B$8765,IF(A1922&lt;"01-12-2014",(B1922-B$8765)*($B$8782/$C$8782)+$B$8765,IF(A1922&lt;1-1-2015,(B1922-B$8765)*($B$8783/$C$8783)+$B$8765,"Error"))))))))))))</f>
        <v>403.59387033169861</v>
      </c>
      <c r="D1922" s="8"/>
      <c r="E1922"/>
      <c r="F1922"/>
      <c r="G1922"/>
      <c r="J1922"/>
      <c r="M1922"/>
    </row>
    <row r="1923" spans="1:13" x14ac:dyDescent="0.25">
      <c r="A1923" s="5">
        <v>41720.083333333299</v>
      </c>
      <c r="B1923" s="7">
        <v>396.12308736889207</v>
      </c>
      <c r="C1923" s="7">
        <f t="shared" si="30"/>
        <v>428.16333482857067</v>
      </c>
      <c r="D1923" s="8"/>
      <c r="E1923"/>
      <c r="F1923"/>
      <c r="G1923"/>
      <c r="J1923"/>
      <c r="M1923"/>
    </row>
    <row r="1924" spans="1:13" x14ac:dyDescent="0.25">
      <c r="A1924" s="5">
        <v>41720.125</v>
      </c>
      <c r="B1924" s="7">
        <v>403.58252424232074</v>
      </c>
      <c r="C1924" s="7">
        <f t="shared" si="30"/>
        <v>436.44982399233237</v>
      </c>
      <c r="D1924" s="8"/>
      <c r="E1924"/>
      <c r="F1924"/>
      <c r="G1924"/>
      <c r="J1924"/>
      <c r="M1924"/>
    </row>
    <row r="1925" spans="1:13" x14ac:dyDescent="0.25">
      <c r="A1925" s="5">
        <v>41720.166666666701</v>
      </c>
      <c r="B1925" s="7">
        <v>407.70904475733028</v>
      </c>
      <c r="C1925" s="7">
        <f t="shared" si="30"/>
        <v>441.03386540348384</v>
      </c>
      <c r="D1925" s="8"/>
      <c r="E1925"/>
      <c r="F1925"/>
      <c r="G1925"/>
      <c r="J1925"/>
      <c r="M1925"/>
    </row>
    <row r="1926" spans="1:13" x14ac:dyDescent="0.25">
      <c r="A1926" s="5">
        <v>41720.208333333299</v>
      </c>
      <c r="B1926" s="7">
        <v>432.4638274855235</v>
      </c>
      <c r="C1926" s="7">
        <f t="shared" si="30"/>
        <v>468.53329227833888</v>
      </c>
      <c r="D1926" s="8"/>
      <c r="E1926"/>
      <c r="F1926"/>
      <c r="G1926"/>
      <c r="J1926"/>
      <c r="M1926"/>
    </row>
    <row r="1927" spans="1:13" x14ac:dyDescent="0.25">
      <c r="A1927" s="5">
        <v>41720.25</v>
      </c>
      <c r="B1927" s="7">
        <v>454.85067390075233</v>
      </c>
      <c r="C1927" s="7">
        <f t="shared" si="30"/>
        <v>493.40224195621505</v>
      </c>
      <c r="D1927" s="8"/>
      <c r="E1927"/>
      <c r="F1927"/>
      <c r="G1927"/>
      <c r="J1927"/>
      <c r="M1927"/>
    </row>
    <row r="1928" spans="1:13" x14ac:dyDescent="0.25">
      <c r="A1928" s="5">
        <v>41720.291666666701</v>
      </c>
      <c r="B1928" s="7">
        <v>357.62108918451571</v>
      </c>
      <c r="C1928" s="7">
        <f t="shared" si="30"/>
        <v>385.39249352358064</v>
      </c>
      <c r="D1928" s="8"/>
      <c r="E1928"/>
      <c r="F1928"/>
      <c r="G1928"/>
      <c r="J1928"/>
      <c r="M1928"/>
    </row>
    <row r="1929" spans="1:13" x14ac:dyDescent="0.25">
      <c r="A1929" s="5">
        <v>41720.333333333299</v>
      </c>
      <c r="B1929" s="7">
        <v>330.13305286429846</v>
      </c>
      <c r="C1929" s="7">
        <f t="shared" si="30"/>
        <v>354.85676824491463</v>
      </c>
      <c r="D1929" s="8"/>
      <c r="E1929"/>
      <c r="F1929"/>
      <c r="G1929"/>
      <c r="J1929"/>
      <c r="M1929"/>
    </row>
    <row r="1930" spans="1:13" x14ac:dyDescent="0.25">
      <c r="A1930" s="5">
        <v>41720.375</v>
      </c>
      <c r="B1930" s="7">
        <v>302.92538095135092</v>
      </c>
      <c r="C1930" s="7">
        <f t="shared" si="30"/>
        <v>324.63249229709834</v>
      </c>
      <c r="D1930" s="8"/>
      <c r="E1930"/>
      <c r="F1930"/>
      <c r="G1930"/>
      <c r="J1930"/>
      <c r="M1930"/>
    </row>
    <row r="1931" spans="1:13" x14ac:dyDescent="0.25">
      <c r="A1931" s="5">
        <v>41720.416666666701</v>
      </c>
      <c r="B1931" s="7">
        <v>287.42440436067341</v>
      </c>
      <c r="C1931" s="7">
        <f t="shared" si="30"/>
        <v>307.41287146969762</v>
      </c>
      <c r="D1931" s="8"/>
      <c r="E1931"/>
      <c r="F1931"/>
      <c r="G1931"/>
      <c r="J1931"/>
      <c r="M1931"/>
    </row>
    <row r="1932" spans="1:13" x14ac:dyDescent="0.25">
      <c r="A1932" s="5">
        <v>41720.458333333299</v>
      </c>
      <c r="B1932" s="7">
        <v>275.08948328270225</v>
      </c>
      <c r="C1932" s="7">
        <f t="shared" si="30"/>
        <v>293.71033713864659</v>
      </c>
      <c r="D1932" s="8"/>
      <c r="E1932"/>
      <c r="F1932"/>
      <c r="G1932"/>
      <c r="J1932"/>
      <c r="M1932"/>
    </row>
    <row r="1933" spans="1:13" x14ac:dyDescent="0.25">
      <c r="A1933" s="5">
        <v>41720.5</v>
      </c>
      <c r="B1933" s="7">
        <v>260.67734979916338</v>
      </c>
      <c r="C1933" s="7">
        <f t="shared" si="30"/>
        <v>277.70028303343111</v>
      </c>
      <c r="D1933" s="8"/>
      <c r="E1933"/>
      <c r="F1933"/>
      <c r="G1933"/>
      <c r="J1933"/>
      <c r="M1933"/>
    </row>
    <row r="1934" spans="1:13" x14ac:dyDescent="0.25">
      <c r="A1934" s="5">
        <v>41720.541666666701</v>
      </c>
      <c r="B1934" s="7">
        <v>262.0247104372674</v>
      </c>
      <c r="C1934" s="7">
        <f t="shared" si="30"/>
        <v>279.19702997516055</v>
      </c>
      <c r="D1934" s="8"/>
      <c r="E1934"/>
      <c r="F1934"/>
      <c r="G1934"/>
      <c r="J1934"/>
      <c r="M1934"/>
    </row>
    <row r="1935" spans="1:13" x14ac:dyDescent="0.25">
      <c r="A1935" s="5">
        <v>41720.583333333299</v>
      </c>
      <c r="B1935" s="7">
        <v>269.2321549670246</v>
      </c>
      <c r="C1935" s="7">
        <f t="shared" si="30"/>
        <v>287.20358757563997</v>
      </c>
      <c r="D1935" s="8"/>
      <c r="E1935"/>
      <c r="F1935"/>
      <c r="G1935"/>
      <c r="J1935"/>
      <c r="M1935"/>
    </row>
    <row r="1936" spans="1:13" x14ac:dyDescent="0.25">
      <c r="A1936" s="5">
        <v>41720.625</v>
      </c>
      <c r="B1936" s="7">
        <v>358.58531911985369</v>
      </c>
      <c r="C1936" s="7">
        <f t="shared" si="30"/>
        <v>386.4636308019206</v>
      </c>
      <c r="D1936" s="8"/>
      <c r="E1936"/>
      <c r="F1936"/>
      <c r="G1936"/>
      <c r="J1936"/>
      <c r="M1936"/>
    </row>
    <row r="1937" spans="1:13" x14ac:dyDescent="0.25">
      <c r="A1937" s="5">
        <v>41720.666666666701</v>
      </c>
      <c r="B1937" s="7">
        <v>343.05416127074363</v>
      </c>
      <c r="C1937" s="7">
        <f t="shared" si="30"/>
        <v>369.2104824207388</v>
      </c>
      <c r="D1937" s="8"/>
      <c r="E1937"/>
      <c r="F1937"/>
      <c r="G1937"/>
      <c r="J1937"/>
      <c r="M1937"/>
    </row>
    <row r="1938" spans="1:13" x14ac:dyDescent="0.25">
      <c r="A1938" s="5">
        <v>41720.708333333299</v>
      </c>
      <c r="B1938" s="7">
        <v>368.71629097739719</v>
      </c>
      <c r="C1938" s="7">
        <f t="shared" si="30"/>
        <v>397.71785681661464</v>
      </c>
      <c r="D1938" s="8"/>
      <c r="E1938"/>
      <c r="F1938"/>
      <c r="G1938"/>
      <c r="J1938"/>
      <c r="M1938"/>
    </row>
    <row r="1939" spans="1:13" x14ac:dyDescent="0.25">
      <c r="A1939" s="5">
        <v>41720.75</v>
      </c>
      <c r="B1939" s="7">
        <v>374.32852211318863</v>
      </c>
      <c r="C1939" s="7">
        <f t="shared" si="30"/>
        <v>403.95233446960214</v>
      </c>
      <c r="D1939" s="8"/>
      <c r="E1939"/>
      <c r="F1939"/>
      <c r="G1939"/>
      <c r="J1939"/>
      <c r="M1939"/>
    </row>
    <row r="1940" spans="1:13" x14ac:dyDescent="0.25">
      <c r="A1940" s="5">
        <v>41720.791666666701</v>
      </c>
      <c r="B1940" s="7">
        <v>368.17120192672485</v>
      </c>
      <c r="C1940" s="7">
        <f t="shared" si="30"/>
        <v>397.1123319508207</v>
      </c>
      <c r="D1940" s="8"/>
      <c r="E1940"/>
      <c r="F1940"/>
      <c r="G1940"/>
      <c r="J1940"/>
      <c r="M1940"/>
    </row>
    <row r="1941" spans="1:13" x14ac:dyDescent="0.25">
      <c r="A1941" s="5">
        <v>41720.833333333299</v>
      </c>
      <c r="B1941" s="7">
        <v>356.58160542388254</v>
      </c>
      <c r="C1941" s="7">
        <f t="shared" si="30"/>
        <v>384.23775878092522</v>
      </c>
      <c r="D1941" s="8"/>
      <c r="E1941"/>
      <c r="F1941"/>
      <c r="G1941"/>
      <c r="J1941"/>
      <c r="M1941"/>
    </row>
    <row r="1942" spans="1:13" x14ac:dyDescent="0.25">
      <c r="A1942" s="5">
        <v>41720.875</v>
      </c>
      <c r="B1942" s="7">
        <v>365.8345544123344</v>
      </c>
      <c r="C1942" s="7">
        <f t="shared" si="30"/>
        <v>394.51661264438093</v>
      </c>
      <c r="D1942" s="8"/>
      <c r="E1942"/>
      <c r="F1942"/>
      <c r="G1942"/>
      <c r="J1942"/>
      <c r="M1942"/>
    </row>
    <row r="1943" spans="1:13" x14ac:dyDescent="0.25">
      <c r="A1943" s="5">
        <v>41720.916666666701</v>
      </c>
      <c r="B1943" s="7">
        <v>382.07709098880525</v>
      </c>
      <c r="C1943" s="7">
        <f t="shared" si="30"/>
        <v>412.5600126512054</v>
      </c>
      <c r="D1943" s="8"/>
      <c r="E1943"/>
      <c r="F1943"/>
      <c r="G1943"/>
      <c r="J1943"/>
      <c r="M1943"/>
    </row>
    <row r="1944" spans="1:13" x14ac:dyDescent="0.25">
      <c r="A1944" s="5">
        <v>41720.958333333299</v>
      </c>
      <c r="B1944" s="7">
        <v>391.56812269728033</v>
      </c>
      <c r="C1944" s="7">
        <f t="shared" si="30"/>
        <v>423.10334624859098</v>
      </c>
      <c r="D1944" s="8"/>
      <c r="E1944"/>
      <c r="F1944"/>
      <c r="G1944"/>
      <c r="J1944"/>
      <c r="M1944"/>
    </row>
    <row r="1945" spans="1:13" x14ac:dyDescent="0.25">
      <c r="A1945" s="5">
        <v>41721</v>
      </c>
      <c r="B1945" s="7">
        <v>389.73611990930533</v>
      </c>
      <c r="C1945" s="7">
        <f t="shared" si="30"/>
        <v>421.06822328849034</v>
      </c>
      <c r="D1945" s="8"/>
      <c r="E1945"/>
      <c r="F1945"/>
      <c r="G1945"/>
      <c r="J1945"/>
      <c r="M1945"/>
    </row>
    <row r="1946" spans="1:13" x14ac:dyDescent="0.25">
      <c r="A1946" s="5">
        <v>41721.041666666701</v>
      </c>
      <c r="B1946" s="7">
        <v>389.48604643220528</v>
      </c>
      <c r="C1946" s="7">
        <f t="shared" si="30"/>
        <v>420.79042334282485</v>
      </c>
      <c r="D1946" s="8"/>
      <c r="E1946"/>
      <c r="F1946"/>
      <c r="G1946"/>
      <c r="J1946"/>
      <c r="M1946"/>
    </row>
    <row r="1947" spans="1:13" x14ac:dyDescent="0.25">
      <c r="A1947" s="5">
        <v>41721.083333333299</v>
      </c>
      <c r="B1947" s="7">
        <v>410.70886779236872</v>
      </c>
      <c r="C1947" s="7">
        <f t="shared" si="30"/>
        <v>444.36628868084887</v>
      </c>
      <c r="D1947" s="8"/>
      <c r="E1947"/>
      <c r="F1947"/>
      <c r="G1947"/>
      <c r="J1947"/>
      <c r="M1947"/>
    </row>
    <row r="1948" spans="1:13" x14ac:dyDescent="0.25">
      <c r="A1948" s="5">
        <v>41721.125</v>
      </c>
      <c r="B1948" s="7">
        <v>421.83913204042352</v>
      </c>
      <c r="C1948" s="7">
        <f t="shared" si="30"/>
        <v>456.73060191873509</v>
      </c>
      <c r="D1948" s="8"/>
      <c r="E1948"/>
      <c r="F1948"/>
      <c r="G1948"/>
      <c r="J1948"/>
      <c r="M1948"/>
    </row>
    <row r="1949" spans="1:13" x14ac:dyDescent="0.25">
      <c r="A1949" s="5">
        <v>41721.166666666701</v>
      </c>
      <c r="B1949" s="7">
        <v>402.39629685744075</v>
      </c>
      <c r="C1949" s="7">
        <f t="shared" si="30"/>
        <v>435.13207567736509</v>
      </c>
      <c r="D1949" s="8"/>
      <c r="E1949"/>
      <c r="F1949"/>
      <c r="G1949"/>
      <c r="J1949"/>
      <c r="M1949"/>
    </row>
    <row r="1950" spans="1:13" x14ac:dyDescent="0.25">
      <c r="A1950" s="5">
        <v>41721.208333333299</v>
      </c>
      <c r="B1950" s="7">
        <v>405.93018526637729</v>
      </c>
      <c r="C1950" s="7">
        <f t="shared" si="30"/>
        <v>439.05777791246368</v>
      </c>
      <c r="D1950" s="8"/>
      <c r="E1950"/>
      <c r="F1950"/>
      <c r="G1950"/>
      <c r="J1950"/>
      <c r="M1950"/>
    </row>
    <row r="1951" spans="1:13" x14ac:dyDescent="0.25">
      <c r="A1951" s="5">
        <v>41721.25</v>
      </c>
      <c r="B1951" s="7">
        <v>431.5359764521686</v>
      </c>
      <c r="C1951" s="7">
        <f t="shared" si="30"/>
        <v>467.50256735044678</v>
      </c>
      <c r="D1951" s="8"/>
      <c r="E1951"/>
      <c r="F1951"/>
      <c r="G1951"/>
      <c r="J1951"/>
      <c r="M1951"/>
    </row>
    <row r="1952" spans="1:13" x14ac:dyDescent="0.25">
      <c r="A1952" s="5">
        <v>41721.291666666701</v>
      </c>
      <c r="B1952" s="7">
        <v>399.34367144941234</v>
      </c>
      <c r="C1952" s="7">
        <f t="shared" si="30"/>
        <v>431.74099565431982</v>
      </c>
      <c r="D1952" s="8"/>
      <c r="E1952"/>
      <c r="F1952"/>
      <c r="G1952"/>
      <c r="J1952"/>
      <c r="M1952"/>
    </row>
    <row r="1953" spans="1:13" x14ac:dyDescent="0.25">
      <c r="A1953" s="5">
        <v>41721.333333333299</v>
      </c>
      <c r="B1953" s="7">
        <v>373.72751968094144</v>
      </c>
      <c r="C1953" s="7">
        <f t="shared" si="30"/>
        <v>403.28469692179328</v>
      </c>
      <c r="D1953" s="8"/>
      <c r="E1953"/>
      <c r="F1953"/>
      <c r="G1953"/>
      <c r="J1953"/>
      <c r="M1953"/>
    </row>
    <row r="1954" spans="1:13" x14ac:dyDescent="0.25">
      <c r="A1954" s="5">
        <v>41721.375</v>
      </c>
      <c r="B1954" s="7">
        <v>335.02672277827759</v>
      </c>
      <c r="C1954" s="7">
        <f t="shared" si="30"/>
        <v>360.29301543103446</v>
      </c>
      <c r="D1954" s="8"/>
      <c r="E1954"/>
      <c r="F1954"/>
      <c r="G1954"/>
      <c r="J1954"/>
      <c r="M1954"/>
    </row>
    <row r="1955" spans="1:13" x14ac:dyDescent="0.25">
      <c r="A1955" s="5">
        <v>41721.416666666701</v>
      </c>
      <c r="B1955" s="7">
        <v>321.04981106765683</v>
      </c>
      <c r="C1955" s="7">
        <f t="shared" si="30"/>
        <v>344.76643756756664</v>
      </c>
      <c r="D1955" s="8"/>
      <c r="E1955"/>
      <c r="F1955"/>
      <c r="G1955"/>
      <c r="J1955"/>
      <c r="M1955"/>
    </row>
    <row r="1956" spans="1:13" x14ac:dyDescent="0.25">
      <c r="A1956" s="5">
        <v>41721.458333333299</v>
      </c>
      <c r="B1956" s="7">
        <v>300.06739757267468</v>
      </c>
      <c r="C1956" s="7">
        <f t="shared" si="30"/>
        <v>321.45763490511854</v>
      </c>
      <c r="D1956" s="8"/>
      <c r="E1956"/>
      <c r="F1956"/>
      <c r="G1956"/>
      <c r="J1956"/>
      <c r="M1956"/>
    </row>
    <row r="1957" spans="1:13" x14ac:dyDescent="0.25">
      <c r="A1957" s="5">
        <v>41721.5</v>
      </c>
      <c r="B1957" s="7">
        <v>289.08557583114691</v>
      </c>
      <c r="C1957" s="7">
        <f t="shared" si="30"/>
        <v>309.25822248248818</v>
      </c>
      <c r="D1957" s="8"/>
      <c r="E1957"/>
      <c r="F1957"/>
      <c r="G1957"/>
      <c r="J1957"/>
      <c r="M1957"/>
    </row>
    <row r="1958" spans="1:13" x14ac:dyDescent="0.25">
      <c r="A1958" s="5">
        <v>41721.541666666701</v>
      </c>
      <c r="B1958" s="7">
        <v>280.16845735912847</v>
      </c>
      <c r="C1958" s="7">
        <f t="shared" si="30"/>
        <v>299.35243376892316</v>
      </c>
      <c r="D1958" s="8"/>
      <c r="E1958"/>
      <c r="F1958"/>
      <c r="G1958"/>
      <c r="J1958"/>
      <c r="M1958"/>
    </row>
    <row r="1959" spans="1:13" x14ac:dyDescent="0.25">
      <c r="A1959" s="5">
        <v>41721.583333333299</v>
      </c>
      <c r="B1959" s="7">
        <v>272.0867141351905</v>
      </c>
      <c r="C1959" s="7">
        <f t="shared" si="30"/>
        <v>290.37464110363248</v>
      </c>
      <c r="D1959" s="8"/>
      <c r="E1959"/>
      <c r="F1959"/>
      <c r="G1959"/>
      <c r="J1959"/>
      <c r="M1959"/>
    </row>
    <row r="1960" spans="1:13" x14ac:dyDescent="0.25">
      <c r="A1960" s="5">
        <v>41721.625</v>
      </c>
      <c r="B1960" s="7">
        <v>294.87265934848193</v>
      </c>
      <c r="C1960" s="7">
        <f t="shared" si="30"/>
        <v>315.68693897541812</v>
      </c>
      <c r="D1960" s="8"/>
      <c r="E1960"/>
      <c r="F1960"/>
      <c r="G1960"/>
      <c r="J1960"/>
      <c r="M1960"/>
    </row>
    <row r="1961" spans="1:13" x14ac:dyDescent="0.25">
      <c r="A1961" s="5">
        <v>41721.666666666701</v>
      </c>
      <c r="B1961" s="7">
        <v>334.62526627808239</v>
      </c>
      <c r="C1961" s="7">
        <f t="shared" si="30"/>
        <v>359.84704812880562</v>
      </c>
      <c r="D1961" s="8"/>
      <c r="E1961"/>
      <c r="F1961"/>
      <c r="G1961"/>
      <c r="J1961"/>
      <c r="M1961"/>
    </row>
    <row r="1962" spans="1:13" x14ac:dyDescent="0.25">
      <c r="A1962" s="5">
        <v>41721.708333333299</v>
      </c>
      <c r="B1962" s="7">
        <v>405.17483656657151</v>
      </c>
      <c r="C1962" s="7">
        <f t="shared" si="30"/>
        <v>438.21868121897228</v>
      </c>
      <c r="D1962" s="8"/>
      <c r="E1962"/>
      <c r="F1962"/>
      <c r="G1962"/>
      <c r="J1962"/>
      <c r="M1962"/>
    </row>
    <row r="1963" spans="1:13" x14ac:dyDescent="0.25">
      <c r="A1963" s="5">
        <v>41721.75</v>
      </c>
      <c r="B1963" s="7">
        <v>403.46888752513456</v>
      </c>
      <c r="C1963" s="7">
        <f t="shared" si="30"/>
        <v>436.32358799871162</v>
      </c>
      <c r="D1963" s="8"/>
      <c r="E1963"/>
      <c r="F1963"/>
      <c r="G1963"/>
      <c r="J1963"/>
      <c r="M1963"/>
    </row>
    <row r="1964" spans="1:13" x14ac:dyDescent="0.25">
      <c r="A1964" s="5">
        <v>41721.791666666701</v>
      </c>
      <c r="B1964" s="7">
        <v>394.84160891569644</v>
      </c>
      <c r="C1964" s="7">
        <f t="shared" si="30"/>
        <v>426.7397746461894</v>
      </c>
      <c r="D1964" s="8"/>
      <c r="E1964"/>
      <c r="F1964"/>
      <c r="G1964"/>
      <c r="J1964"/>
      <c r="M1964"/>
    </row>
    <row r="1965" spans="1:13" x14ac:dyDescent="0.25">
      <c r="A1965" s="5">
        <v>41721.833333333299</v>
      </c>
      <c r="B1965" s="7">
        <v>410.69135374793433</v>
      </c>
      <c r="C1965" s="7">
        <f t="shared" si="30"/>
        <v>444.3468327967276</v>
      </c>
      <c r="D1965" s="8"/>
      <c r="E1965"/>
      <c r="F1965"/>
      <c r="G1965"/>
      <c r="J1965"/>
      <c r="M1965"/>
    </row>
    <row r="1966" spans="1:13" x14ac:dyDescent="0.25">
      <c r="A1966" s="5">
        <v>41721.875</v>
      </c>
      <c r="B1966" s="7">
        <v>414.97308210576267</v>
      </c>
      <c r="C1966" s="7">
        <f t="shared" si="30"/>
        <v>449.10329045450356</v>
      </c>
      <c r="D1966" s="8"/>
      <c r="E1966"/>
      <c r="F1966"/>
      <c r="G1966"/>
      <c r="J1966"/>
      <c r="M1966"/>
    </row>
    <row r="1967" spans="1:13" x14ac:dyDescent="0.25">
      <c r="A1967" s="5">
        <v>41721.916666666701</v>
      </c>
      <c r="B1967" s="7">
        <v>412.53277002705175</v>
      </c>
      <c r="C1967" s="7">
        <f t="shared" si="30"/>
        <v>446.39241295268209</v>
      </c>
      <c r="D1967" s="8"/>
      <c r="E1967"/>
      <c r="F1967"/>
      <c r="G1967"/>
      <c r="J1967"/>
      <c r="M1967"/>
    </row>
    <row r="1968" spans="1:13" x14ac:dyDescent="0.25">
      <c r="A1968" s="5">
        <v>41721.958333333299</v>
      </c>
      <c r="B1968" s="7">
        <v>419.2636411467729</v>
      </c>
      <c r="C1968" s="7">
        <f t="shared" si="30"/>
        <v>453.86955788233809</v>
      </c>
      <c r="D1968" s="8"/>
      <c r="E1968"/>
      <c r="F1968"/>
      <c r="G1968"/>
      <c r="J1968"/>
      <c r="M1968"/>
    </row>
    <row r="1969" spans="1:13" x14ac:dyDescent="0.25">
      <c r="A1969" s="5">
        <v>41722</v>
      </c>
      <c r="B1969" s="7">
        <v>419.72788982876216</v>
      </c>
      <c r="C1969" s="7">
        <f t="shared" si="30"/>
        <v>454.38527934199652</v>
      </c>
      <c r="D1969" s="8"/>
      <c r="E1969"/>
      <c r="F1969"/>
      <c r="G1969"/>
      <c r="J1969"/>
      <c r="M1969"/>
    </row>
    <row r="1970" spans="1:13" x14ac:dyDescent="0.25">
      <c r="A1970" s="5">
        <v>41722.041666666701</v>
      </c>
      <c r="B1970" s="7">
        <v>431.00671446317875</v>
      </c>
      <c r="C1970" s="7">
        <f t="shared" si="30"/>
        <v>466.91462434469821</v>
      </c>
      <c r="D1970" s="8"/>
      <c r="E1970"/>
      <c r="F1970"/>
      <c r="G1970"/>
      <c r="J1970"/>
      <c r="M1970"/>
    </row>
    <row r="1971" spans="1:13" x14ac:dyDescent="0.25">
      <c r="A1971" s="5">
        <v>41722.083333333299</v>
      </c>
      <c r="B1971" s="7">
        <v>440.84767083853569</v>
      </c>
      <c r="C1971" s="7">
        <f t="shared" si="30"/>
        <v>477.84667990722016</v>
      </c>
      <c r="D1971" s="8"/>
      <c r="E1971"/>
      <c r="F1971"/>
      <c r="G1971"/>
      <c r="J1971"/>
      <c r="M1971"/>
    </row>
    <row r="1972" spans="1:13" x14ac:dyDescent="0.25">
      <c r="A1972" s="5">
        <v>41722.125</v>
      </c>
      <c r="B1972" s="7">
        <v>453.20821448601538</v>
      </c>
      <c r="C1972" s="7">
        <f t="shared" si="30"/>
        <v>491.57767766629968</v>
      </c>
      <c r="D1972" s="8"/>
      <c r="E1972"/>
      <c r="F1972"/>
      <c r="G1972"/>
      <c r="J1972"/>
      <c r="M1972"/>
    </row>
    <row r="1973" spans="1:13" x14ac:dyDescent="0.25">
      <c r="A1973" s="5">
        <v>41722.166666666701</v>
      </c>
      <c r="B1973" s="7">
        <v>480.58923191070676</v>
      </c>
      <c r="C1973" s="7">
        <f t="shared" si="30"/>
        <v>521.99451851264985</v>
      </c>
      <c r="D1973" s="8"/>
      <c r="E1973"/>
      <c r="F1973"/>
      <c r="G1973"/>
      <c r="J1973"/>
      <c r="M1973"/>
    </row>
    <row r="1974" spans="1:13" x14ac:dyDescent="0.25">
      <c r="A1974" s="5">
        <v>41722.208333333299</v>
      </c>
      <c r="B1974" s="7">
        <v>527.63614661253962</v>
      </c>
      <c r="C1974" s="7">
        <f t="shared" si="30"/>
        <v>574.25767932226302</v>
      </c>
      <c r="D1974" s="8"/>
      <c r="E1974"/>
      <c r="F1974"/>
      <c r="G1974"/>
      <c r="J1974"/>
      <c r="M1974"/>
    </row>
    <row r="1975" spans="1:13" x14ac:dyDescent="0.25">
      <c r="A1975" s="5">
        <v>41722.25</v>
      </c>
      <c r="B1975" s="7">
        <v>522.42050821336443</v>
      </c>
      <c r="C1975" s="7">
        <f t="shared" si="30"/>
        <v>568.46376594646699</v>
      </c>
      <c r="D1975" s="8"/>
      <c r="E1975"/>
      <c r="F1975"/>
      <c r="G1975"/>
      <c r="J1975"/>
      <c r="M1975"/>
    </row>
    <row r="1976" spans="1:13" x14ac:dyDescent="0.25">
      <c r="A1976" s="5">
        <v>41722.291666666701</v>
      </c>
      <c r="B1976" s="7">
        <v>411.16784395921906</v>
      </c>
      <c r="C1976" s="7">
        <f t="shared" si="30"/>
        <v>444.87615304428067</v>
      </c>
      <c r="D1976" s="8"/>
      <c r="E1976"/>
      <c r="F1976"/>
      <c r="G1976"/>
      <c r="J1976"/>
      <c r="M1976"/>
    </row>
    <row r="1977" spans="1:13" x14ac:dyDescent="0.25">
      <c r="A1977" s="5">
        <v>41722.333333333299</v>
      </c>
      <c r="B1977" s="7">
        <v>349.4089664038911</v>
      </c>
      <c r="C1977" s="7">
        <f t="shared" si="30"/>
        <v>376.26986569150836</v>
      </c>
      <c r="D1977" s="8"/>
      <c r="E1977"/>
      <c r="F1977"/>
      <c r="G1977"/>
      <c r="J1977"/>
      <c r="M1977"/>
    </row>
    <row r="1978" spans="1:13" x14ac:dyDescent="0.25">
      <c r="A1978" s="5">
        <v>41722.375</v>
      </c>
      <c r="B1978" s="7">
        <v>327.96395028958653</v>
      </c>
      <c r="C1978" s="7">
        <f t="shared" si="30"/>
        <v>352.44717013644828</v>
      </c>
      <c r="D1978" s="8"/>
      <c r="E1978"/>
      <c r="F1978"/>
      <c r="G1978"/>
      <c r="J1978"/>
      <c r="M1978"/>
    </row>
    <row r="1979" spans="1:13" x14ac:dyDescent="0.25">
      <c r="A1979" s="5">
        <v>41722.416666666701</v>
      </c>
      <c r="B1979" s="7">
        <v>310.54335486298743</v>
      </c>
      <c r="C1979" s="7">
        <f t="shared" si="30"/>
        <v>333.0950960217117</v>
      </c>
      <c r="D1979" s="8"/>
      <c r="E1979"/>
      <c r="F1979"/>
      <c r="G1979"/>
      <c r="J1979"/>
      <c r="M1979"/>
    </row>
    <row r="1980" spans="1:13" x14ac:dyDescent="0.25">
      <c r="A1980" s="5">
        <v>41722.458333333299</v>
      </c>
      <c r="B1980" s="7">
        <v>312.73441980642878</v>
      </c>
      <c r="C1980" s="7">
        <f t="shared" si="30"/>
        <v>335.52909153893359</v>
      </c>
      <c r="D1980" s="8"/>
      <c r="E1980"/>
      <c r="F1980"/>
      <c r="G1980"/>
      <c r="J1980"/>
      <c r="M1980"/>
    </row>
    <row r="1981" spans="1:13" x14ac:dyDescent="0.25">
      <c r="A1981" s="5">
        <v>41722.5</v>
      </c>
      <c r="B1981" s="7">
        <v>284.8210286036221</v>
      </c>
      <c r="C1981" s="7">
        <f t="shared" si="30"/>
        <v>304.52085088341846</v>
      </c>
      <c r="D1981" s="8"/>
      <c r="E1981"/>
      <c r="F1981"/>
      <c r="G1981"/>
      <c r="J1981"/>
      <c r="M1981"/>
    </row>
    <row r="1982" spans="1:13" x14ac:dyDescent="0.25">
      <c r="A1982" s="5">
        <v>41722.541666666701</v>
      </c>
      <c r="B1982" s="7">
        <v>280.26098324793963</v>
      </c>
      <c r="C1982" s="7">
        <f t="shared" si="30"/>
        <v>299.45521830722157</v>
      </c>
      <c r="D1982" s="8"/>
      <c r="E1982"/>
      <c r="F1982"/>
      <c r="G1982"/>
      <c r="J1982"/>
      <c r="M1982"/>
    </row>
    <row r="1983" spans="1:13" x14ac:dyDescent="0.25">
      <c r="A1983" s="5">
        <v>41722.583333333299</v>
      </c>
      <c r="B1983" s="7">
        <v>272.53057459464208</v>
      </c>
      <c r="C1983" s="7">
        <f t="shared" si="30"/>
        <v>290.86771383149073</v>
      </c>
      <c r="D1983" s="8"/>
      <c r="E1983"/>
      <c r="F1983"/>
      <c r="G1983"/>
      <c r="J1983"/>
      <c r="M1983"/>
    </row>
    <row r="1984" spans="1:13" x14ac:dyDescent="0.25">
      <c r="A1984" s="5">
        <v>41722.625</v>
      </c>
      <c r="B1984" s="7">
        <v>271.05754880969539</v>
      </c>
      <c r="C1984" s="7">
        <f t="shared" si="30"/>
        <v>289.23136883494249</v>
      </c>
      <c r="D1984" s="8"/>
      <c r="E1984"/>
      <c r="F1984"/>
      <c r="G1984"/>
      <c r="J1984"/>
      <c r="M1984"/>
    </row>
    <row r="1985" spans="1:13" x14ac:dyDescent="0.25">
      <c r="A1985" s="5">
        <v>41722.666666666701</v>
      </c>
      <c r="B1985" s="7">
        <v>299.03138582807389</v>
      </c>
      <c r="C1985" s="7">
        <f t="shared" si="30"/>
        <v>320.3067571323279</v>
      </c>
      <c r="D1985" s="8"/>
      <c r="E1985"/>
      <c r="F1985"/>
      <c r="G1985"/>
      <c r="J1985"/>
      <c r="M1985"/>
    </row>
    <row r="1986" spans="1:13" x14ac:dyDescent="0.25">
      <c r="A1986" s="5">
        <v>41722.708333333299</v>
      </c>
      <c r="B1986" s="7">
        <v>380.31393530075422</v>
      </c>
      <c r="C1986" s="7">
        <f t="shared" ref="C1986:C2049" si="31">IF(A1986&lt;"01-02-2014",(B1986-$B$8765)*($B$8772/$C$8772)+$B$8765,IF(A1986&lt;"01-03-2014",(B1986-B$8765)*($B$8773/$C$8773)+$B$8765,IF(A1986&lt;"01-04-2014",(B1986-B$8765)*($B$8774/$C$8774)+$B$8765,IF(A1986&lt;"01-05-2014",(B1986-B$8765)*($B$8775/$C$8775)+$B$8765,IF(A1986&lt;"01-06-2014",(B1986-B$8765)*($B$8776/$C$8776)+$B$8765,IF(A1986&lt;"01-07-2014",(B1986-B$8765)*($B$8777/$C$8777)+$B$8765,IF(A1986&lt;"01-08-2014",(B1986-B$8765)*($B$8778/$C$8778)+$B$8765,IF(A1986&lt;"01-09-2014",(B1986-B$8765)*($B$8779/$C$8779)+$B$8765,IF(A1986&lt;"01-10-2014",(B1986-B$8765)*($B$8780/$C$8780)+$B$8765,IF(A1986&lt;1-11-2014,(B1986-B$8765)*($B$8781/$C$8781)+$B$8765,IF(A1986&lt;"01-12-2014",(B1986-B$8765)*($B$8782/$C$8782)+$B$8765,IF(A1986&lt;1-1-2015,(B1986-B$8765)*($B$8783/$C$8783)+$B$8765,"Error"))))))))))))</f>
        <v>410.6013700953439</v>
      </c>
      <c r="D1986" s="8"/>
      <c r="E1986"/>
      <c r="F1986"/>
      <c r="G1986"/>
      <c r="J1986"/>
      <c r="M1986"/>
    </row>
    <row r="1987" spans="1:13" x14ac:dyDescent="0.25">
      <c r="A1987" s="5">
        <v>41722.75</v>
      </c>
      <c r="B1987" s="7">
        <v>393.45501695161988</v>
      </c>
      <c r="C1987" s="7">
        <f t="shared" si="31"/>
        <v>425.19944667239713</v>
      </c>
      <c r="D1987" s="8"/>
      <c r="E1987"/>
      <c r="F1987"/>
      <c r="G1987"/>
      <c r="J1987"/>
      <c r="M1987"/>
    </row>
    <row r="1988" spans="1:13" x14ac:dyDescent="0.25">
      <c r="A1988" s="5">
        <v>41722.791666666701</v>
      </c>
      <c r="B1988" s="7">
        <v>395.87765019239356</v>
      </c>
      <c r="C1988" s="7">
        <f t="shared" si="31"/>
        <v>427.89068522539702</v>
      </c>
      <c r="D1988" s="8"/>
      <c r="E1988"/>
      <c r="F1988"/>
      <c r="G1988"/>
      <c r="J1988"/>
      <c r="M1988"/>
    </row>
    <row r="1989" spans="1:13" x14ac:dyDescent="0.25">
      <c r="A1989" s="5">
        <v>41722.833333333299</v>
      </c>
      <c r="B1989" s="7">
        <v>409.25450671499243</v>
      </c>
      <c r="C1989" s="7">
        <f t="shared" si="31"/>
        <v>442.7506778093628</v>
      </c>
      <c r="D1989" s="8"/>
      <c r="E1989"/>
      <c r="F1989"/>
      <c r="G1989"/>
      <c r="J1989"/>
      <c r="M1989"/>
    </row>
    <row r="1990" spans="1:13" x14ac:dyDescent="0.25">
      <c r="A1990" s="5">
        <v>41722.875</v>
      </c>
      <c r="B1990" s="7">
        <v>400.34616253877135</v>
      </c>
      <c r="C1990" s="7">
        <f t="shared" si="31"/>
        <v>432.85463622661723</v>
      </c>
      <c r="D1990" s="8"/>
      <c r="E1990"/>
      <c r="F1990"/>
      <c r="G1990"/>
      <c r="J1990"/>
      <c r="M1990"/>
    </row>
    <row r="1991" spans="1:13" x14ac:dyDescent="0.25">
      <c r="A1991" s="5">
        <v>41722.916666666701</v>
      </c>
      <c r="B1991" s="7">
        <v>410.31066210642251</v>
      </c>
      <c r="C1991" s="7">
        <f t="shared" si="31"/>
        <v>443.92393262133243</v>
      </c>
      <c r="D1991" s="8"/>
      <c r="E1991"/>
      <c r="F1991"/>
      <c r="G1991"/>
      <c r="J1991"/>
      <c r="M1991"/>
    </row>
    <row r="1992" spans="1:13" x14ac:dyDescent="0.25">
      <c r="A1992" s="5">
        <v>41722.958333333299</v>
      </c>
      <c r="B1992" s="7">
        <v>421.11722366435743</v>
      </c>
      <c r="C1992" s="7">
        <f t="shared" si="31"/>
        <v>455.92865318761716</v>
      </c>
      <c r="D1992" s="8"/>
      <c r="E1992"/>
      <c r="F1992"/>
      <c r="G1992"/>
      <c r="J1992"/>
      <c r="M1992"/>
    </row>
    <row r="1993" spans="1:13" x14ac:dyDescent="0.25">
      <c r="A1993" s="5">
        <v>41723</v>
      </c>
      <c r="B1993" s="7">
        <v>424.26002788640022</v>
      </c>
      <c r="C1993" s="7">
        <f t="shared" si="31"/>
        <v>459.41991044626485</v>
      </c>
      <c r="D1993" s="8"/>
      <c r="E1993"/>
      <c r="F1993"/>
      <c r="G1993"/>
      <c r="J1993"/>
      <c r="M1993"/>
    </row>
    <row r="1994" spans="1:13" x14ac:dyDescent="0.25">
      <c r="A1994" s="5">
        <v>41723.041666666701</v>
      </c>
      <c r="B1994" s="7">
        <v>428.18114932725126</v>
      </c>
      <c r="C1994" s="7">
        <f t="shared" si="31"/>
        <v>463.77577951262123</v>
      </c>
      <c r="D1994" s="8"/>
      <c r="E1994"/>
      <c r="F1994"/>
      <c r="G1994"/>
      <c r="J1994"/>
      <c r="M1994"/>
    </row>
    <row r="1995" spans="1:13" x14ac:dyDescent="0.25">
      <c r="A1995" s="5">
        <v>41723.083333333299</v>
      </c>
      <c r="B1995" s="7">
        <v>441.67801537109193</v>
      </c>
      <c r="C1995" s="7">
        <f t="shared" si="31"/>
        <v>478.76908746800075</v>
      </c>
      <c r="D1995" s="8"/>
      <c r="E1995"/>
      <c r="F1995"/>
      <c r="G1995"/>
      <c r="J1995"/>
      <c r="M1995"/>
    </row>
    <row r="1996" spans="1:13" x14ac:dyDescent="0.25">
      <c r="A1996" s="5">
        <v>41723.125</v>
      </c>
      <c r="B1996" s="7">
        <v>453.10120400985988</v>
      </c>
      <c r="C1996" s="7">
        <f t="shared" si="31"/>
        <v>491.45880258683758</v>
      </c>
      <c r="D1996" s="8"/>
      <c r="E1996"/>
      <c r="F1996"/>
      <c r="G1996"/>
      <c r="J1996"/>
      <c r="M1996"/>
    </row>
    <row r="1997" spans="1:13" x14ac:dyDescent="0.25">
      <c r="A1997" s="5">
        <v>41723.166666666701</v>
      </c>
      <c r="B1997" s="7">
        <v>473.68149992637518</v>
      </c>
      <c r="C1997" s="7">
        <f t="shared" si="31"/>
        <v>514.3209035728637</v>
      </c>
      <c r="D1997" s="8"/>
      <c r="E1997"/>
      <c r="F1997"/>
      <c r="G1997"/>
      <c r="J1997"/>
      <c r="M1997"/>
    </row>
    <row r="1998" spans="1:13" x14ac:dyDescent="0.25">
      <c r="A1998" s="5">
        <v>41723.208333333299</v>
      </c>
      <c r="B1998" s="7">
        <v>533.96613504861625</v>
      </c>
      <c r="C1998" s="7">
        <f t="shared" si="31"/>
        <v>581.28949438716836</v>
      </c>
      <c r="D1998" s="8"/>
      <c r="E1998"/>
      <c r="F1998"/>
      <c r="G1998"/>
      <c r="J1998"/>
      <c r="M1998"/>
    </row>
    <row r="1999" spans="1:13" x14ac:dyDescent="0.25">
      <c r="A1999" s="5">
        <v>41723.25</v>
      </c>
      <c r="B1999" s="7">
        <v>489.97067972105469</v>
      </c>
      <c r="C1999" s="7">
        <f t="shared" si="31"/>
        <v>532.41611828484724</v>
      </c>
      <c r="D1999" s="8"/>
      <c r="E1999"/>
      <c r="F1999"/>
      <c r="G1999"/>
      <c r="J1999"/>
      <c r="M1999"/>
    </row>
    <row r="2000" spans="1:13" x14ac:dyDescent="0.25">
      <c r="A2000" s="5">
        <v>41723.291666666701</v>
      </c>
      <c r="B2000" s="7">
        <v>381.47282874212027</v>
      </c>
      <c r="C2000" s="7">
        <f t="shared" si="31"/>
        <v>411.88875386261481</v>
      </c>
      <c r="D2000" s="8"/>
      <c r="E2000"/>
      <c r="F2000"/>
      <c r="G2000"/>
      <c r="J2000"/>
      <c r="M2000"/>
    </row>
    <row r="2001" spans="1:13" x14ac:dyDescent="0.25">
      <c r="A2001" s="5">
        <v>41723.333333333299</v>
      </c>
      <c r="B2001" s="7">
        <v>346.75464940749839</v>
      </c>
      <c r="C2001" s="7">
        <f t="shared" si="31"/>
        <v>373.32125584320397</v>
      </c>
      <c r="D2001" s="8"/>
      <c r="E2001"/>
      <c r="F2001"/>
      <c r="G2001"/>
      <c r="J2001"/>
      <c r="M2001"/>
    </row>
    <row r="2002" spans="1:13" x14ac:dyDescent="0.25">
      <c r="A2002" s="5">
        <v>41723.375</v>
      </c>
      <c r="B2002" s="7">
        <v>324.27553643668995</v>
      </c>
      <c r="C2002" s="7">
        <f t="shared" si="31"/>
        <v>348.34980971338894</v>
      </c>
      <c r="D2002" s="8"/>
      <c r="E2002"/>
      <c r="F2002"/>
      <c r="G2002"/>
      <c r="J2002"/>
      <c r="M2002"/>
    </row>
    <row r="2003" spans="1:13" x14ac:dyDescent="0.25">
      <c r="A2003" s="5">
        <v>41723.416666666701</v>
      </c>
      <c r="B2003" s="7">
        <v>307.36759772304185</v>
      </c>
      <c r="C2003" s="7">
        <f t="shared" si="31"/>
        <v>329.56723224681497</v>
      </c>
      <c r="D2003" s="8"/>
      <c r="E2003"/>
      <c r="F2003"/>
      <c r="G2003"/>
      <c r="J2003"/>
      <c r="M2003"/>
    </row>
    <row r="2004" spans="1:13" x14ac:dyDescent="0.25">
      <c r="A2004" s="5">
        <v>41723.458333333299</v>
      </c>
      <c r="B2004" s="7">
        <v>291.10919699509668</v>
      </c>
      <c r="C2004" s="7">
        <f t="shared" si="31"/>
        <v>311.50620917788615</v>
      </c>
      <c r="D2004" s="8"/>
      <c r="E2004"/>
      <c r="F2004"/>
      <c r="G2004"/>
      <c r="J2004"/>
      <c r="M2004"/>
    </row>
    <row r="2005" spans="1:13" x14ac:dyDescent="0.25">
      <c r="A2005" s="5">
        <v>41723.5</v>
      </c>
      <c r="B2005" s="7">
        <v>285.68791414028078</v>
      </c>
      <c r="C2005" s="7">
        <f t="shared" si="31"/>
        <v>305.48385086956114</v>
      </c>
      <c r="D2005" s="8"/>
      <c r="E2005"/>
      <c r="F2005"/>
      <c r="G2005"/>
      <c r="J2005"/>
      <c r="M2005"/>
    </row>
    <row r="2006" spans="1:13" x14ac:dyDescent="0.25">
      <c r="A2006" s="5">
        <v>41723.541666666701</v>
      </c>
      <c r="B2006" s="7">
        <v>286.75609793312987</v>
      </c>
      <c r="C2006" s="7">
        <f t="shared" si="31"/>
        <v>306.67046771136052</v>
      </c>
      <c r="D2006" s="8"/>
      <c r="E2006"/>
      <c r="F2006"/>
      <c r="G2006"/>
      <c r="J2006"/>
      <c r="M2006"/>
    </row>
    <row r="2007" spans="1:13" x14ac:dyDescent="0.25">
      <c r="A2007" s="5">
        <v>41723.583333333299</v>
      </c>
      <c r="B2007" s="7">
        <v>288.57067338449792</v>
      </c>
      <c r="C2007" s="7">
        <f t="shared" si="31"/>
        <v>308.68623110874921</v>
      </c>
      <c r="D2007" s="8"/>
      <c r="E2007"/>
      <c r="F2007"/>
      <c r="G2007"/>
      <c r="J2007"/>
      <c r="M2007"/>
    </row>
    <row r="2008" spans="1:13" x14ac:dyDescent="0.25">
      <c r="A2008" s="5">
        <v>41723.625</v>
      </c>
      <c r="B2008" s="7">
        <v>314.15509512941856</v>
      </c>
      <c r="C2008" s="7">
        <f t="shared" si="31"/>
        <v>337.10728180569663</v>
      </c>
      <c r="D2008" s="8"/>
      <c r="E2008"/>
      <c r="F2008"/>
      <c r="G2008"/>
      <c r="J2008"/>
      <c r="M2008"/>
    </row>
    <row r="2009" spans="1:13" x14ac:dyDescent="0.25">
      <c r="A2009" s="5">
        <v>41723.666666666701</v>
      </c>
      <c r="B2009" s="7">
        <v>376.13423661762261</v>
      </c>
      <c r="C2009" s="7">
        <f t="shared" si="31"/>
        <v>405.95825447773836</v>
      </c>
      <c r="D2009" s="8"/>
      <c r="E2009"/>
      <c r="F2009"/>
      <c r="G2009"/>
      <c r="J2009"/>
      <c r="M2009"/>
    </row>
    <row r="2010" spans="1:13" x14ac:dyDescent="0.25">
      <c r="A2010" s="5">
        <v>41723.708333333299</v>
      </c>
      <c r="B2010" s="7">
        <v>398.68871196088963</v>
      </c>
      <c r="C2010" s="7">
        <f t="shared" si="31"/>
        <v>431.01341865401315</v>
      </c>
      <c r="D2010" s="8"/>
      <c r="E2010"/>
      <c r="F2010"/>
      <c r="G2010"/>
      <c r="J2010"/>
      <c r="M2010"/>
    </row>
    <row r="2011" spans="1:13" x14ac:dyDescent="0.25">
      <c r="A2011" s="5">
        <v>41723.75</v>
      </c>
      <c r="B2011" s="7">
        <v>389.23160971311205</v>
      </c>
      <c r="C2011" s="7">
        <f t="shared" si="31"/>
        <v>420.50777638818147</v>
      </c>
      <c r="D2011" s="8"/>
      <c r="E2011"/>
      <c r="F2011"/>
      <c r="G2011"/>
      <c r="J2011"/>
      <c r="M2011"/>
    </row>
    <row r="2012" spans="1:13" x14ac:dyDescent="0.25">
      <c r="A2012" s="5">
        <v>41723.791666666701</v>
      </c>
      <c r="B2012" s="7">
        <v>390.37583091221603</v>
      </c>
      <c r="C2012" s="7">
        <f t="shared" si="31"/>
        <v>421.77886115345325</v>
      </c>
      <c r="D2012" s="8"/>
      <c r="E2012"/>
      <c r="F2012"/>
      <c r="G2012"/>
      <c r="J2012"/>
      <c r="M2012"/>
    </row>
    <row r="2013" spans="1:13" x14ac:dyDescent="0.25">
      <c r="A2013" s="5">
        <v>41723.833333333299</v>
      </c>
      <c r="B2013" s="7">
        <v>388.83194517270948</v>
      </c>
      <c r="C2013" s="7">
        <f t="shared" si="31"/>
        <v>420.06379972621886</v>
      </c>
      <c r="D2013" s="8"/>
      <c r="E2013"/>
      <c r="F2013"/>
      <c r="G2013"/>
      <c r="J2013"/>
      <c r="M2013"/>
    </row>
    <row r="2014" spans="1:13" x14ac:dyDescent="0.25">
      <c r="A2014" s="5">
        <v>41723.875</v>
      </c>
      <c r="B2014" s="7">
        <v>420.3481004379272</v>
      </c>
      <c r="C2014" s="7">
        <f t="shared" si="31"/>
        <v>455.07425474044828</v>
      </c>
      <c r="D2014" s="8"/>
      <c r="E2014"/>
      <c r="F2014"/>
      <c r="G2014"/>
      <c r="J2014"/>
      <c r="M2014"/>
    </row>
    <row r="2015" spans="1:13" x14ac:dyDescent="0.25">
      <c r="A2015" s="5">
        <v>41723.916666666701</v>
      </c>
      <c r="B2015" s="7">
        <v>415.13224139933391</v>
      </c>
      <c r="C2015" s="7">
        <f t="shared" si="31"/>
        <v>449.28009626221643</v>
      </c>
      <c r="D2015" s="8"/>
      <c r="E2015"/>
      <c r="F2015"/>
      <c r="G2015"/>
      <c r="J2015"/>
      <c r="M2015"/>
    </row>
    <row r="2016" spans="1:13" x14ac:dyDescent="0.25">
      <c r="A2016" s="5">
        <v>41723.958333333299</v>
      </c>
      <c r="B2016" s="7">
        <v>416.12632039353036</v>
      </c>
      <c r="C2016" s="7">
        <f t="shared" si="31"/>
        <v>450.38439206270436</v>
      </c>
      <c r="D2016" s="8"/>
      <c r="E2016"/>
      <c r="F2016"/>
      <c r="G2016"/>
      <c r="J2016"/>
      <c r="M2016"/>
    </row>
    <row r="2017" spans="1:13" x14ac:dyDescent="0.25">
      <c r="A2017" s="5">
        <v>41724</v>
      </c>
      <c r="B2017" s="7">
        <v>411.63007600783186</v>
      </c>
      <c r="C2017" s="7">
        <f t="shared" si="31"/>
        <v>445.38963427979013</v>
      </c>
      <c r="D2017" s="8"/>
      <c r="E2017"/>
      <c r="F2017"/>
      <c r="G2017"/>
      <c r="J2017"/>
      <c r="M2017"/>
    </row>
    <row r="2018" spans="1:13" x14ac:dyDescent="0.25">
      <c r="A2018" s="5">
        <v>41724.041666666701</v>
      </c>
      <c r="B2018" s="7">
        <v>410.3253204509333</v>
      </c>
      <c r="C2018" s="7">
        <f t="shared" si="31"/>
        <v>443.94021618469094</v>
      </c>
      <c r="D2018" s="8"/>
      <c r="E2018"/>
      <c r="F2018"/>
      <c r="G2018"/>
      <c r="J2018"/>
      <c r="M2018"/>
    </row>
    <row r="2019" spans="1:13" x14ac:dyDescent="0.25">
      <c r="A2019" s="5">
        <v>41724.083333333299</v>
      </c>
      <c r="B2019" s="7">
        <v>411.62471710543446</v>
      </c>
      <c r="C2019" s="7">
        <f t="shared" si="31"/>
        <v>445.38368121826562</v>
      </c>
      <c r="D2019" s="8"/>
      <c r="E2019"/>
      <c r="F2019"/>
      <c r="G2019"/>
      <c r="J2019"/>
      <c r="M2019"/>
    </row>
    <row r="2020" spans="1:13" x14ac:dyDescent="0.25">
      <c r="A2020" s="5">
        <v>41724.125</v>
      </c>
      <c r="B2020" s="7">
        <v>418.41924535635906</v>
      </c>
      <c r="C2020" s="7">
        <f t="shared" si="31"/>
        <v>452.9315411545453</v>
      </c>
      <c r="D2020" s="8"/>
      <c r="E2020"/>
      <c r="F2020"/>
      <c r="G2020"/>
      <c r="J2020"/>
      <c r="M2020"/>
    </row>
    <row r="2021" spans="1:13" x14ac:dyDescent="0.25">
      <c r="A2021" s="5">
        <v>41724.166666666701</v>
      </c>
      <c r="B2021" s="7">
        <v>433.12009047094608</v>
      </c>
      <c r="C2021" s="7">
        <f t="shared" si="31"/>
        <v>469.2623172985322</v>
      </c>
      <c r="D2021" s="8"/>
      <c r="E2021"/>
      <c r="F2021"/>
      <c r="G2021"/>
      <c r="J2021"/>
      <c r="M2021"/>
    </row>
    <row r="2022" spans="1:13" x14ac:dyDescent="0.25">
      <c r="A2022" s="5">
        <v>41724.208333333299</v>
      </c>
      <c r="B2022" s="7">
        <v>472.58744514079774</v>
      </c>
      <c r="C2022" s="7">
        <f t="shared" si="31"/>
        <v>513.10554733631693</v>
      </c>
      <c r="D2022" s="8"/>
      <c r="E2022"/>
      <c r="F2022"/>
      <c r="G2022"/>
      <c r="J2022"/>
      <c r="M2022"/>
    </row>
    <row r="2023" spans="1:13" x14ac:dyDescent="0.25">
      <c r="A2023" s="5">
        <v>41724.25</v>
      </c>
      <c r="B2023" s="7">
        <v>487.08020073256523</v>
      </c>
      <c r="C2023" s="7">
        <f t="shared" si="31"/>
        <v>529.20516238795926</v>
      </c>
      <c r="D2023" s="8"/>
      <c r="E2023"/>
      <c r="F2023"/>
      <c r="G2023"/>
      <c r="J2023"/>
      <c r="M2023"/>
    </row>
    <row r="2024" spans="1:13" x14ac:dyDescent="0.25">
      <c r="A2024" s="5">
        <v>41724.291666666701</v>
      </c>
      <c r="B2024" s="7">
        <v>447.81699790880242</v>
      </c>
      <c r="C2024" s="7">
        <f t="shared" si="31"/>
        <v>485.58871918262344</v>
      </c>
      <c r="D2024" s="8"/>
      <c r="E2024"/>
      <c r="F2024"/>
      <c r="G2024"/>
      <c r="J2024"/>
      <c r="M2024"/>
    </row>
    <row r="2025" spans="1:13" x14ac:dyDescent="0.25">
      <c r="A2025" s="5">
        <v>41724.333333333299</v>
      </c>
      <c r="B2025" s="7">
        <v>420.29248205447391</v>
      </c>
      <c r="C2025" s="7">
        <f t="shared" si="31"/>
        <v>455.01246976396658</v>
      </c>
      <c r="D2025" s="8"/>
      <c r="E2025"/>
      <c r="F2025"/>
      <c r="G2025"/>
      <c r="J2025"/>
      <c r="M2025"/>
    </row>
    <row r="2026" spans="1:13" x14ac:dyDescent="0.25">
      <c r="A2026" s="5">
        <v>41724.375</v>
      </c>
      <c r="B2026" s="7">
        <v>411.02121913265017</v>
      </c>
      <c r="C2026" s="7">
        <f t="shared" si="31"/>
        <v>444.71327144113582</v>
      </c>
      <c r="D2026" s="8"/>
      <c r="E2026"/>
      <c r="F2026"/>
      <c r="G2026"/>
      <c r="J2026"/>
      <c r="M2026"/>
    </row>
    <row r="2027" spans="1:13" x14ac:dyDescent="0.25">
      <c r="A2027" s="5">
        <v>41724.416666666701</v>
      </c>
      <c r="B2027" s="7">
        <v>391.78730038351938</v>
      </c>
      <c r="C2027" s="7">
        <f t="shared" si="31"/>
        <v>423.34682488548754</v>
      </c>
      <c r="D2027" s="8"/>
      <c r="E2027"/>
      <c r="F2027"/>
      <c r="G2027"/>
      <c r="J2027"/>
      <c r="M2027"/>
    </row>
    <row r="2028" spans="1:13" x14ac:dyDescent="0.25">
      <c r="A2028" s="5">
        <v>41724.458333333299</v>
      </c>
      <c r="B2028" s="7">
        <v>420.05382210030558</v>
      </c>
      <c r="C2028" s="7">
        <f t="shared" si="31"/>
        <v>454.74734879604415</v>
      </c>
      <c r="D2028" s="8"/>
      <c r="E2028"/>
      <c r="F2028"/>
      <c r="G2028"/>
      <c r="J2028"/>
      <c r="M2028"/>
    </row>
    <row r="2029" spans="1:13" x14ac:dyDescent="0.25">
      <c r="A2029" s="5">
        <v>41724.5</v>
      </c>
      <c r="B2029" s="7">
        <v>373.53047008692607</v>
      </c>
      <c r="C2029" s="7">
        <f t="shared" si="31"/>
        <v>403.06579979145516</v>
      </c>
      <c r="D2029" s="8"/>
      <c r="E2029"/>
      <c r="F2029"/>
      <c r="G2029"/>
      <c r="J2029"/>
      <c r="M2029"/>
    </row>
    <row r="2030" spans="1:13" x14ac:dyDescent="0.25">
      <c r="A2030" s="5">
        <v>41724.541666666701</v>
      </c>
      <c r="B2030" s="7">
        <v>337.82177310701832</v>
      </c>
      <c r="C2030" s="7">
        <f t="shared" si="31"/>
        <v>363.39796217892922</v>
      </c>
      <c r="D2030" s="8"/>
      <c r="E2030"/>
      <c r="F2030"/>
      <c r="G2030"/>
      <c r="J2030"/>
      <c r="M2030"/>
    </row>
    <row r="2031" spans="1:13" x14ac:dyDescent="0.25">
      <c r="A2031" s="5">
        <v>41724.583333333299</v>
      </c>
      <c r="B2031" s="7">
        <v>346.10702606510841</v>
      </c>
      <c r="C2031" s="7">
        <f t="shared" si="31"/>
        <v>372.60182837167059</v>
      </c>
      <c r="D2031" s="8"/>
      <c r="E2031"/>
      <c r="F2031"/>
      <c r="G2031"/>
      <c r="J2031"/>
      <c r="M2031"/>
    </row>
    <row r="2032" spans="1:13" x14ac:dyDescent="0.25">
      <c r="A2032" s="5">
        <v>41724.625</v>
      </c>
      <c r="B2032" s="7">
        <v>336.8730469130893</v>
      </c>
      <c r="C2032" s="7">
        <f t="shared" si="31"/>
        <v>362.34404759277948</v>
      </c>
      <c r="D2032" s="8"/>
      <c r="E2032"/>
      <c r="F2032"/>
      <c r="G2032"/>
      <c r="J2032"/>
      <c r="M2032"/>
    </row>
    <row r="2033" spans="1:13" x14ac:dyDescent="0.25">
      <c r="A2033" s="5">
        <v>41724.666666666701</v>
      </c>
      <c r="B2033" s="7">
        <v>370.92726518026467</v>
      </c>
      <c r="C2033" s="7">
        <f t="shared" si="31"/>
        <v>400.17396899831033</v>
      </c>
      <c r="D2033" s="8"/>
      <c r="E2033"/>
      <c r="F2033"/>
      <c r="G2033"/>
      <c r="J2033"/>
      <c r="M2033"/>
    </row>
    <row r="2034" spans="1:13" x14ac:dyDescent="0.25">
      <c r="A2034" s="5">
        <v>41724.708333333299</v>
      </c>
      <c r="B2034" s="7">
        <v>458.89655993994222</v>
      </c>
      <c r="C2034" s="7">
        <f t="shared" si="31"/>
        <v>497.89670868211311</v>
      </c>
      <c r="D2034" s="8"/>
      <c r="E2034"/>
      <c r="F2034"/>
      <c r="G2034"/>
      <c r="J2034"/>
      <c r="M2034"/>
    </row>
    <row r="2035" spans="1:13" x14ac:dyDescent="0.25">
      <c r="A2035" s="5">
        <v>41724.75</v>
      </c>
      <c r="B2035" s="7">
        <v>454.45306446159645</v>
      </c>
      <c r="C2035" s="7">
        <f t="shared" si="31"/>
        <v>492.96054825133086</v>
      </c>
      <c r="D2035" s="8"/>
      <c r="E2035"/>
      <c r="F2035"/>
      <c r="G2035"/>
      <c r="J2035"/>
      <c r="M2035"/>
    </row>
    <row r="2036" spans="1:13" x14ac:dyDescent="0.25">
      <c r="A2036" s="5">
        <v>41724.791666666701</v>
      </c>
      <c r="B2036" s="7">
        <v>458.60410048095264</v>
      </c>
      <c r="C2036" s="7">
        <f t="shared" si="31"/>
        <v>497.57182328139481</v>
      </c>
      <c r="D2036" s="8"/>
      <c r="E2036"/>
      <c r="F2036"/>
      <c r="G2036"/>
      <c r="J2036"/>
      <c r="M2036"/>
    </row>
    <row r="2037" spans="1:13" x14ac:dyDescent="0.25">
      <c r="A2037" s="5">
        <v>41724.833333333299</v>
      </c>
      <c r="B2037" s="7">
        <v>454.21406128194781</v>
      </c>
      <c r="C2037" s="7">
        <f t="shared" si="31"/>
        <v>492.6950460033907</v>
      </c>
      <c r="D2037" s="8"/>
      <c r="E2037"/>
      <c r="F2037"/>
      <c r="G2037"/>
      <c r="J2037"/>
      <c r="M2037"/>
    </row>
    <row r="2038" spans="1:13" x14ac:dyDescent="0.25">
      <c r="A2038" s="5">
        <v>41724.875</v>
      </c>
      <c r="B2038" s="7">
        <v>449.62471849762431</v>
      </c>
      <c r="C2038" s="7">
        <f t="shared" si="31"/>
        <v>487.59686769631901</v>
      </c>
      <c r="D2038" s="8"/>
      <c r="E2038"/>
      <c r="F2038"/>
      <c r="G2038"/>
      <c r="J2038"/>
      <c r="M2038"/>
    </row>
    <row r="2039" spans="1:13" x14ac:dyDescent="0.25">
      <c r="A2039" s="5">
        <v>41724.916666666701</v>
      </c>
      <c r="B2039" s="7">
        <v>441.52336537247908</v>
      </c>
      <c r="C2039" s="7">
        <f t="shared" si="31"/>
        <v>478.59729091560331</v>
      </c>
      <c r="D2039" s="8"/>
      <c r="E2039"/>
      <c r="F2039"/>
      <c r="G2039"/>
      <c r="J2039"/>
      <c r="M2039"/>
    </row>
    <row r="2040" spans="1:13" x14ac:dyDescent="0.25">
      <c r="A2040" s="5">
        <v>41724.958333333299</v>
      </c>
      <c r="B2040" s="7">
        <v>452.21372405255465</v>
      </c>
      <c r="C2040" s="7">
        <f t="shared" si="31"/>
        <v>490.47292480892355</v>
      </c>
      <c r="D2040" s="8"/>
      <c r="E2040"/>
      <c r="F2040"/>
      <c r="G2040"/>
      <c r="J2040"/>
      <c r="M2040"/>
    </row>
    <row r="2041" spans="1:13" x14ac:dyDescent="0.25">
      <c r="A2041" s="5">
        <v>41725</v>
      </c>
      <c r="B2041" s="7">
        <v>437.98693284822122</v>
      </c>
      <c r="C2041" s="7">
        <f t="shared" si="31"/>
        <v>474.66876249075352</v>
      </c>
      <c r="D2041" s="8"/>
      <c r="E2041"/>
      <c r="F2041"/>
      <c r="G2041"/>
      <c r="J2041"/>
      <c r="M2041"/>
    </row>
    <row r="2042" spans="1:13" x14ac:dyDescent="0.25">
      <c r="A2042" s="5">
        <v>41725.041666666701</v>
      </c>
      <c r="B2042" s="7">
        <v>434.54372732311981</v>
      </c>
      <c r="C2042" s="7">
        <f t="shared" si="31"/>
        <v>470.84379744895637</v>
      </c>
      <c r="D2042" s="8"/>
      <c r="E2042"/>
      <c r="F2042"/>
      <c r="G2042"/>
      <c r="J2042"/>
      <c r="M2042"/>
    </row>
    <row r="2043" spans="1:13" x14ac:dyDescent="0.25">
      <c r="A2043" s="5">
        <v>41725.083333333299</v>
      </c>
      <c r="B2043" s="7">
        <v>460.22468418919794</v>
      </c>
      <c r="C2043" s="7">
        <f t="shared" si="31"/>
        <v>499.37208643331968</v>
      </c>
      <c r="D2043" s="8"/>
      <c r="E2043"/>
      <c r="F2043"/>
      <c r="G2043"/>
      <c r="J2043"/>
      <c r="M2043"/>
    </row>
    <row r="2044" spans="1:13" x14ac:dyDescent="0.25">
      <c r="A2044" s="5">
        <v>41725.125</v>
      </c>
      <c r="B2044" s="7">
        <v>475.69124395114068</v>
      </c>
      <c r="C2044" s="7">
        <f t="shared" si="31"/>
        <v>516.55347452503258</v>
      </c>
      <c r="D2044" s="8"/>
      <c r="E2044"/>
      <c r="F2044"/>
      <c r="G2044"/>
      <c r="J2044"/>
      <c r="M2044"/>
    </row>
    <row r="2045" spans="1:13" x14ac:dyDescent="0.25">
      <c r="A2045" s="5">
        <v>41725.166666666701</v>
      </c>
      <c r="B2045" s="7">
        <v>495.33174536969773</v>
      </c>
      <c r="C2045" s="7">
        <f t="shared" si="31"/>
        <v>538.37158290737659</v>
      </c>
      <c r="D2045" s="8"/>
      <c r="E2045"/>
      <c r="F2045"/>
      <c r="G2045"/>
      <c r="J2045"/>
      <c r="M2045"/>
    </row>
    <row r="2046" spans="1:13" x14ac:dyDescent="0.25">
      <c r="A2046" s="5">
        <v>41725.208333333299</v>
      </c>
      <c r="B2046" s="7">
        <v>539.51203131118791</v>
      </c>
      <c r="C2046" s="7">
        <f t="shared" si="31"/>
        <v>587.45028240145496</v>
      </c>
      <c r="D2046" s="8"/>
      <c r="E2046"/>
      <c r="F2046"/>
      <c r="G2046"/>
      <c r="J2046"/>
      <c r="M2046"/>
    </row>
    <row r="2047" spans="1:13" x14ac:dyDescent="0.25">
      <c r="A2047" s="5">
        <v>41725.25</v>
      </c>
      <c r="B2047" s="7">
        <v>525.98668785234202</v>
      </c>
      <c r="C2047" s="7">
        <f t="shared" si="31"/>
        <v>572.42533964644417</v>
      </c>
      <c r="D2047" s="8"/>
      <c r="E2047"/>
      <c r="F2047"/>
      <c r="G2047"/>
      <c r="J2047"/>
      <c r="M2047"/>
    </row>
    <row r="2048" spans="1:13" x14ac:dyDescent="0.25">
      <c r="A2048" s="5">
        <v>41725.291666666701</v>
      </c>
      <c r="B2048" s="7">
        <v>412.78145492894947</v>
      </c>
      <c r="C2048" s="7">
        <f t="shared" si="31"/>
        <v>446.66867036724744</v>
      </c>
      <c r="D2048" s="8"/>
      <c r="E2048"/>
      <c r="F2048"/>
      <c r="G2048"/>
      <c r="J2048"/>
      <c r="M2048"/>
    </row>
    <row r="2049" spans="1:13" x14ac:dyDescent="0.25">
      <c r="A2049" s="5">
        <v>41725.333333333299</v>
      </c>
      <c r="B2049" s="7">
        <v>369.39201957370733</v>
      </c>
      <c r="C2049" s="7">
        <f t="shared" si="31"/>
        <v>398.46850566397114</v>
      </c>
      <c r="D2049" s="8"/>
      <c r="E2049"/>
      <c r="F2049"/>
      <c r="G2049"/>
      <c r="J2049"/>
      <c r="M2049"/>
    </row>
    <row r="2050" spans="1:13" x14ac:dyDescent="0.25">
      <c r="A2050" s="5">
        <v>41725.375</v>
      </c>
      <c r="B2050" s="7">
        <v>350.98427887352551</v>
      </c>
      <c r="C2050" s="7">
        <f t="shared" ref="C2050:C2113" si="32">IF(A2050&lt;"01-02-2014",(B2050-$B$8765)*($B$8772/$C$8772)+$B$8765,IF(A2050&lt;"01-03-2014",(B2050-B$8765)*($B$8773/$C$8773)+$B$8765,IF(A2050&lt;"01-04-2014",(B2050-B$8765)*($B$8774/$C$8774)+$B$8765,IF(A2050&lt;"01-05-2014",(B2050-B$8765)*($B$8775/$C$8775)+$B$8765,IF(A2050&lt;"01-06-2014",(B2050-B$8765)*($B$8776/$C$8776)+$B$8765,IF(A2050&lt;"01-07-2014",(B2050-B$8765)*($B$8777/$C$8777)+$B$8765,IF(A2050&lt;"01-08-2014",(B2050-B$8765)*($B$8778/$C$8778)+$B$8765,IF(A2050&lt;"01-09-2014",(B2050-B$8765)*($B$8779/$C$8779)+$B$8765,IF(A2050&lt;"01-10-2014",(B2050-B$8765)*($B$8780/$C$8780)+$B$8765,IF(A2050&lt;1-11-2014,(B2050-B$8765)*($B$8781/$C$8781)+$B$8765,IF(A2050&lt;"01-12-2014",(B2050-B$8765)*($B$8782/$C$8782)+$B$8765,IF(A2050&lt;1-1-2015,(B2050-B$8765)*($B$8783/$C$8783)+$B$8765,"Error"))))))))))))</f>
        <v>378.01983823376065</v>
      </c>
      <c r="D2050" s="8"/>
      <c r="E2050"/>
      <c r="F2050"/>
      <c r="G2050"/>
      <c r="J2050"/>
      <c r="M2050"/>
    </row>
    <row r="2051" spans="1:13" x14ac:dyDescent="0.25">
      <c r="A2051" s="5">
        <v>41725.416666666701</v>
      </c>
      <c r="B2051" s="7">
        <v>363.27992480895273</v>
      </c>
      <c r="C2051" s="7">
        <f t="shared" si="32"/>
        <v>391.67874285809012</v>
      </c>
      <c r="D2051" s="8"/>
      <c r="E2051"/>
      <c r="F2051"/>
      <c r="G2051"/>
      <c r="J2051"/>
      <c r="M2051"/>
    </row>
    <row r="2052" spans="1:13" x14ac:dyDescent="0.25">
      <c r="A2052" s="5">
        <v>41725.458333333299</v>
      </c>
      <c r="B2052" s="7">
        <v>352.63705715945821</v>
      </c>
      <c r="C2052" s="7">
        <f t="shared" si="32"/>
        <v>379.85586548204634</v>
      </c>
      <c r="D2052" s="8"/>
      <c r="E2052"/>
      <c r="F2052"/>
      <c r="G2052"/>
      <c r="J2052"/>
      <c r="M2052"/>
    </row>
    <row r="2053" spans="1:13" x14ac:dyDescent="0.25">
      <c r="A2053" s="5">
        <v>41725.5</v>
      </c>
      <c r="B2053" s="7">
        <v>336.46131255028035</v>
      </c>
      <c r="C2053" s="7">
        <f t="shared" si="32"/>
        <v>361.8866628875187</v>
      </c>
      <c r="D2053" s="8"/>
      <c r="E2053"/>
      <c r="F2053"/>
      <c r="G2053"/>
      <c r="J2053"/>
      <c r="M2053"/>
    </row>
    <row r="2054" spans="1:13" x14ac:dyDescent="0.25">
      <c r="A2054" s="5">
        <v>41725.541666666701</v>
      </c>
      <c r="B2054" s="7">
        <v>332.71769213373972</v>
      </c>
      <c r="C2054" s="7">
        <f t="shared" si="32"/>
        <v>357.72797496760302</v>
      </c>
      <c r="D2054" s="8"/>
      <c r="E2054"/>
      <c r="F2054"/>
      <c r="G2054"/>
      <c r="J2054"/>
      <c r="M2054"/>
    </row>
    <row r="2055" spans="1:13" x14ac:dyDescent="0.25">
      <c r="A2055" s="5">
        <v>41725.583333333299</v>
      </c>
      <c r="B2055" s="7">
        <v>339.9218534264553</v>
      </c>
      <c r="C2055" s="7">
        <f t="shared" si="32"/>
        <v>365.73088530775584</v>
      </c>
      <c r="D2055" s="8"/>
      <c r="E2055"/>
      <c r="F2055"/>
      <c r="G2055"/>
      <c r="J2055"/>
      <c r="M2055"/>
    </row>
    <row r="2056" spans="1:13" x14ac:dyDescent="0.25">
      <c r="A2056" s="5">
        <v>41725.625</v>
      </c>
      <c r="B2056" s="7">
        <v>329.7705725184552</v>
      </c>
      <c r="C2056" s="7">
        <f t="shared" si="32"/>
        <v>354.45409851141153</v>
      </c>
      <c r="D2056" s="8"/>
      <c r="E2056"/>
      <c r="F2056"/>
      <c r="G2056"/>
      <c r="J2056"/>
      <c r="M2056"/>
    </row>
    <row r="2057" spans="1:13" x14ac:dyDescent="0.25">
      <c r="A2057" s="5">
        <v>41725.666666666701</v>
      </c>
      <c r="B2057" s="7">
        <v>352.70308510761708</v>
      </c>
      <c r="C2057" s="7">
        <f t="shared" si="32"/>
        <v>379.92921416589576</v>
      </c>
      <c r="D2057" s="8"/>
      <c r="E2057"/>
      <c r="F2057"/>
      <c r="G2057"/>
      <c r="J2057"/>
      <c r="M2057"/>
    </row>
    <row r="2058" spans="1:13" x14ac:dyDescent="0.25">
      <c r="A2058" s="5">
        <v>41725.708333333299</v>
      </c>
      <c r="B2058" s="7">
        <v>442.640878341198</v>
      </c>
      <c r="C2058" s="7">
        <f t="shared" si="32"/>
        <v>479.83870622117934</v>
      </c>
      <c r="D2058" s="8"/>
      <c r="E2058"/>
      <c r="F2058"/>
      <c r="G2058"/>
      <c r="J2058"/>
      <c r="M2058"/>
    </row>
    <row r="2059" spans="1:13" x14ac:dyDescent="0.25">
      <c r="A2059" s="5">
        <v>41725.75</v>
      </c>
      <c r="B2059" s="7">
        <v>438.09205156922081</v>
      </c>
      <c r="C2059" s="7">
        <f t="shared" si="32"/>
        <v>474.78553606994615</v>
      </c>
      <c r="D2059" s="8"/>
      <c r="E2059"/>
      <c r="F2059"/>
      <c r="G2059"/>
      <c r="J2059"/>
      <c r="M2059"/>
    </row>
    <row r="2060" spans="1:13" x14ac:dyDescent="0.25">
      <c r="A2060" s="5">
        <v>41725.791666666701</v>
      </c>
      <c r="B2060" s="7">
        <v>392.84803651844987</v>
      </c>
      <c r="C2060" s="7">
        <f t="shared" si="32"/>
        <v>424.52516832304946</v>
      </c>
      <c r="D2060" s="8"/>
      <c r="E2060"/>
      <c r="F2060"/>
      <c r="G2060"/>
      <c r="J2060"/>
      <c r="M2060"/>
    </row>
    <row r="2061" spans="1:13" x14ac:dyDescent="0.25">
      <c r="A2061" s="5">
        <v>41725.833333333299</v>
      </c>
      <c r="B2061" s="7">
        <v>378.21237122057215</v>
      </c>
      <c r="C2061" s="7">
        <f t="shared" si="32"/>
        <v>408.26679869634029</v>
      </c>
      <c r="D2061" s="8"/>
      <c r="E2061"/>
      <c r="F2061"/>
      <c r="G2061"/>
      <c r="J2061"/>
      <c r="M2061"/>
    </row>
    <row r="2062" spans="1:13" x14ac:dyDescent="0.25">
      <c r="A2062" s="5">
        <v>41725.875</v>
      </c>
      <c r="B2062" s="7">
        <v>392.78244740960793</v>
      </c>
      <c r="C2062" s="7">
        <f t="shared" si="32"/>
        <v>424.45230713407477</v>
      </c>
      <c r="D2062" s="8"/>
      <c r="E2062"/>
      <c r="F2062"/>
      <c r="G2062"/>
      <c r="J2062"/>
      <c r="M2062"/>
    </row>
    <row r="2063" spans="1:13" x14ac:dyDescent="0.25">
      <c r="A2063" s="5">
        <v>41725.916666666701</v>
      </c>
      <c r="B2063" s="7">
        <v>386.55986931141183</v>
      </c>
      <c r="C2063" s="7">
        <f t="shared" si="32"/>
        <v>417.53981134434071</v>
      </c>
      <c r="D2063" s="8"/>
      <c r="E2063"/>
      <c r="F2063"/>
      <c r="G2063"/>
      <c r="J2063"/>
      <c r="M2063"/>
    </row>
    <row r="2064" spans="1:13" x14ac:dyDescent="0.25">
      <c r="A2064" s="5">
        <v>41725.958333333299</v>
      </c>
      <c r="B2064" s="7">
        <v>392.79894873670787</v>
      </c>
      <c r="C2064" s="7">
        <f t="shared" si="32"/>
        <v>424.47063801756121</v>
      </c>
      <c r="D2064" s="8"/>
      <c r="E2064"/>
      <c r="F2064"/>
      <c r="G2064"/>
      <c r="J2064"/>
      <c r="M2064"/>
    </row>
    <row r="2065" spans="1:13" x14ac:dyDescent="0.25">
      <c r="A2065" s="5">
        <v>41726</v>
      </c>
      <c r="B2065" s="7">
        <v>397.5106410387184</v>
      </c>
      <c r="C2065" s="7">
        <f t="shared" si="32"/>
        <v>429.70473113559092</v>
      </c>
      <c r="D2065" s="8"/>
      <c r="E2065"/>
      <c r="F2065"/>
      <c r="G2065"/>
      <c r="J2065"/>
      <c r="M2065"/>
    </row>
    <row r="2066" spans="1:13" x14ac:dyDescent="0.25">
      <c r="A2066" s="5">
        <v>41726.041666666701</v>
      </c>
      <c r="B2066" s="7">
        <v>393.12481659112194</v>
      </c>
      <c r="C2066" s="7">
        <f t="shared" si="32"/>
        <v>424.83263591234055</v>
      </c>
      <c r="D2066" s="8"/>
      <c r="E2066"/>
      <c r="F2066"/>
      <c r="G2066"/>
      <c r="J2066"/>
      <c r="M2066"/>
    </row>
    <row r="2067" spans="1:13" x14ac:dyDescent="0.25">
      <c r="A2067" s="5">
        <v>41726.083333333299</v>
      </c>
      <c r="B2067" s="7">
        <v>398.73209046918834</v>
      </c>
      <c r="C2067" s="7">
        <f t="shared" si="32"/>
        <v>431.06160668014121</v>
      </c>
      <c r="D2067" s="8"/>
      <c r="E2067"/>
      <c r="F2067"/>
      <c r="G2067"/>
      <c r="J2067"/>
      <c r="M2067"/>
    </row>
    <row r="2068" spans="1:13" x14ac:dyDescent="0.25">
      <c r="A2068" s="5">
        <v>41726.125</v>
      </c>
      <c r="B2068" s="7">
        <v>408.43762862883131</v>
      </c>
      <c r="C2068" s="7">
        <f t="shared" si="32"/>
        <v>441.8432297641624</v>
      </c>
      <c r="D2068" s="8"/>
      <c r="E2068"/>
      <c r="F2068"/>
      <c r="G2068"/>
      <c r="J2068"/>
      <c r="M2068"/>
    </row>
    <row r="2069" spans="1:13" x14ac:dyDescent="0.25">
      <c r="A2069" s="5">
        <v>41726.166666666701</v>
      </c>
      <c r="B2069" s="7">
        <v>426.58612100873205</v>
      </c>
      <c r="C2069" s="7">
        <f t="shared" si="32"/>
        <v>462.00390516049907</v>
      </c>
      <c r="D2069" s="8"/>
      <c r="E2069"/>
      <c r="F2069"/>
      <c r="G2069"/>
      <c r="J2069"/>
      <c r="M2069"/>
    </row>
    <row r="2070" spans="1:13" x14ac:dyDescent="0.25">
      <c r="A2070" s="5">
        <v>41726.208333333299</v>
      </c>
      <c r="B2070" s="7">
        <v>464.75322844313172</v>
      </c>
      <c r="C2070" s="7">
        <f t="shared" si="32"/>
        <v>504.40272527705179</v>
      </c>
      <c r="D2070" s="8"/>
      <c r="E2070"/>
      <c r="F2070"/>
      <c r="G2070"/>
      <c r="J2070"/>
      <c r="M2070"/>
    </row>
    <row r="2071" spans="1:13" x14ac:dyDescent="0.25">
      <c r="A2071" s="5">
        <v>41726.25</v>
      </c>
      <c r="B2071" s="7">
        <v>482.16601718093534</v>
      </c>
      <c r="C2071" s="7">
        <f t="shared" si="32"/>
        <v>523.74612714974023</v>
      </c>
      <c r="D2071" s="8"/>
      <c r="E2071"/>
      <c r="F2071"/>
      <c r="G2071"/>
      <c r="J2071"/>
      <c r="M2071"/>
    </row>
    <row r="2072" spans="1:13" x14ac:dyDescent="0.25">
      <c r="A2072" s="5">
        <v>41726.291666666701</v>
      </c>
      <c r="B2072" s="7">
        <v>454.37203470530335</v>
      </c>
      <c r="C2072" s="7">
        <f t="shared" si="32"/>
        <v>492.87053445955837</v>
      </c>
      <c r="D2072" s="8"/>
      <c r="E2072"/>
      <c r="F2072"/>
      <c r="G2072"/>
      <c r="J2072"/>
      <c r="M2072"/>
    </row>
    <row r="2073" spans="1:13" x14ac:dyDescent="0.25">
      <c r="A2073" s="5">
        <v>41726.333333333299</v>
      </c>
      <c r="B2073" s="7">
        <v>430.79187552296901</v>
      </c>
      <c r="C2073" s="7">
        <f t="shared" si="32"/>
        <v>466.67596550486758</v>
      </c>
      <c r="D2073" s="8"/>
      <c r="E2073"/>
      <c r="F2073"/>
      <c r="G2073"/>
      <c r="J2073"/>
      <c r="M2073"/>
    </row>
    <row r="2074" spans="1:13" x14ac:dyDescent="0.25">
      <c r="A2074" s="5">
        <v>41726.375</v>
      </c>
      <c r="B2074" s="7">
        <v>408.31364696495137</v>
      </c>
      <c r="C2074" s="7">
        <f t="shared" si="32"/>
        <v>441.70550184559715</v>
      </c>
      <c r="D2074" s="8"/>
      <c r="E2074"/>
      <c r="F2074"/>
      <c r="G2074"/>
      <c r="J2074"/>
      <c r="M2074"/>
    </row>
    <row r="2075" spans="1:13" x14ac:dyDescent="0.25">
      <c r="A2075" s="5">
        <v>41726.416666666701</v>
      </c>
      <c r="B2075" s="7">
        <v>377.87717987771134</v>
      </c>
      <c r="C2075" s="7">
        <f t="shared" si="32"/>
        <v>407.89444358729753</v>
      </c>
      <c r="D2075" s="8"/>
      <c r="E2075"/>
      <c r="F2075"/>
      <c r="G2075"/>
      <c r="J2075"/>
      <c r="M2075"/>
    </row>
    <row r="2076" spans="1:13" x14ac:dyDescent="0.25">
      <c r="A2076" s="5">
        <v>41726.458333333299</v>
      </c>
      <c r="B2076" s="7">
        <v>358.43422933786837</v>
      </c>
      <c r="C2076" s="7">
        <f t="shared" si="32"/>
        <v>386.295789199073</v>
      </c>
      <c r="D2076" s="8"/>
      <c r="E2076"/>
      <c r="F2076"/>
      <c r="G2076"/>
      <c r="J2076"/>
      <c r="M2076"/>
    </row>
    <row r="2077" spans="1:13" x14ac:dyDescent="0.25">
      <c r="A2077" s="5">
        <v>41726.5</v>
      </c>
      <c r="B2077" s="7">
        <v>363.87623526952439</v>
      </c>
      <c r="C2077" s="7">
        <f t="shared" si="32"/>
        <v>392.34116821989807</v>
      </c>
      <c r="D2077" s="8"/>
      <c r="E2077"/>
      <c r="F2077"/>
      <c r="G2077"/>
      <c r="J2077"/>
      <c r="M2077"/>
    </row>
    <row r="2078" spans="1:13" x14ac:dyDescent="0.25">
      <c r="A2078" s="5">
        <v>41726.541666666701</v>
      </c>
      <c r="B2078" s="7">
        <v>371.87729265057908</v>
      </c>
      <c r="C2078" s="7">
        <f t="shared" si="32"/>
        <v>401.22932913763651</v>
      </c>
      <c r="D2078" s="8"/>
      <c r="E2078"/>
      <c r="F2078"/>
      <c r="G2078"/>
      <c r="J2078"/>
      <c r="M2078"/>
    </row>
    <row r="2079" spans="1:13" x14ac:dyDescent="0.25">
      <c r="A2079" s="5">
        <v>41726.583333333299</v>
      </c>
      <c r="B2079" s="7">
        <v>355.94389420453177</v>
      </c>
      <c r="C2079" s="7">
        <f t="shared" si="32"/>
        <v>383.52934242210023</v>
      </c>
      <c r="D2079" s="8"/>
      <c r="E2079"/>
      <c r="F2079"/>
      <c r="G2079"/>
      <c r="J2079"/>
      <c r="M2079"/>
    </row>
    <row r="2080" spans="1:13" x14ac:dyDescent="0.25">
      <c r="A2080" s="5">
        <v>41726.625</v>
      </c>
      <c r="B2080" s="7">
        <v>329.80939465156445</v>
      </c>
      <c r="C2080" s="7">
        <f t="shared" si="32"/>
        <v>354.49722498205301</v>
      </c>
      <c r="D2080" s="8"/>
      <c r="E2080"/>
      <c r="F2080"/>
      <c r="G2080"/>
      <c r="J2080"/>
      <c r="M2080"/>
    </row>
    <row r="2081" spans="1:13" x14ac:dyDescent="0.25">
      <c r="A2081" s="5">
        <v>41726.666666666701</v>
      </c>
      <c r="B2081" s="7">
        <v>351.8933289548724</v>
      </c>
      <c r="C2081" s="7">
        <f t="shared" si="32"/>
        <v>379.02967768628423</v>
      </c>
      <c r="D2081" s="8"/>
      <c r="E2081"/>
      <c r="F2081"/>
      <c r="G2081"/>
      <c r="J2081"/>
      <c r="M2081"/>
    </row>
    <row r="2082" spans="1:13" x14ac:dyDescent="0.25">
      <c r="A2082" s="5">
        <v>41726.708333333299</v>
      </c>
      <c r="B2082" s="7">
        <v>414.13913484647247</v>
      </c>
      <c r="C2082" s="7">
        <f t="shared" si="32"/>
        <v>448.17688072083143</v>
      </c>
      <c r="D2082" s="8"/>
      <c r="E2082"/>
      <c r="F2082"/>
      <c r="G2082"/>
      <c r="J2082"/>
      <c r="M2082"/>
    </row>
    <row r="2083" spans="1:13" x14ac:dyDescent="0.25">
      <c r="A2083" s="5">
        <v>41726.75</v>
      </c>
      <c r="B2083" s="7">
        <v>412.15618218826398</v>
      </c>
      <c r="C2083" s="7">
        <f t="shared" si="32"/>
        <v>445.97407158211092</v>
      </c>
      <c r="D2083" s="8"/>
      <c r="E2083"/>
      <c r="F2083"/>
      <c r="G2083"/>
      <c r="J2083"/>
      <c r="M2083"/>
    </row>
    <row r="2084" spans="1:13" x14ac:dyDescent="0.25">
      <c r="A2084" s="5">
        <v>41726.791666666701</v>
      </c>
      <c r="B2084" s="7">
        <v>414.24184420641279</v>
      </c>
      <c r="C2084" s="7">
        <f t="shared" si="32"/>
        <v>448.29097780518293</v>
      </c>
      <c r="D2084" s="8"/>
      <c r="E2084"/>
      <c r="F2084"/>
      <c r="G2084"/>
      <c r="J2084"/>
      <c r="M2084"/>
    </row>
    <row r="2085" spans="1:13" x14ac:dyDescent="0.25">
      <c r="A2085" s="5">
        <v>41726.833333333299</v>
      </c>
      <c r="B2085" s="7">
        <v>409.59780722826832</v>
      </c>
      <c r="C2085" s="7">
        <f t="shared" si="32"/>
        <v>443.1320411792048</v>
      </c>
      <c r="D2085" s="8"/>
      <c r="E2085"/>
      <c r="F2085"/>
      <c r="G2085"/>
      <c r="J2085"/>
      <c r="M2085"/>
    </row>
    <row r="2086" spans="1:13" x14ac:dyDescent="0.25">
      <c r="A2086" s="5">
        <v>41726.875</v>
      </c>
      <c r="B2086" s="7">
        <v>402.81561062357162</v>
      </c>
      <c r="C2086" s="7">
        <f t="shared" si="32"/>
        <v>435.59788013931268</v>
      </c>
      <c r="D2086" s="8"/>
      <c r="E2086"/>
      <c r="F2086"/>
      <c r="G2086"/>
      <c r="J2086"/>
      <c r="M2086"/>
    </row>
    <row r="2087" spans="1:13" x14ac:dyDescent="0.25">
      <c r="A2087" s="5">
        <v>41726.916666666701</v>
      </c>
      <c r="B2087" s="7">
        <v>406.58077794526906</v>
      </c>
      <c r="C2087" s="7">
        <f t="shared" si="32"/>
        <v>439.78050394059903</v>
      </c>
      <c r="D2087" s="8"/>
      <c r="E2087"/>
      <c r="F2087"/>
      <c r="G2087"/>
      <c r="J2087"/>
      <c r="M2087"/>
    </row>
    <row r="2088" spans="1:13" x14ac:dyDescent="0.25">
      <c r="A2088" s="5">
        <v>41726.958333333299</v>
      </c>
      <c r="B2088" s="7">
        <v>414.75267697314109</v>
      </c>
      <c r="C2088" s="7">
        <f t="shared" si="32"/>
        <v>448.85844828020856</v>
      </c>
      <c r="D2088" s="8"/>
      <c r="E2088"/>
      <c r="F2088"/>
      <c r="G2088"/>
      <c r="J2088"/>
      <c r="M2088"/>
    </row>
    <row r="2089" spans="1:13" x14ac:dyDescent="0.25">
      <c r="A2089" s="5">
        <v>41727</v>
      </c>
      <c r="B2089" s="7">
        <v>412.38227150124351</v>
      </c>
      <c r="C2089" s="7">
        <f t="shared" si="32"/>
        <v>446.22522816052782</v>
      </c>
      <c r="D2089" s="8"/>
      <c r="E2089"/>
      <c r="F2089"/>
      <c r="G2089"/>
      <c r="J2089"/>
      <c r="M2089"/>
    </row>
    <row r="2090" spans="1:13" x14ac:dyDescent="0.25">
      <c r="A2090" s="5">
        <v>41727.041666666701</v>
      </c>
      <c r="B2090" s="7">
        <v>410.6031363310808</v>
      </c>
      <c r="C2090" s="7">
        <f t="shared" si="32"/>
        <v>444.2488344248377</v>
      </c>
      <c r="D2090" s="8"/>
      <c r="E2090"/>
      <c r="F2090"/>
      <c r="G2090"/>
      <c r="J2090"/>
      <c r="M2090"/>
    </row>
    <row r="2091" spans="1:13" x14ac:dyDescent="0.25">
      <c r="A2091" s="5">
        <v>41727.083333333299</v>
      </c>
      <c r="B2091" s="7">
        <v>417.20956082879837</v>
      </c>
      <c r="C2091" s="7">
        <f t="shared" si="32"/>
        <v>451.58773492636897</v>
      </c>
      <c r="D2091" s="8"/>
      <c r="E2091"/>
      <c r="F2091"/>
      <c r="G2091"/>
      <c r="J2091"/>
      <c r="M2091"/>
    </row>
    <row r="2092" spans="1:13" x14ac:dyDescent="0.25">
      <c r="A2092" s="5">
        <v>41727.125</v>
      </c>
      <c r="B2092" s="7">
        <v>395.25134785784479</v>
      </c>
      <c r="C2092" s="7">
        <f t="shared" si="32"/>
        <v>427.19494269194064</v>
      </c>
      <c r="D2092" s="8"/>
      <c r="E2092"/>
      <c r="F2092"/>
      <c r="G2092"/>
      <c r="J2092"/>
      <c r="M2092"/>
    </row>
    <row r="2093" spans="1:13" x14ac:dyDescent="0.25">
      <c r="A2093" s="5">
        <v>41727.166666666701</v>
      </c>
      <c r="B2093" s="7">
        <v>402.53957161459738</v>
      </c>
      <c r="C2093" s="7">
        <f t="shared" si="32"/>
        <v>435.29123577788801</v>
      </c>
      <c r="D2093" s="8"/>
      <c r="E2093"/>
      <c r="F2093"/>
      <c r="G2093"/>
      <c r="J2093"/>
      <c r="M2093"/>
    </row>
    <row r="2094" spans="1:13" x14ac:dyDescent="0.25">
      <c r="A2094" s="5">
        <v>41727.208333333299</v>
      </c>
      <c r="B2094" s="7">
        <v>420.37083837504338</v>
      </c>
      <c r="C2094" s="7">
        <f t="shared" si="32"/>
        <v>455.09951370740743</v>
      </c>
      <c r="D2094" s="8"/>
      <c r="E2094"/>
      <c r="F2094"/>
      <c r="G2094"/>
      <c r="J2094"/>
      <c r="M2094"/>
    </row>
    <row r="2095" spans="1:13" x14ac:dyDescent="0.25">
      <c r="A2095" s="5">
        <v>41727.25</v>
      </c>
      <c r="B2095" s="7">
        <v>420.20737843993561</v>
      </c>
      <c r="C2095" s="7">
        <f t="shared" si="32"/>
        <v>454.9179304318917</v>
      </c>
      <c r="D2095" s="8"/>
      <c r="E2095"/>
      <c r="F2095"/>
      <c r="G2095"/>
      <c r="J2095"/>
      <c r="M2095"/>
    </row>
    <row r="2096" spans="1:13" x14ac:dyDescent="0.25">
      <c r="A2096" s="5">
        <v>41727.291666666701</v>
      </c>
      <c r="B2096" s="7">
        <v>403.28125764262177</v>
      </c>
      <c r="C2096" s="7">
        <f t="shared" si="32"/>
        <v>436.11515497425927</v>
      </c>
      <c r="D2096" s="8"/>
      <c r="E2096"/>
      <c r="F2096"/>
      <c r="G2096"/>
      <c r="J2096"/>
      <c r="M2096"/>
    </row>
    <row r="2097" spans="1:13" x14ac:dyDescent="0.25">
      <c r="A2097" s="5">
        <v>41727.333333333299</v>
      </c>
      <c r="B2097" s="7">
        <v>372.59238902818458</v>
      </c>
      <c r="C2097" s="7">
        <f t="shared" si="32"/>
        <v>402.02371060162892</v>
      </c>
      <c r="D2097" s="8"/>
      <c r="E2097"/>
      <c r="F2097"/>
      <c r="G2097"/>
      <c r="J2097"/>
      <c r="M2097"/>
    </row>
    <row r="2098" spans="1:13" x14ac:dyDescent="0.25">
      <c r="A2098" s="5">
        <v>41727.375</v>
      </c>
      <c r="B2098" s="7">
        <v>345.86920948933022</v>
      </c>
      <c r="C2098" s="7">
        <f t="shared" si="32"/>
        <v>372.33764429027315</v>
      </c>
      <c r="D2098" s="8"/>
      <c r="E2098"/>
      <c r="F2098"/>
      <c r="G2098"/>
      <c r="J2098"/>
      <c r="M2098"/>
    </row>
    <row r="2099" spans="1:13" x14ac:dyDescent="0.25">
      <c r="A2099" s="5">
        <v>41727.416666666701</v>
      </c>
      <c r="B2099" s="7">
        <v>330.99379693242486</v>
      </c>
      <c r="C2099" s="7">
        <f t="shared" si="32"/>
        <v>355.81294583771773</v>
      </c>
      <c r="D2099" s="8"/>
      <c r="E2099"/>
      <c r="F2099"/>
      <c r="G2099"/>
      <c r="J2099"/>
      <c r="M2099"/>
    </row>
    <row r="2100" spans="1:13" x14ac:dyDescent="0.25">
      <c r="A2100" s="5">
        <v>41727.458333333299</v>
      </c>
      <c r="B2100" s="7">
        <v>316.90019258308126</v>
      </c>
      <c r="C2100" s="7">
        <f t="shared" si="32"/>
        <v>340.15673723902484</v>
      </c>
      <c r="D2100" s="8"/>
      <c r="E2100"/>
      <c r="F2100"/>
      <c r="G2100"/>
      <c r="J2100"/>
      <c r="M2100"/>
    </row>
    <row r="2101" spans="1:13" x14ac:dyDescent="0.25">
      <c r="A2101" s="5">
        <v>41727.5</v>
      </c>
      <c r="B2101" s="7">
        <v>311.00973815546081</v>
      </c>
      <c r="C2101" s="7">
        <f t="shared" si="32"/>
        <v>333.61318876313652</v>
      </c>
      <c r="D2101" s="8"/>
      <c r="E2101"/>
      <c r="F2101"/>
      <c r="G2101"/>
      <c r="J2101"/>
      <c r="M2101"/>
    </row>
    <row r="2102" spans="1:13" x14ac:dyDescent="0.25">
      <c r="A2102" s="5">
        <v>41727.541666666701</v>
      </c>
      <c r="B2102" s="7">
        <v>293.31056743779601</v>
      </c>
      <c r="C2102" s="7">
        <f t="shared" si="32"/>
        <v>313.95165279894979</v>
      </c>
      <c r="D2102" s="8"/>
      <c r="E2102"/>
      <c r="F2102"/>
      <c r="G2102"/>
      <c r="J2102"/>
      <c r="M2102"/>
    </row>
    <row r="2103" spans="1:13" x14ac:dyDescent="0.25">
      <c r="A2103" s="5">
        <v>41727.583333333299</v>
      </c>
      <c r="B2103" s="7">
        <v>271.86698544822008</v>
      </c>
      <c r="C2103" s="7">
        <f t="shared" si="32"/>
        <v>290.13055037474197</v>
      </c>
      <c r="D2103" s="8"/>
      <c r="E2103"/>
      <c r="F2103"/>
      <c r="G2103"/>
      <c r="J2103"/>
      <c r="M2103"/>
    </row>
    <row r="2104" spans="1:13" x14ac:dyDescent="0.25">
      <c r="A2104" s="5">
        <v>41727.625</v>
      </c>
      <c r="B2104" s="7">
        <v>269.53633276322427</v>
      </c>
      <c r="C2104" s="7">
        <f t="shared" si="32"/>
        <v>287.54149056414087</v>
      </c>
      <c r="D2104" s="8"/>
      <c r="E2104"/>
      <c r="F2104"/>
      <c r="G2104"/>
      <c r="J2104"/>
      <c r="M2104"/>
    </row>
    <row r="2105" spans="1:13" x14ac:dyDescent="0.25">
      <c r="A2105" s="5">
        <v>41727.666666666701</v>
      </c>
      <c r="B2105" s="7">
        <v>289.85373211153416</v>
      </c>
      <c r="C2105" s="7">
        <f t="shared" si="32"/>
        <v>310.11154677512729</v>
      </c>
      <c r="D2105" s="8"/>
      <c r="E2105"/>
      <c r="F2105"/>
      <c r="G2105"/>
      <c r="J2105"/>
      <c r="M2105"/>
    </row>
    <row r="2106" spans="1:13" x14ac:dyDescent="0.25">
      <c r="A2106" s="5">
        <v>41727.708333333299</v>
      </c>
      <c r="B2106" s="7">
        <v>342.04913579427802</v>
      </c>
      <c r="C2106" s="7">
        <f t="shared" si="32"/>
        <v>368.0940264655041</v>
      </c>
      <c r="D2106" s="8"/>
      <c r="E2106"/>
      <c r="F2106"/>
      <c r="G2106"/>
      <c r="J2106"/>
      <c r="M2106"/>
    </row>
    <row r="2107" spans="1:13" x14ac:dyDescent="0.25">
      <c r="A2107" s="5">
        <v>41727.75</v>
      </c>
      <c r="B2107" s="7">
        <v>365.03918840544549</v>
      </c>
      <c r="C2107" s="7">
        <f t="shared" si="32"/>
        <v>393.63306179340634</v>
      </c>
      <c r="D2107" s="8"/>
      <c r="E2107"/>
      <c r="F2107"/>
      <c r="G2107"/>
      <c r="J2107"/>
      <c r="M2107"/>
    </row>
    <row r="2108" spans="1:13" x14ac:dyDescent="0.25">
      <c r="A2108" s="5">
        <v>41727.791666666701</v>
      </c>
      <c r="B2108" s="7">
        <v>373.80072451106957</v>
      </c>
      <c r="C2108" s="7">
        <f t="shared" si="32"/>
        <v>403.36601821211116</v>
      </c>
      <c r="D2108" s="8"/>
      <c r="E2108"/>
      <c r="F2108"/>
      <c r="G2108"/>
      <c r="J2108"/>
      <c r="M2108"/>
    </row>
    <row r="2109" spans="1:13" x14ac:dyDescent="0.25">
      <c r="A2109" s="5">
        <v>41727.833333333299</v>
      </c>
      <c r="B2109" s="7">
        <v>391.34769205512532</v>
      </c>
      <c r="C2109" s="7">
        <f t="shared" si="32"/>
        <v>422.85847573643679</v>
      </c>
      <c r="D2109" s="8"/>
      <c r="E2109"/>
      <c r="F2109"/>
      <c r="G2109"/>
      <c r="J2109"/>
      <c r="M2109"/>
    </row>
    <row r="2110" spans="1:13" x14ac:dyDescent="0.25">
      <c r="A2110" s="5">
        <v>41727.875</v>
      </c>
      <c r="B2110" s="7">
        <v>393.61428495192712</v>
      </c>
      <c r="C2110" s="7">
        <f t="shared" si="32"/>
        <v>425.37637323951924</v>
      </c>
      <c r="D2110" s="8"/>
      <c r="E2110"/>
      <c r="F2110"/>
      <c r="G2110"/>
      <c r="J2110"/>
      <c r="M2110"/>
    </row>
    <row r="2111" spans="1:13" x14ac:dyDescent="0.25">
      <c r="A2111" s="5">
        <v>41727.916666666701</v>
      </c>
      <c r="B2111" s="7">
        <v>390.75280180471475</v>
      </c>
      <c r="C2111" s="7">
        <f t="shared" si="32"/>
        <v>422.19762804815963</v>
      </c>
      <c r="D2111" s="8"/>
      <c r="E2111"/>
      <c r="F2111"/>
      <c r="G2111"/>
      <c r="J2111"/>
      <c r="M2111"/>
    </row>
    <row r="2112" spans="1:13" x14ac:dyDescent="0.25">
      <c r="A2112" s="5">
        <v>41727.958333333299</v>
      </c>
      <c r="B2112" s="7">
        <v>395.310740308839</v>
      </c>
      <c r="C2112" s="7">
        <f t="shared" si="32"/>
        <v>427.26092017923946</v>
      </c>
      <c r="D2112" s="8"/>
      <c r="E2112"/>
      <c r="F2112"/>
      <c r="G2112"/>
      <c r="J2112"/>
      <c r="M2112"/>
    </row>
    <row r="2113" spans="1:13" x14ac:dyDescent="0.25">
      <c r="A2113" s="5">
        <v>41728</v>
      </c>
      <c r="B2113" s="7">
        <v>403.01699701401947</v>
      </c>
      <c r="C2113" s="7">
        <f t="shared" si="32"/>
        <v>435.82159490096177</v>
      </c>
      <c r="D2113" s="8"/>
      <c r="E2113"/>
      <c r="F2113"/>
      <c r="G2113"/>
      <c r="J2113"/>
      <c r="M2113"/>
    </row>
    <row r="2114" spans="1:13" x14ac:dyDescent="0.25">
      <c r="A2114" s="5">
        <v>41728.041666666701</v>
      </c>
      <c r="B2114" s="7">
        <v>410.10170043451507</v>
      </c>
      <c r="C2114" s="7">
        <f t="shared" ref="C2114:C2177" si="33">IF(A2114&lt;"01-02-2014",(B2114-$B$8765)*($B$8772/$C$8772)+$B$8765,IF(A2114&lt;"01-03-2014",(B2114-B$8765)*($B$8773/$C$8773)+$B$8765,IF(A2114&lt;"01-04-2014",(B2114-B$8765)*($B$8774/$C$8774)+$B$8765,IF(A2114&lt;"01-05-2014",(B2114-B$8765)*($B$8775/$C$8775)+$B$8765,IF(A2114&lt;"01-06-2014",(B2114-B$8765)*($B$8776/$C$8776)+$B$8765,IF(A2114&lt;"01-07-2014",(B2114-B$8765)*($B$8777/$C$8777)+$B$8765,IF(A2114&lt;"01-08-2014",(B2114-B$8765)*($B$8778/$C$8778)+$B$8765,IF(A2114&lt;"01-09-2014",(B2114-B$8765)*($B$8779/$C$8779)+$B$8765,IF(A2114&lt;"01-10-2014",(B2114-B$8765)*($B$8780/$C$8780)+$B$8765,IF(A2114&lt;1-11-2014,(B2114-B$8765)*($B$8781/$C$8781)+$B$8765,IF(A2114&lt;"01-12-2014",(B2114-B$8765)*($B$8782/$C$8782)+$B$8765,IF(A2114&lt;1-1-2015,(B2114-B$8765)*($B$8783/$C$8783)+$B$8765,"Error"))))))))))))</f>
        <v>443.69180268186335</v>
      </c>
      <c r="D2114" s="8"/>
      <c r="E2114"/>
      <c r="F2114"/>
      <c r="G2114"/>
      <c r="J2114"/>
      <c r="M2114"/>
    </row>
    <row r="2115" spans="1:13" x14ac:dyDescent="0.25">
      <c r="A2115" s="5">
        <v>41728.083333333299</v>
      </c>
      <c r="B2115" s="7">
        <v>411.68211344782333</v>
      </c>
      <c r="C2115" s="7">
        <f t="shared" si="33"/>
        <v>445.44744128183549</v>
      </c>
      <c r="D2115" s="8"/>
      <c r="E2115"/>
      <c r="F2115"/>
      <c r="G2115"/>
      <c r="J2115"/>
      <c r="M2115"/>
    </row>
    <row r="2116" spans="1:13" x14ac:dyDescent="0.25">
      <c r="A2116" s="5">
        <v>41728.125</v>
      </c>
      <c r="B2116" s="7">
        <v>419.22552711131226</v>
      </c>
      <c r="C2116" s="7">
        <f t="shared" si="33"/>
        <v>453.82721801845952</v>
      </c>
      <c r="D2116" s="8"/>
      <c r="E2116"/>
      <c r="F2116"/>
      <c r="G2116"/>
      <c r="J2116"/>
      <c r="M2116"/>
    </row>
    <row r="2117" spans="1:13" x14ac:dyDescent="0.25">
      <c r="A2117" s="5">
        <v>41728.166666666701</v>
      </c>
      <c r="B2117" s="7">
        <v>426.82271808793377</v>
      </c>
      <c r="C2117" s="7">
        <f t="shared" si="33"/>
        <v>462.26673453572528</v>
      </c>
      <c r="D2117" s="8"/>
      <c r="E2117"/>
      <c r="F2117"/>
      <c r="G2117"/>
      <c r="J2117"/>
      <c r="M2117"/>
    </row>
    <row r="2118" spans="1:13" x14ac:dyDescent="0.25">
      <c r="A2118" s="5">
        <v>41728.208333333299</v>
      </c>
      <c r="B2118" s="7">
        <v>425.0176693224704</v>
      </c>
      <c r="C2118" s="7">
        <f t="shared" si="33"/>
        <v>460.26155407922806</v>
      </c>
      <c r="D2118" s="8"/>
      <c r="E2118"/>
      <c r="F2118"/>
      <c r="G2118"/>
      <c r="J2118"/>
      <c r="M2118"/>
    </row>
    <row r="2119" spans="1:13" x14ac:dyDescent="0.25">
      <c r="A2119" s="5">
        <v>41728.25</v>
      </c>
      <c r="B2119" s="7">
        <v>401.9827200124364</v>
      </c>
      <c r="C2119" s="7">
        <f t="shared" si="33"/>
        <v>434.67264420785045</v>
      </c>
      <c r="D2119" s="8"/>
      <c r="E2119"/>
      <c r="F2119"/>
      <c r="G2119"/>
      <c r="J2119"/>
      <c r="M2119"/>
    </row>
    <row r="2120" spans="1:13" x14ac:dyDescent="0.25">
      <c r="A2120" s="5">
        <v>41728.291666666701</v>
      </c>
      <c r="B2120" s="7">
        <v>356.41075240501539</v>
      </c>
      <c r="C2120" s="7">
        <f t="shared" si="33"/>
        <v>384.04796272614772</v>
      </c>
      <c r="D2120" s="8"/>
      <c r="E2120"/>
      <c r="F2120"/>
      <c r="G2120"/>
      <c r="J2120"/>
      <c r="M2120"/>
    </row>
    <row r="2121" spans="1:13" x14ac:dyDescent="0.25">
      <c r="A2121" s="5">
        <v>41728.333333333299</v>
      </c>
      <c r="B2121" s="7">
        <v>323.87478878940544</v>
      </c>
      <c r="C2121" s="7">
        <f t="shared" si="33"/>
        <v>347.90462985692352</v>
      </c>
      <c r="D2121" s="8"/>
      <c r="E2121"/>
      <c r="F2121"/>
      <c r="G2121"/>
      <c r="J2121"/>
      <c r="M2121"/>
    </row>
    <row r="2122" spans="1:13" x14ac:dyDescent="0.25">
      <c r="A2122" s="5">
        <v>41728.375</v>
      </c>
      <c r="B2122" s="7">
        <v>296.71333402197757</v>
      </c>
      <c r="C2122" s="7">
        <f t="shared" si="33"/>
        <v>317.73169530149744</v>
      </c>
      <c r="D2122" s="8"/>
      <c r="E2122"/>
      <c r="F2122"/>
      <c r="G2122"/>
      <c r="J2122"/>
      <c r="M2122"/>
    </row>
    <row r="2123" spans="1:13" x14ac:dyDescent="0.25">
      <c r="A2123" s="5">
        <v>41728.416666666701</v>
      </c>
      <c r="B2123" s="7">
        <v>275.26040724083839</v>
      </c>
      <c r="C2123" s="7">
        <f t="shared" si="33"/>
        <v>293.90021199796308</v>
      </c>
      <c r="D2123" s="8"/>
      <c r="E2123"/>
      <c r="F2123"/>
      <c r="G2123"/>
      <c r="J2123"/>
      <c r="M2123"/>
    </row>
    <row r="2124" spans="1:13" x14ac:dyDescent="0.25">
      <c r="A2124" s="5">
        <v>41728.458333333299</v>
      </c>
      <c r="B2124" s="7">
        <v>255.28449043831057</v>
      </c>
      <c r="C2124" s="7">
        <f t="shared" si="33"/>
        <v>271.70949962529198</v>
      </c>
      <c r="D2124" s="8"/>
      <c r="E2124"/>
      <c r="F2124"/>
      <c r="G2124"/>
      <c r="J2124"/>
      <c r="M2124"/>
    </row>
    <row r="2125" spans="1:13" x14ac:dyDescent="0.25">
      <c r="A2125" s="5">
        <v>41728.5</v>
      </c>
      <c r="B2125" s="7">
        <v>243.55716833108607</v>
      </c>
      <c r="C2125" s="7">
        <f t="shared" si="33"/>
        <v>258.68193076045998</v>
      </c>
      <c r="D2125" s="8"/>
      <c r="E2125"/>
      <c r="F2125"/>
      <c r="G2125"/>
      <c r="J2125"/>
      <c r="M2125"/>
    </row>
    <row r="2126" spans="1:13" x14ac:dyDescent="0.25">
      <c r="A2126" s="5">
        <v>41728.541666666701</v>
      </c>
      <c r="B2126" s="7">
        <v>233.73073036523502</v>
      </c>
      <c r="C2126" s="7">
        <f t="shared" si="33"/>
        <v>247.7660033112376</v>
      </c>
      <c r="D2126" s="8"/>
      <c r="E2126"/>
      <c r="F2126"/>
      <c r="G2126"/>
      <c r="J2126"/>
      <c r="M2126"/>
    </row>
    <row r="2127" spans="1:13" x14ac:dyDescent="0.25">
      <c r="A2127" s="5">
        <v>41728.583333333299</v>
      </c>
      <c r="B2127" s="7">
        <v>233.08004686015551</v>
      </c>
      <c r="C2127" s="7">
        <f t="shared" si="33"/>
        <v>247.04317638671648</v>
      </c>
      <c r="D2127" s="8"/>
      <c r="E2127"/>
      <c r="F2127"/>
      <c r="G2127"/>
      <c r="J2127"/>
      <c r="M2127"/>
    </row>
    <row r="2128" spans="1:13" x14ac:dyDescent="0.25">
      <c r="A2128" s="5">
        <v>41728.625</v>
      </c>
      <c r="B2128" s="7">
        <v>240.19332706993131</v>
      </c>
      <c r="C2128" s="7">
        <f t="shared" si="33"/>
        <v>254.94512935947685</v>
      </c>
      <c r="D2128" s="8"/>
      <c r="E2128"/>
      <c r="F2128"/>
      <c r="G2128"/>
      <c r="J2128"/>
      <c r="M2128"/>
    </row>
    <row r="2129" spans="1:13" x14ac:dyDescent="0.25">
      <c r="A2129" s="5">
        <v>41728.666666666701</v>
      </c>
      <c r="B2129" s="7">
        <v>258.38540174980437</v>
      </c>
      <c r="C2129" s="7">
        <f t="shared" si="33"/>
        <v>275.15421916866802</v>
      </c>
      <c r="D2129" s="8"/>
      <c r="E2129"/>
      <c r="F2129"/>
      <c r="G2129"/>
      <c r="J2129"/>
      <c r="M2129"/>
    </row>
    <row r="2130" spans="1:13" x14ac:dyDescent="0.25">
      <c r="A2130" s="5">
        <v>41728.708333333299</v>
      </c>
      <c r="B2130" s="7">
        <v>300.57148753636386</v>
      </c>
      <c r="C2130" s="7">
        <f t="shared" si="33"/>
        <v>322.01761498036399</v>
      </c>
      <c r="D2130" s="8"/>
      <c r="E2130"/>
      <c r="F2130"/>
      <c r="G2130"/>
      <c r="J2130"/>
      <c r="M2130"/>
    </row>
    <row r="2131" spans="1:13" x14ac:dyDescent="0.25">
      <c r="A2131" s="5">
        <v>41728.75</v>
      </c>
      <c r="B2131" s="7">
        <v>322.0331203554976</v>
      </c>
      <c r="C2131" s="7">
        <f t="shared" si="33"/>
        <v>345.85876958894795</v>
      </c>
      <c r="D2131" s="8"/>
      <c r="E2131"/>
      <c r="F2131"/>
      <c r="G2131"/>
      <c r="J2131"/>
      <c r="M2131"/>
    </row>
    <row r="2132" spans="1:13" x14ac:dyDescent="0.25">
      <c r="A2132" s="5">
        <v>41728.791666666701</v>
      </c>
      <c r="B2132" s="7">
        <v>338.27400550978984</v>
      </c>
      <c r="C2132" s="7">
        <f t="shared" si="33"/>
        <v>363.90033507498748</v>
      </c>
      <c r="D2132" s="8"/>
      <c r="E2132"/>
      <c r="F2132"/>
      <c r="G2132"/>
      <c r="J2132"/>
      <c r="M2132"/>
    </row>
    <row r="2133" spans="1:13" x14ac:dyDescent="0.25">
      <c r="A2133" s="5">
        <v>41728.833333333299</v>
      </c>
      <c r="B2133" s="7">
        <v>339.84602605522042</v>
      </c>
      <c r="C2133" s="7">
        <f t="shared" si="33"/>
        <v>365.64665070657668</v>
      </c>
      <c r="D2133" s="8"/>
      <c r="E2133"/>
      <c r="F2133"/>
      <c r="G2133"/>
      <c r="J2133"/>
      <c r="M2133"/>
    </row>
    <row r="2134" spans="1:13" x14ac:dyDescent="0.25">
      <c r="A2134" s="5">
        <v>41728.875</v>
      </c>
      <c r="B2134" s="7">
        <v>334.66463517378855</v>
      </c>
      <c r="C2134" s="7">
        <f t="shared" si="33"/>
        <v>359.8907819834107</v>
      </c>
      <c r="D2134" s="8"/>
      <c r="E2134"/>
      <c r="F2134"/>
      <c r="G2134"/>
      <c r="J2134"/>
      <c r="M2134"/>
    </row>
    <row r="2135" spans="1:13" x14ac:dyDescent="0.25">
      <c r="A2135" s="5">
        <v>41728.916666666701</v>
      </c>
      <c r="B2135" s="7">
        <v>345.92356165080196</v>
      </c>
      <c r="C2135" s="7">
        <f t="shared" si="33"/>
        <v>372.39802265457928</v>
      </c>
      <c r="D2135" s="8"/>
      <c r="E2135"/>
      <c r="F2135"/>
      <c r="G2135"/>
      <c r="J2135"/>
      <c r="M2135"/>
    </row>
    <row r="2136" spans="1:13" x14ac:dyDescent="0.25">
      <c r="A2136" s="5">
        <v>41728.958333333299</v>
      </c>
      <c r="B2136" s="7">
        <v>350.95809085302329</v>
      </c>
      <c r="C2136" s="7">
        <f t="shared" si="33"/>
        <v>377.99074666132771</v>
      </c>
      <c r="D2136" s="8"/>
      <c r="E2136"/>
      <c r="F2136"/>
      <c r="G2136"/>
      <c r="J2136"/>
      <c r="M2136"/>
    </row>
    <row r="2137" spans="1:13" x14ac:dyDescent="0.25">
      <c r="A2137" s="5">
        <v>41729</v>
      </c>
      <c r="B2137" s="7">
        <v>359.04193301940353</v>
      </c>
      <c r="C2137" s="7">
        <f t="shared" si="33"/>
        <v>386.97087098570989</v>
      </c>
      <c r="D2137" s="8"/>
      <c r="E2137"/>
      <c r="F2137"/>
      <c r="G2137"/>
      <c r="J2137"/>
      <c r="M2137"/>
    </row>
    <row r="2138" spans="1:13" x14ac:dyDescent="0.25">
      <c r="A2138" s="5">
        <v>41729.041666666701</v>
      </c>
      <c r="B2138" s="7">
        <v>356.79718684136429</v>
      </c>
      <c r="C2138" s="7">
        <f t="shared" si="33"/>
        <v>384.47724241892399</v>
      </c>
      <c r="D2138" s="8"/>
      <c r="E2138"/>
      <c r="F2138"/>
      <c r="G2138"/>
      <c r="J2138"/>
      <c r="M2138"/>
    </row>
    <row r="2139" spans="1:13" x14ac:dyDescent="0.25">
      <c r="A2139" s="5">
        <v>41729.083333333299</v>
      </c>
      <c r="B2139" s="7">
        <v>364.48964336671941</v>
      </c>
      <c r="C2139" s="7">
        <f t="shared" si="33"/>
        <v>393.02258688951326</v>
      </c>
      <c r="D2139" s="8"/>
      <c r="E2139"/>
      <c r="F2139"/>
      <c r="G2139"/>
      <c r="J2139"/>
      <c r="M2139"/>
    </row>
    <row r="2140" spans="1:13" x14ac:dyDescent="0.25">
      <c r="A2140" s="5">
        <v>41729.125</v>
      </c>
      <c r="B2140" s="7">
        <v>376.26917467994576</v>
      </c>
      <c r="C2140" s="7">
        <f t="shared" si="33"/>
        <v>406.10815356666325</v>
      </c>
      <c r="D2140" s="8"/>
      <c r="E2140"/>
      <c r="F2140"/>
      <c r="G2140"/>
      <c r="J2140"/>
      <c r="M2140"/>
    </row>
    <row r="2141" spans="1:13" x14ac:dyDescent="0.25">
      <c r="A2141" s="5">
        <v>41729.166666666701</v>
      </c>
      <c r="B2141" s="7">
        <v>403.27536180134609</v>
      </c>
      <c r="C2141" s="7">
        <f t="shared" si="33"/>
        <v>436.10860544167775</v>
      </c>
      <c r="D2141" s="8"/>
      <c r="E2141"/>
      <c r="F2141"/>
      <c r="G2141"/>
      <c r="J2141"/>
      <c r="M2141"/>
    </row>
    <row r="2142" spans="1:13" x14ac:dyDescent="0.25">
      <c r="A2142" s="5">
        <v>41729.208333333299</v>
      </c>
      <c r="B2142" s="7">
        <v>432.42477078258719</v>
      </c>
      <c r="C2142" s="7">
        <f t="shared" si="33"/>
        <v>468.4899052303424</v>
      </c>
      <c r="D2142" s="8"/>
      <c r="E2142"/>
      <c r="F2142"/>
      <c r="G2142"/>
      <c r="J2142"/>
      <c r="M2142"/>
    </row>
    <row r="2143" spans="1:13" x14ac:dyDescent="0.25">
      <c r="A2143" s="5">
        <v>41729.25</v>
      </c>
      <c r="B2143" s="7">
        <v>416.7597994220597</v>
      </c>
      <c r="C2143" s="7">
        <f t="shared" si="33"/>
        <v>451.08810699379757</v>
      </c>
      <c r="D2143" s="8"/>
      <c r="E2143"/>
      <c r="F2143"/>
      <c r="G2143"/>
      <c r="J2143"/>
      <c r="M2143"/>
    </row>
    <row r="2144" spans="1:13" x14ac:dyDescent="0.25">
      <c r="A2144" s="5">
        <v>41729.291666666701</v>
      </c>
      <c r="B2144" s="7">
        <v>373.93769012279239</v>
      </c>
      <c r="C2144" s="7">
        <f t="shared" si="33"/>
        <v>403.51816965150357</v>
      </c>
      <c r="D2144" s="8"/>
      <c r="E2144"/>
      <c r="F2144"/>
      <c r="G2144"/>
      <c r="J2144"/>
      <c r="M2144"/>
    </row>
    <row r="2145" spans="1:13" x14ac:dyDescent="0.25">
      <c r="A2145" s="5">
        <v>41729.333333333299</v>
      </c>
      <c r="B2145" s="7">
        <v>334.80936028158317</v>
      </c>
      <c r="C2145" s="7">
        <f t="shared" si="33"/>
        <v>360.05155323971508</v>
      </c>
      <c r="D2145" s="8"/>
      <c r="E2145"/>
      <c r="F2145"/>
      <c r="G2145"/>
      <c r="J2145"/>
      <c r="M2145"/>
    </row>
    <row r="2146" spans="1:13" x14ac:dyDescent="0.25">
      <c r="A2146" s="5">
        <v>41729.375</v>
      </c>
      <c r="B2146" s="7">
        <v>306.47433085156058</v>
      </c>
      <c r="C2146" s="7">
        <f t="shared" si="33"/>
        <v>328.57492594052474</v>
      </c>
      <c r="D2146" s="8"/>
      <c r="E2146"/>
      <c r="F2146"/>
      <c r="G2146"/>
      <c r="J2146"/>
      <c r="M2146"/>
    </row>
    <row r="2147" spans="1:13" x14ac:dyDescent="0.25">
      <c r="A2147" s="5">
        <v>41729.416666666701</v>
      </c>
      <c r="B2147" s="7">
        <v>287.33251197717647</v>
      </c>
      <c r="C2147" s="7">
        <f t="shared" si="33"/>
        <v>307.31079067553043</v>
      </c>
      <c r="D2147" s="8"/>
      <c r="E2147"/>
      <c r="F2147"/>
      <c r="G2147"/>
      <c r="J2147"/>
      <c r="M2147"/>
    </row>
    <row r="2148" spans="1:13" x14ac:dyDescent="0.25">
      <c r="A2148" s="5">
        <v>41729.458333333299</v>
      </c>
      <c r="B2148" s="7">
        <v>269.02580366829545</v>
      </c>
      <c r="C2148" s="7">
        <f t="shared" si="33"/>
        <v>286.97435743000551</v>
      </c>
      <c r="D2148" s="8"/>
      <c r="E2148"/>
      <c r="F2148"/>
      <c r="G2148"/>
      <c r="J2148"/>
      <c r="M2148"/>
    </row>
    <row r="2149" spans="1:13" x14ac:dyDescent="0.25">
      <c r="A2149" s="5">
        <v>41729.5</v>
      </c>
      <c r="B2149" s="7">
        <v>254.20484614669641</v>
      </c>
      <c r="C2149" s="7">
        <f t="shared" si="33"/>
        <v>270.51015162155107</v>
      </c>
      <c r="D2149" s="8"/>
      <c r="E2149"/>
      <c r="F2149"/>
      <c r="G2149"/>
      <c r="J2149"/>
      <c r="M2149"/>
    </row>
    <row r="2150" spans="1:13" x14ac:dyDescent="0.25">
      <c r="A2150" s="5">
        <v>41729.541666666701</v>
      </c>
      <c r="B2150" s="7">
        <v>250.8961490838752</v>
      </c>
      <c r="C2150" s="7">
        <f t="shared" si="33"/>
        <v>266.83460843746673</v>
      </c>
      <c r="D2150" s="8"/>
      <c r="E2150"/>
      <c r="F2150"/>
      <c r="G2150"/>
      <c r="J2150"/>
      <c r="M2150"/>
    </row>
    <row r="2151" spans="1:13" x14ac:dyDescent="0.25">
      <c r="A2151" s="5">
        <v>41729.583333333299</v>
      </c>
      <c r="B2151" s="7">
        <v>247.46465518571017</v>
      </c>
      <c r="C2151" s="7">
        <f t="shared" si="33"/>
        <v>263.02265352918835</v>
      </c>
      <c r="D2151" s="8"/>
      <c r="E2151"/>
      <c r="F2151"/>
      <c r="G2151"/>
      <c r="J2151"/>
      <c r="M2151"/>
    </row>
    <row r="2152" spans="1:13" x14ac:dyDescent="0.25">
      <c r="A2152" s="5">
        <v>41729.625</v>
      </c>
      <c r="B2152" s="7">
        <v>246.97345593330033</v>
      </c>
      <c r="C2152" s="7">
        <f t="shared" si="33"/>
        <v>262.47699340076224</v>
      </c>
      <c r="D2152" s="8"/>
      <c r="E2152"/>
      <c r="F2152"/>
      <c r="G2152"/>
      <c r="J2152"/>
      <c r="M2152"/>
    </row>
    <row r="2153" spans="1:13" x14ac:dyDescent="0.25">
      <c r="A2153" s="5">
        <v>41729.666666666701</v>
      </c>
      <c r="B2153" s="7">
        <v>269.40660588705833</v>
      </c>
      <c r="C2153" s="7">
        <f t="shared" si="33"/>
        <v>287.39738044271513</v>
      </c>
      <c r="D2153" s="8"/>
      <c r="E2153"/>
      <c r="F2153"/>
      <c r="G2153"/>
      <c r="J2153"/>
      <c r="M2153"/>
    </row>
    <row r="2154" spans="1:13" x14ac:dyDescent="0.25">
      <c r="A2154" s="5">
        <v>41729.708333333299</v>
      </c>
      <c r="B2154" s="7">
        <v>319.69600151019233</v>
      </c>
      <c r="C2154" s="7">
        <f t="shared" si="33"/>
        <v>343.2625266935853</v>
      </c>
      <c r="D2154" s="8"/>
      <c r="E2154"/>
      <c r="F2154"/>
      <c r="G2154"/>
      <c r="J2154"/>
      <c r="M2154"/>
    </row>
    <row r="2155" spans="1:13" x14ac:dyDescent="0.25">
      <c r="A2155" s="5">
        <v>41729.75</v>
      </c>
      <c r="B2155" s="7">
        <v>342.82930134861107</v>
      </c>
      <c r="C2155" s="7">
        <f t="shared" si="33"/>
        <v>368.9606915397739</v>
      </c>
      <c r="D2155" s="8"/>
      <c r="E2155"/>
      <c r="F2155"/>
      <c r="G2155"/>
      <c r="J2155"/>
      <c r="M2155"/>
    </row>
    <row r="2156" spans="1:13" x14ac:dyDescent="0.25">
      <c r="A2156" s="5">
        <v>41729.791666666701</v>
      </c>
      <c r="B2156" s="7">
        <v>349.84831641461597</v>
      </c>
      <c r="C2156" s="7">
        <f t="shared" si="33"/>
        <v>376.75792788236066</v>
      </c>
      <c r="D2156" s="8"/>
      <c r="E2156"/>
      <c r="F2156"/>
      <c r="G2156"/>
      <c r="J2156"/>
      <c r="M2156"/>
    </row>
    <row r="2157" spans="1:13" x14ac:dyDescent="0.25">
      <c r="A2157" s="5">
        <v>41729.833333333299</v>
      </c>
      <c r="B2157" s="7">
        <v>340.71112035682393</v>
      </c>
      <c r="C2157" s="7">
        <f t="shared" si="33"/>
        <v>366.6076608575446</v>
      </c>
      <c r="D2157" s="8"/>
      <c r="E2157"/>
      <c r="F2157"/>
      <c r="G2157"/>
      <c r="J2157"/>
      <c r="M2157"/>
    </row>
    <row r="2158" spans="1:13" x14ac:dyDescent="0.25">
      <c r="A2158" s="5">
        <v>41729.875</v>
      </c>
      <c r="B2158" s="7">
        <v>350.12938496692709</v>
      </c>
      <c r="C2158" s="7">
        <f t="shared" si="33"/>
        <v>377.07015942912756</v>
      </c>
      <c r="D2158" s="8"/>
      <c r="E2158"/>
      <c r="F2158"/>
      <c r="G2158"/>
      <c r="J2158"/>
      <c r="M2158"/>
    </row>
    <row r="2159" spans="1:13" x14ac:dyDescent="0.25">
      <c r="A2159" s="5">
        <v>41729.916666666701</v>
      </c>
      <c r="B2159" s="7">
        <v>343.6716090683833</v>
      </c>
      <c r="C2159" s="7">
        <f t="shared" si="33"/>
        <v>369.89638868566817</v>
      </c>
      <c r="D2159" s="8"/>
      <c r="E2159"/>
      <c r="F2159"/>
      <c r="G2159"/>
      <c r="J2159"/>
      <c r="M2159"/>
    </row>
    <row r="2160" spans="1:13" x14ac:dyDescent="0.25">
      <c r="A2160" s="5">
        <v>41729.958333333299</v>
      </c>
      <c r="B2160" s="7">
        <v>322.22792629947054</v>
      </c>
      <c r="C2160" s="7">
        <f t="shared" si="33"/>
        <v>346.07517430838709</v>
      </c>
      <c r="D2160" s="8"/>
      <c r="E2160"/>
      <c r="F2160"/>
      <c r="G2160"/>
      <c r="J2160"/>
      <c r="M2160"/>
    </row>
    <row r="2161" spans="1:13" x14ac:dyDescent="0.25">
      <c r="A2161" s="5">
        <v>41730</v>
      </c>
      <c r="B2161" s="7">
        <v>327.51626798596885</v>
      </c>
      <c r="C2161" s="7">
        <f t="shared" si="33"/>
        <v>351.94985182399626</v>
      </c>
      <c r="D2161" s="8"/>
      <c r="E2161"/>
      <c r="F2161"/>
      <c r="G2161"/>
      <c r="J2161"/>
      <c r="M2161"/>
    </row>
    <row r="2162" spans="1:13" x14ac:dyDescent="0.25">
      <c r="A2162" s="5">
        <v>41730.041666666701</v>
      </c>
      <c r="B2162" s="7">
        <v>336.18176122732916</v>
      </c>
      <c r="C2162" s="7">
        <f t="shared" si="33"/>
        <v>361.57611679031902</v>
      </c>
      <c r="D2162" s="8"/>
      <c r="E2162"/>
      <c r="F2162"/>
      <c r="G2162"/>
      <c r="J2162"/>
      <c r="M2162"/>
    </row>
    <row r="2163" spans="1:13" x14ac:dyDescent="0.25">
      <c r="A2163" s="5">
        <v>41730.083333333299</v>
      </c>
      <c r="B2163" s="7">
        <v>342.57677615391646</v>
      </c>
      <c r="C2163" s="7">
        <f t="shared" si="33"/>
        <v>368.6801680465237</v>
      </c>
      <c r="D2163" s="8"/>
      <c r="E2163"/>
      <c r="F2163"/>
      <c r="G2163"/>
      <c r="J2163"/>
      <c r="M2163"/>
    </row>
    <row r="2164" spans="1:13" x14ac:dyDescent="0.25">
      <c r="A2164" s="5">
        <v>41730.125</v>
      </c>
      <c r="B2164" s="7">
        <v>359.59313378317165</v>
      </c>
      <c r="C2164" s="7">
        <f t="shared" si="33"/>
        <v>387.58318519032389</v>
      </c>
      <c r="D2164" s="8"/>
      <c r="E2164"/>
      <c r="F2164"/>
      <c r="G2164"/>
      <c r="J2164"/>
      <c r="M2164"/>
    </row>
    <row r="2165" spans="1:13" x14ac:dyDescent="0.25">
      <c r="A2165" s="5">
        <v>41730.166666666701</v>
      </c>
      <c r="B2165" s="7">
        <v>388.08815506911253</v>
      </c>
      <c r="C2165" s="7">
        <f t="shared" si="33"/>
        <v>419.2375431684988</v>
      </c>
      <c r="D2165" s="8"/>
      <c r="E2165"/>
      <c r="F2165"/>
      <c r="G2165"/>
      <c r="J2165"/>
      <c r="M2165"/>
    </row>
    <row r="2166" spans="1:13" x14ac:dyDescent="0.25">
      <c r="A2166" s="5">
        <v>41730.208333333299</v>
      </c>
      <c r="B2166" s="7">
        <v>429.07942214564741</v>
      </c>
      <c r="C2166" s="7">
        <f t="shared" si="33"/>
        <v>464.77364679161866</v>
      </c>
      <c r="D2166" s="8"/>
      <c r="E2166"/>
      <c r="F2166"/>
      <c r="G2166"/>
      <c r="J2166"/>
      <c r="M2166"/>
    </row>
    <row r="2167" spans="1:13" x14ac:dyDescent="0.25">
      <c r="A2167" s="5">
        <v>41730.25</v>
      </c>
      <c r="B2167" s="7">
        <v>431.26084412728829</v>
      </c>
      <c r="C2167" s="7">
        <f t="shared" si="33"/>
        <v>467.19693020016234</v>
      </c>
      <c r="D2167" s="8"/>
      <c r="E2167"/>
      <c r="F2167"/>
      <c r="G2167"/>
      <c r="J2167"/>
      <c r="M2167"/>
    </row>
    <row r="2168" spans="1:13" x14ac:dyDescent="0.25">
      <c r="A2168" s="5">
        <v>41730.291666666701</v>
      </c>
      <c r="B2168" s="7">
        <v>411.97779020145731</v>
      </c>
      <c r="C2168" s="7">
        <f t="shared" si="33"/>
        <v>445.7759006892328</v>
      </c>
      <c r="D2168" s="8"/>
      <c r="E2168"/>
      <c r="F2168"/>
      <c r="G2168"/>
      <c r="J2168"/>
      <c r="M2168"/>
    </row>
    <row r="2169" spans="1:13" x14ac:dyDescent="0.25">
      <c r="A2169" s="5">
        <v>41730.333333333299</v>
      </c>
      <c r="B2169" s="7">
        <v>384.428864182935</v>
      </c>
      <c r="C2169" s="7">
        <f t="shared" si="33"/>
        <v>415.17253467122538</v>
      </c>
      <c r="D2169" s="8"/>
      <c r="E2169"/>
      <c r="F2169"/>
      <c r="G2169"/>
      <c r="J2169"/>
      <c r="M2169"/>
    </row>
    <row r="2170" spans="1:13" x14ac:dyDescent="0.25">
      <c r="A2170" s="5">
        <v>41730.375</v>
      </c>
      <c r="B2170" s="7">
        <v>377.16040928518407</v>
      </c>
      <c r="C2170" s="7">
        <f t="shared" si="33"/>
        <v>407.09820228267074</v>
      </c>
      <c r="D2170" s="8"/>
      <c r="E2170"/>
      <c r="F2170"/>
      <c r="G2170"/>
      <c r="J2170"/>
      <c r="M2170"/>
    </row>
    <row r="2171" spans="1:13" x14ac:dyDescent="0.25">
      <c r="A2171" s="5">
        <v>41730.416666666701</v>
      </c>
      <c r="B2171" s="7">
        <v>383.5190591097379</v>
      </c>
      <c r="C2171" s="7">
        <f t="shared" si="33"/>
        <v>414.16185651842295</v>
      </c>
      <c r="D2171" s="8"/>
      <c r="E2171"/>
      <c r="F2171"/>
      <c r="G2171"/>
      <c r="J2171"/>
      <c r="M2171"/>
    </row>
    <row r="2172" spans="1:13" x14ac:dyDescent="0.25">
      <c r="A2172" s="5">
        <v>41730.458333333299</v>
      </c>
      <c r="B2172" s="7">
        <v>384.29045706641472</v>
      </c>
      <c r="C2172" s="7">
        <f t="shared" si="33"/>
        <v>415.01878190265938</v>
      </c>
      <c r="D2172" s="8"/>
      <c r="E2172"/>
      <c r="F2172"/>
      <c r="G2172"/>
      <c r="J2172"/>
      <c r="M2172"/>
    </row>
    <row r="2173" spans="1:13" x14ac:dyDescent="0.25">
      <c r="A2173" s="5">
        <v>41730.5</v>
      </c>
      <c r="B2173" s="7">
        <v>380.48590984011457</v>
      </c>
      <c r="C2173" s="7">
        <f t="shared" si="33"/>
        <v>410.79241201727888</v>
      </c>
      <c r="D2173" s="8"/>
      <c r="E2173"/>
      <c r="F2173"/>
      <c r="G2173"/>
      <c r="J2173"/>
      <c r="M2173"/>
    </row>
    <row r="2174" spans="1:13" x14ac:dyDescent="0.25">
      <c r="A2174" s="5">
        <v>41730.541666666701</v>
      </c>
      <c r="B2174" s="7">
        <v>340.92644401967959</v>
      </c>
      <c r="C2174" s="7">
        <f t="shared" si="33"/>
        <v>366.8468581628145</v>
      </c>
      <c r="D2174" s="8"/>
      <c r="E2174"/>
      <c r="F2174"/>
      <c r="G2174"/>
      <c r="J2174"/>
      <c r="M2174"/>
    </row>
    <row r="2175" spans="1:13" x14ac:dyDescent="0.25">
      <c r="A2175" s="5">
        <v>41730.583333333299</v>
      </c>
      <c r="B2175" s="7">
        <v>328.38544232455263</v>
      </c>
      <c r="C2175" s="7">
        <f t="shared" si="33"/>
        <v>352.91539437905828</v>
      </c>
      <c r="D2175" s="8"/>
      <c r="E2175"/>
      <c r="F2175"/>
      <c r="G2175"/>
      <c r="J2175"/>
      <c r="M2175"/>
    </row>
    <row r="2176" spans="1:13" x14ac:dyDescent="0.25">
      <c r="A2176" s="5">
        <v>41730.625</v>
      </c>
      <c r="B2176" s="7">
        <v>322.744426772927</v>
      </c>
      <c r="C2176" s="7">
        <f t="shared" si="33"/>
        <v>346.64894088741937</v>
      </c>
      <c r="D2176" s="8"/>
      <c r="E2176"/>
      <c r="F2176"/>
      <c r="G2176"/>
      <c r="J2176"/>
      <c r="M2176"/>
    </row>
    <row r="2177" spans="1:13" x14ac:dyDescent="0.25">
      <c r="A2177" s="5">
        <v>41730.666666666701</v>
      </c>
      <c r="B2177" s="7">
        <v>380.62330541143774</v>
      </c>
      <c r="C2177" s="7">
        <f t="shared" si="33"/>
        <v>410.94504108730609</v>
      </c>
      <c r="D2177" s="8"/>
      <c r="E2177"/>
      <c r="F2177"/>
      <c r="G2177"/>
      <c r="J2177"/>
      <c r="M2177"/>
    </row>
    <row r="2178" spans="1:13" x14ac:dyDescent="0.25">
      <c r="A2178" s="5">
        <v>41730.708333333299</v>
      </c>
      <c r="B2178" s="7">
        <v>433.58278256210059</v>
      </c>
      <c r="C2178" s="7">
        <f t="shared" ref="C2178:C2241" si="34">IF(A2178&lt;"01-02-2014",(B2178-$B$8765)*($B$8772/$C$8772)+$B$8765,IF(A2178&lt;"01-03-2014",(B2178-B$8765)*($B$8773/$C$8773)+$B$8765,IF(A2178&lt;"01-04-2014",(B2178-B$8765)*($B$8774/$C$8774)+$B$8765,IF(A2178&lt;"01-05-2014",(B2178-B$8765)*($B$8775/$C$8775)+$B$8765,IF(A2178&lt;"01-06-2014",(B2178-B$8765)*($B$8776/$C$8776)+$B$8765,IF(A2178&lt;"01-07-2014",(B2178-B$8765)*($B$8777/$C$8777)+$B$8765,IF(A2178&lt;"01-08-2014",(B2178-B$8765)*($B$8778/$C$8778)+$B$8765,IF(A2178&lt;"01-09-2014",(B2178-B$8765)*($B$8779/$C$8779)+$B$8765,IF(A2178&lt;"01-10-2014",(B2178-B$8765)*($B$8780/$C$8780)+$B$8765,IF(A2178&lt;1-11-2014,(B2178-B$8765)*($B$8781/$C$8781)+$B$8765,IF(A2178&lt;"01-12-2014",(B2178-B$8765)*($B$8782/$C$8782)+$B$8765,IF(A2178&lt;1-1-2015,(B2178-B$8765)*($B$8783/$C$8783)+$B$8765,"Error"))))))))))))</f>
        <v>469.77630958301251</v>
      </c>
      <c r="D2178" s="8"/>
      <c r="E2178"/>
      <c r="F2178"/>
      <c r="G2178"/>
      <c r="J2178"/>
      <c r="M2178"/>
    </row>
    <row r="2179" spans="1:13" x14ac:dyDescent="0.25">
      <c r="A2179" s="5">
        <v>41730.75</v>
      </c>
      <c r="B2179" s="7">
        <v>407.65151218165488</v>
      </c>
      <c r="C2179" s="7">
        <f t="shared" si="34"/>
        <v>440.96995400199512</v>
      </c>
      <c r="D2179" s="8"/>
      <c r="E2179"/>
      <c r="F2179"/>
      <c r="G2179"/>
      <c r="J2179"/>
      <c r="M2179"/>
    </row>
    <row r="2180" spans="1:13" x14ac:dyDescent="0.25">
      <c r="A2180" s="5">
        <v>41730.791666666701</v>
      </c>
      <c r="B2180" s="7">
        <v>401.47728077520338</v>
      </c>
      <c r="C2180" s="7">
        <f t="shared" si="34"/>
        <v>434.11116526066735</v>
      </c>
      <c r="D2180" s="8"/>
      <c r="E2180"/>
      <c r="F2180"/>
      <c r="G2180"/>
      <c r="J2180"/>
      <c r="M2180"/>
    </row>
    <row r="2181" spans="1:13" x14ac:dyDescent="0.25">
      <c r="A2181" s="5">
        <v>41730.833333333299</v>
      </c>
      <c r="B2181" s="7">
        <v>407.85831652744156</v>
      </c>
      <c r="C2181" s="7">
        <f t="shared" si="34"/>
        <v>441.19968742550384</v>
      </c>
      <c r="D2181" s="8"/>
      <c r="E2181"/>
      <c r="F2181"/>
      <c r="G2181"/>
      <c r="J2181"/>
      <c r="M2181"/>
    </row>
    <row r="2182" spans="1:13" x14ac:dyDescent="0.25">
      <c r="A2182" s="5">
        <v>41730.875</v>
      </c>
      <c r="B2182" s="7">
        <v>394.67157097569202</v>
      </c>
      <c r="C2182" s="7">
        <f t="shared" si="34"/>
        <v>426.5508840407478</v>
      </c>
      <c r="D2182" s="8"/>
      <c r="E2182"/>
      <c r="F2182"/>
      <c r="G2182"/>
      <c r="J2182"/>
      <c r="M2182"/>
    </row>
    <row r="2183" spans="1:13" x14ac:dyDescent="0.25">
      <c r="A2183" s="5">
        <v>41730.916666666701</v>
      </c>
      <c r="B2183" s="7">
        <v>394.11303247741489</v>
      </c>
      <c r="C2183" s="7">
        <f t="shared" si="34"/>
        <v>425.93041854287577</v>
      </c>
      <c r="D2183" s="8"/>
      <c r="E2183"/>
      <c r="F2183"/>
      <c r="G2183"/>
      <c r="J2183"/>
      <c r="M2183"/>
    </row>
    <row r="2184" spans="1:13" x14ac:dyDescent="0.25">
      <c r="A2184" s="5">
        <v>41730.958333333299</v>
      </c>
      <c r="B2184" s="7">
        <v>397.89744138583512</v>
      </c>
      <c r="C2184" s="7">
        <f t="shared" si="34"/>
        <v>430.13441730886484</v>
      </c>
      <c r="D2184" s="8"/>
      <c r="E2184"/>
      <c r="F2184"/>
      <c r="G2184"/>
      <c r="J2184"/>
      <c r="M2184"/>
    </row>
    <row r="2185" spans="1:13" x14ac:dyDescent="0.25">
      <c r="A2185" s="5">
        <v>41731</v>
      </c>
      <c r="B2185" s="7">
        <v>401.01041714759896</v>
      </c>
      <c r="C2185" s="7">
        <f t="shared" si="34"/>
        <v>433.59253892777627</v>
      </c>
      <c r="D2185" s="8"/>
      <c r="E2185"/>
      <c r="F2185"/>
      <c r="G2185"/>
      <c r="J2185"/>
      <c r="M2185"/>
    </row>
    <row r="2186" spans="1:13" x14ac:dyDescent="0.25">
      <c r="A2186" s="5">
        <v>41731.041666666701</v>
      </c>
      <c r="B2186" s="7">
        <v>413.32972447639747</v>
      </c>
      <c r="C2186" s="7">
        <f t="shared" si="34"/>
        <v>447.27772836195101</v>
      </c>
      <c r="D2186" s="8"/>
      <c r="E2186"/>
      <c r="F2186"/>
      <c r="G2186"/>
      <c r="J2186"/>
      <c r="M2186"/>
    </row>
    <row r="2187" spans="1:13" x14ac:dyDescent="0.25">
      <c r="A2187" s="5">
        <v>41731.083333333299</v>
      </c>
      <c r="B2187" s="7">
        <v>412.85004985427975</v>
      </c>
      <c r="C2187" s="7">
        <f t="shared" si="34"/>
        <v>446.74487063746665</v>
      </c>
      <c r="D2187" s="8"/>
      <c r="E2187"/>
      <c r="F2187"/>
      <c r="G2187"/>
      <c r="J2187"/>
      <c r="M2187"/>
    </row>
    <row r="2188" spans="1:13" x14ac:dyDescent="0.25">
      <c r="A2188" s="5">
        <v>41731.125</v>
      </c>
      <c r="B2188" s="7">
        <v>424.73023515580581</v>
      </c>
      <c r="C2188" s="7">
        <f t="shared" si="34"/>
        <v>459.94225114151635</v>
      </c>
      <c r="D2188" s="8"/>
      <c r="E2188"/>
      <c r="F2188"/>
      <c r="G2188"/>
      <c r="J2188"/>
      <c r="M2188"/>
    </row>
    <row r="2189" spans="1:13" x14ac:dyDescent="0.25">
      <c r="A2189" s="5">
        <v>41731.166666666701</v>
      </c>
      <c r="B2189" s="7">
        <v>452.42984567690257</v>
      </c>
      <c r="C2189" s="7">
        <f t="shared" si="34"/>
        <v>490.7130085482998</v>
      </c>
      <c r="D2189" s="8"/>
      <c r="E2189"/>
      <c r="F2189"/>
      <c r="G2189"/>
      <c r="J2189"/>
      <c r="M2189"/>
    </row>
    <row r="2190" spans="1:13" x14ac:dyDescent="0.25">
      <c r="A2190" s="5">
        <v>41731.208333333299</v>
      </c>
      <c r="B2190" s="7">
        <v>488.37125095114118</v>
      </c>
      <c r="C2190" s="7">
        <f t="shared" si="34"/>
        <v>530.63935558881735</v>
      </c>
      <c r="D2190" s="8"/>
      <c r="E2190"/>
      <c r="F2190"/>
      <c r="G2190"/>
      <c r="J2190"/>
      <c r="M2190"/>
    </row>
    <row r="2191" spans="1:13" x14ac:dyDescent="0.25">
      <c r="A2191" s="5">
        <v>41731.25</v>
      </c>
      <c r="B2191" s="7">
        <v>453.83779790080052</v>
      </c>
      <c r="C2191" s="7">
        <f t="shared" si="34"/>
        <v>492.27706506414535</v>
      </c>
      <c r="D2191" s="8"/>
      <c r="E2191"/>
      <c r="F2191"/>
      <c r="G2191"/>
      <c r="J2191"/>
      <c r="M2191"/>
    </row>
    <row r="2192" spans="1:13" x14ac:dyDescent="0.25">
      <c r="A2192" s="5">
        <v>41731.291666666701</v>
      </c>
      <c r="B2192" s="7">
        <v>379.77821883412309</v>
      </c>
      <c r="C2192" s="7">
        <f t="shared" si="34"/>
        <v>410.00625698279777</v>
      </c>
      <c r="D2192" s="8"/>
      <c r="E2192"/>
      <c r="F2192"/>
      <c r="G2192"/>
      <c r="J2192"/>
      <c r="M2192"/>
    </row>
    <row r="2193" spans="1:13" x14ac:dyDescent="0.25">
      <c r="A2193" s="5">
        <v>41731.333333333299</v>
      </c>
      <c r="B2193" s="7">
        <v>363.97240449814325</v>
      </c>
      <c r="C2193" s="7">
        <f t="shared" si="34"/>
        <v>392.44800004706673</v>
      </c>
      <c r="D2193" s="8"/>
      <c r="E2193"/>
      <c r="F2193"/>
      <c r="G2193"/>
      <c r="J2193"/>
      <c r="M2193"/>
    </row>
    <row r="2194" spans="1:13" x14ac:dyDescent="0.25">
      <c r="A2194" s="5">
        <v>41731.375</v>
      </c>
      <c r="B2194" s="7">
        <v>354.18613734821554</v>
      </c>
      <c r="C2194" s="7">
        <f t="shared" si="34"/>
        <v>381.57669728419756</v>
      </c>
      <c r="D2194" s="8"/>
      <c r="E2194"/>
      <c r="F2194"/>
      <c r="G2194"/>
      <c r="J2194"/>
      <c r="M2194"/>
    </row>
    <row r="2195" spans="1:13" x14ac:dyDescent="0.25">
      <c r="A2195" s="5">
        <v>41731.416666666701</v>
      </c>
      <c r="B2195" s="7">
        <v>338.58426073993627</v>
      </c>
      <c r="C2195" s="7">
        <f t="shared" si="34"/>
        <v>364.24498932251743</v>
      </c>
      <c r="D2195" s="8"/>
      <c r="E2195"/>
      <c r="F2195"/>
      <c r="G2195"/>
      <c r="J2195"/>
      <c r="M2195"/>
    </row>
    <row r="2196" spans="1:13" x14ac:dyDescent="0.25">
      <c r="A2196" s="5">
        <v>41731.458333333299</v>
      </c>
      <c r="B2196" s="7">
        <v>322.04948040216135</v>
      </c>
      <c r="C2196" s="7">
        <f t="shared" si="34"/>
        <v>345.8769435277718</v>
      </c>
      <c r="D2196" s="8"/>
      <c r="E2196"/>
      <c r="F2196"/>
      <c r="G2196"/>
      <c r="J2196"/>
      <c r="M2196"/>
    </row>
    <row r="2197" spans="1:13" x14ac:dyDescent="0.25">
      <c r="A2197" s="5">
        <v>41731.5</v>
      </c>
      <c r="B2197" s="7">
        <v>301.26468657019058</v>
      </c>
      <c r="C2197" s="7">
        <f t="shared" si="34"/>
        <v>322.78767127008166</v>
      </c>
      <c r="D2197" s="8"/>
      <c r="E2197"/>
      <c r="F2197"/>
      <c r="G2197"/>
      <c r="J2197"/>
      <c r="M2197"/>
    </row>
    <row r="2198" spans="1:13" x14ac:dyDescent="0.25">
      <c r="A2198" s="5">
        <v>41731.541666666701</v>
      </c>
      <c r="B2198" s="7">
        <v>287.3935267922443</v>
      </c>
      <c r="C2198" s="7">
        <f t="shared" si="34"/>
        <v>307.37857040374149</v>
      </c>
      <c r="D2198" s="8"/>
      <c r="E2198"/>
      <c r="F2198"/>
      <c r="G2198"/>
      <c r="J2198"/>
      <c r="M2198"/>
    </row>
    <row r="2199" spans="1:13" x14ac:dyDescent="0.25">
      <c r="A2199" s="5">
        <v>41731.583333333299</v>
      </c>
      <c r="B2199" s="7">
        <v>304.74610584358919</v>
      </c>
      <c r="C2199" s="7">
        <f t="shared" si="34"/>
        <v>326.65508694408391</v>
      </c>
      <c r="D2199" s="8"/>
      <c r="E2199"/>
      <c r="F2199"/>
      <c r="G2199"/>
      <c r="J2199"/>
      <c r="M2199"/>
    </row>
    <row r="2200" spans="1:13" x14ac:dyDescent="0.25">
      <c r="A2200" s="5">
        <v>41731.625</v>
      </c>
      <c r="B2200" s="7">
        <v>324.59324430215793</v>
      </c>
      <c r="C2200" s="7">
        <f t="shared" si="34"/>
        <v>348.70274289442034</v>
      </c>
      <c r="D2200" s="8"/>
      <c r="E2200"/>
      <c r="F2200"/>
      <c r="G2200"/>
      <c r="J2200"/>
      <c r="M2200"/>
    </row>
    <row r="2201" spans="1:13" x14ac:dyDescent="0.25">
      <c r="A2201" s="5">
        <v>41731.666666666701</v>
      </c>
      <c r="B2201" s="7">
        <v>359.29348323113635</v>
      </c>
      <c r="C2201" s="7">
        <f t="shared" si="34"/>
        <v>387.25031139643193</v>
      </c>
      <c r="D2201" s="8"/>
      <c r="E2201"/>
      <c r="F2201"/>
      <c r="G2201"/>
      <c r="J2201"/>
      <c r="M2201"/>
    </row>
    <row r="2202" spans="1:13" x14ac:dyDescent="0.25">
      <c r="A2202" s="5">
        <v>41731.708333333299</v>
      </c>
      <c r="B2202" s="7">
        <v>379.42318620780964</v>
      </c>
      <c r="C2202" s="7">
        <f t="shared" si="34"/>
        <v>409.61186072197438</v>
      </c>
      <c r="D2202" s="8"/>
      <c r="E2202"/>
      <c r="F2202"/>
      <c r="G2202"/>
      <c r="J2202"/>
      <c r="M2202"/>
    </row>
    <row r="2203" spans="1:13" x14ac:dyDescent="0.25">
      <c r="A2203" s="5">
        <v>41731.75</v>
      </c>
      <c r="B2203" s="7">
        <v>376.82485081897812</v>
      </c>
      <c r="C2203" s="7">
        <f t="shared" si="34"/>
        <v>406.72543934611059</v>
      </c>
      <c r="D2203" s="8"/>
      <c r="E2203"/>
      <c r="F2203"/>
      <c r="G2203"/>
      <c r="J2203"/>
      <c r="M2203"/>
    </row>
    <row r="2204" spans="1:13" x14ac:dyDescent="0.25">
      <c r="A2204" s="5">
        <v>41731.791666666701</v>
      </c>
      <c r="B2204" s="7">
        <v>389.95705070412032</v>
      </c>
      <c r="C2204" s="7">
        <f t="shared" si="34"/>
        <v>421.31364940687428</v>
      </c>
      <c r="D2204" s="8"/>
      <c r="E2204"/>
      <c r="F2204"/>
      <c r="G2204"/>
      <c r="J2204"/>
      <c r="M2204"/>
    </row>
    <row r="2205" spans="1:13" x14ac:dyDescent="0.25">
      <c r="A2205" s="5">
        <v>41731.833333333299</v>
      </c>
      <c r="B2205" s="7">
        <v>396.72339754534266</v>
      </c>
      <c r="C2205" s="7">
        <f t="shared" si="34"/>
        <v>428.83020336790685</v>
      </c>
      <c r="D2205" s="8"/>
      <c r="E2205"/>
      <c r="F2205"/>
      <c r="G2205"/>
      <c r="J2205"/>
      <c r="M2205"/>
    </row>
    <row r="2206" spans="1:13" x14ac:dyDescent="0.25">
      <c r="A2206" s="5">
        <v>41731.875</v>
      </c>
      <c r="B2206" s="7">
        <v>361.72388052110557</v>
      </c>
      <c r="C2206" s="7">
        <f t="shared" si="34"/>
        <v>389.95017482428727</v>
      </c>
      <c r="D2206" s="8"/>
      <c r="E2206"/>
      <c r="F2206"/>
      <c r="G2206"/>
      <c r="J2206"/>
      <c r="M2206"/>
    </row>
    <row r="2207" spans="1:13" x14ac:dyDescent="0.25">
      <c r="A2207" s="5">
        <v>41731.916666666701</v>
      </c>
      <c r="B2207" s="7">
        <v>365.52484194156381</v>
      </c>
      <c r="C2207" s="7">
        <f t="shared" si="34"/>
        <v>394.17256133374326</v>
      </c>
      <c r="D2207" s="8"/>
      <c r="E2207"/>
      <c r="F2207"/>
      <c r="G2207"/>
      <c r="J2207"/>
      <c r="M2207"/>
    </row>
    <row r="2208" spans="1:13" x14ac:dyDescent="0.25">
      <c r="A2208" s="5">
        <v>41731.958333333299</v>
      </c>
      <c r="B2208" s="7">
        <v>375.9671460941496</v>
      </c>
      <c r="C2208" s="7">
        <f t="shared" si="34"/>
        <v>405.77263807858918</v>
      </c>
      <c r="D2208" s="8"/>
      <c r="E2208"/>
      <c r="F2208"/>
      <c r="G2208"/>
      <c r="J2208"/>
      <c r="M2208"/>
    </row>
    <row r="2209" spans="1:13" x14ac:dyDescent="0.25">
      <c r="A2209" s="5">
        <v>41732</v>
      </c>
      <c r="B2209" s="7">
        <v>385.93830258389949</v>
      </c>
      <c r="C2209" s="7">
        <f t="shared" si="34"/>
        <v>416.84932947024197</v>
      </c>
      <c r="D2209" s="8"/>
      <c r="E2209"/>
      <c r="F2209"/>
      <c r="G2209"/>
      <c r="J2209"/>
      <c r="M2209"/>
    </row>
    <row r="2210" spans="1:13" x14ac:dyDescent="0.25">
      <c r="A2210" s="5">
        <v>41732.041666666701</v>
      </c>
      <c r="B2210" s="7">
        <v>401.0142056783921</v>
      </c>
      <c r="C2210" s="7">
        <f t="shared" si="34"/>
        <v>433.59674750543394</v>
      </c>
      <c r="D2210" s="8"/>
      <c r="E2210"/>
      <c r="F2210"/>
      <c r="G2210"/>
      <c r="J2210"/>
      <c r="M2210"/>
    </row>
    <row r="2211" spans="1:13" x14ac:dyDescent="0.25">
      <c r="A2211" s="5">
        <v>41732.083333333299</v>
      </c>
      <c r="B2211" s="7">
        <v>423.18671250213202</v>
      </c>
      <c r="C2211" s="7">
        <f t="shared" si="34"/>
        <v>458.22759305663476</v>
      </c>
      <c r="D2211" s="8"/>
      <c r="E2211"/>
      <c r="F2211"/>
      <c r="G2211"/>
      <c r="J2211"/>
      <c r="M2211"/>
    </row>
    <row r="2212" spans="1:13" x14ac:dyDescent="0.25">
      <c r="A2212" s="5">
        <v>41732.125</v>
      </c>
      <c r="B2212" s="7">
        <v>442.6720677504656</v>
      </c>
      <c r="C2212" s="7">
        <f t="shared" si="34"/>
        <v>479.87335370279294</v>
      </c>
      <c r="D2212" s="8"/>
      <c r="E2212"/>
      <c r="F2212"/>
      <c r="G2212"/>
      <c r="J2212"/>
      <c r="M2212"/>
    </row>
    <row r="2213" spans="1:13" x14ac:dyDescent="0.25">
      <c r="A2213" s="5">
        <v>41732.166666666701</v>
      </c>
      <c r="B2213" s="7">
        <v>478.56751509449941</v>
      </c>
      <c r="C2213" s="7">
        <f t="shared" si="34"/>
        <v>519.7486473062894</v>
      </c>
      <c r="D2213" s="8"/>
      <c r="E2213"/>
      <c r="F2213"/>
      <c r="G2213"/>
      <c r="J2213"/>
      <c r="M2213"/>
    </row>
    <row r="2214" spans="1:13" x14ac:dyDescent="0.25">
      <c r="A2214" s="5">
        <v>41732.208333333299</v>
      </c>
      <c r="B2214" s="7">
        <v>508.59065539818846</v>
      </c>
      <c r="C2214" s="7">
        <f t="shared" si="34"/>
        <v>553.10055188166325</v>
      </c>
      <c r="D2214" s="8"/>
      <c r="E2214"/>
      <c r="F2214"/>
      <c r="G2214"/>
      <c r="J2214"/>
      <c r="M2214"/>
    </row>
    <row r="2215" spans="1:13" x14ac:dyDescent="0.25">
      <c r="A2215" s="5">
        <v>41732.25</v>
      </c>
      <c r="B2215" s="7">
        <v>420.47320492006202</v>
      </c>
      <c r="C2215" s="7">
        <f t="shared" si="34"/>
        <v>455.21322996781981</v>
      </c>
      <c r="D2215" s="8"/>
      <c r="E2215"/>
      <c r="F2215"/>
      <c r="G2215"/>
      <c r="J2215"/>
      <c r="M2215"/>
    </row>
    <row r="2216" spans="1:13" x14ac:dyDescent="0.25">
      <c r="A2216" s="5">
        <v>41732.291666666701</v>
      </c>
      <c r="B2216" s="7">
        <v>282.57790692962936</v>
      </c>
      <c r="C2216" s="7">
        <f t="shared" si="34"/>
        <v>302.02902693478353</v>
      </c>
      <c r="D2216" s="8"/>
      <c r="E2216"/>
      <c r="F2216"/>
      <c r="G2216"/>
      <c r="J2216"/>
      <c r="M2216"/>
    </row>
    <row r="2217" spans="1:13" x14ac:dyDescent="0.25">
      <c r="A2217" s="5">
        <v>41732.333333333299</v>
      </c>
      <c r="B2217" s="7">
        <v>338.06146182050293</v>
      </c>
      <c r="C2217" s="7">
        <f t="shared" si="34"/>
        <v>363.66422596809554</v>
      </c>
      <c r="D2217" s="8"/>
      <c r="E2217"/>
      <c r="F2217"/>
      <c r="G2217"/>
      <c r="J2217"/>
      <c r="M2217"/>
    </row>
    <row r="2218" spans="1:13" x14ac:dyDescent="0.25">
      <c r="A2218" s="5">
        <v>41732.375</v>
      </c>
      <c r="B2218" s="7">
        <v>304.56806241890217</v>
      </c>
      <c r="C2218" s="7">
        <f t="shared" si="34"/>
        <v>326.45730325955367</v>
      </c>
      <c r="D2218" s="8"/>
      <c r="E2218"/>
      <c r="F2218"/>
      <c r="G2218"/>
      <c r="J2218"/>
      <c r="M2218"/>
    </row>
    <row r="2219" spans="1:13" x14ac:dyDescent="0.25">
      <c r="A2219" s="5">
        <v>41732.416666666701</v>
      </c>
      <c r="B2219" s="7">
        <v>289.32975992969136</v>
      </c>
      <c r="C2219" s="7">
        <f t="shared" si="34"/>
        <v>309.52948007483531</v>
      </c>
      <c r="D2219" s="8"/>
      <c r="E2219"/>
      <c r="F2219"/>
      <c r="G2219"/>
      <c r="J2219"/>
      <c r="M2219"/>
    </row>
    <row r="2220" spans="1:13" x14ac:dyDescent="0.25">
      <c r="A2220" s="5">
        <v>41732.458333333299</v>
      </c>
      <c r="B2220" s="7">
        <v>273.66338518503022</v>
      </c>
      <c r="C2220" s="7">
        <f t="shared" si="34"/>
        <v>292.12612285634395</v>
      </c>
      <c r="D2220" s="8"/>
      <c r="E2220"/>
      <c r="F2220"/>
      <c r="G2220"/>
      <c r="J2220"/>
      <c r="M2220"/>
    </row>
    <row r="2221" spans="1:13" x14ac:dyDescent="0.25">
      <c r="A2221" s="5">
        <v>41732.5</v>
      </c>
      <c r="B2221" s="7">
        <v>260.77110662147129</v>
      </c>
      <c r="C2221" s="7">
        <f t="shared" si="34"/>
        <v>277.80443498286991</v>
      </c>
      <c r="D2221" s="8"/>
      <c r="E2221"/>
      <c r="F2221"/>
      <c r="G2221"/>
      <c r="J2221"/>
      <c r="M2221"/>
    </row>
    <row r="2222" spans="1:13" x14ac:dyDescent="0.25">
      <c r="A2222" s="5">
        <v>41732.541666666701</v>
      </c>
      <c r="B2222" s="7">
        <v>256.6338219388831</v>
      </c>
      <c r="C2222" s="7">
        <f t="shared" si="34"/>
        <v>273.20843594549137</v>
      </c>
      <c r="D2222" s="8"/>
      <c r="E2222"/>
      <c r="F2222"/>
      <c r="G2222"/>
      <c r="J2222"/>
      <c r="M2222"/>
    </row>
    <row r="2223" spans="1:13" x14ac:dyDescent="0.25">
      <c r="A2223" s="5">
        <v>41732.583333333299</v>
      </c>
      <c r="B2223" s="7">
        <v>255.19115752039784</v>
      </c>
      <c r="C2223" s="7">
        <f t="shared" si="34"/>
        <v>271.60581857992236</v>
      </c>
      <c r="D2223" s="8"/>
      <c r="E2223"/>
      <c r="F2223"/>
      <c r="G2223"/>
      <c r="J2223"/>
      <c r="M2223"/>
    </row>
    <row r="2224" spans="1:13" x14ac:dyDescent="0.25">
      <c r="A2224" s="5">
        <v>41732.625</v>
      </c>
      <c r="B2224" s="7">
        <v>255.62762412317534</v>
      </c>
      <c r="C2224" s="7">
        <f t="shared" si="34"/>
        <v>272.09067766990847</v>
      </c>
      <c r="D2224" s="8"/>
      <c r="E2224"/>
      <c r="F2224"/>
      <c r="G2224"/>
      <c r="J2224"/>
      <c r="M2224"/>
    </row>
    <row r="2225" spans="1:13" x14ac:dyDescent="0.25">
      <c r="A2225" s="5">
        <v>41732.666666666701</v>
      </c>
      <c r="B2225" s="7">
        <v>282.58541271717195</v>
      </c>
      <c r="C2225" s="7">
        <f t="shared" si="34"/>
        <v>302.03736491366749</v>
      </c>
      <c r="D2225" s="8"/>
      <c r="E2225"/>
      <c r="F2225"/>
      <c r="G2225"/>
      <c r="J2225"/>
      <c r="M2225"/>
    </row>
    <row r="2226" spans="1:13" x14ac:dyDescent="0.25">
      <c r="A2226" s="5">
        <v>41732.708333333299</v>
      </c>
      <c r="B2226" s="7">
        <v>341.3653713292137</v>
      </c>
      <c r="C2226" s="7">
        <f t="shared" si="34"/>
        <v>367.33445078620537</v>
      </c>
      <c r="D2226" s="8"/>
      <c r="E2226"/>
      <c r="F2226"/>
      <c r="G2226"/>
      <c r="J2226"/>
      <c r="M2226"/>
    </row>
    <row r="2227" spans="1:13" x14ac:dyDescent="0.25">
      <c r="A2227" s="5">
        <v>41732.75</v>
      </c>
      <c r="B2227" s="7">
        <v>364.47535175287857</v>
      </c>
      <c r="C2227" s="7">
        <f t="shared" si="34"/>
        <v>393.00671071745978</v>
      </c>
      <c r="D2227" s="8"/>
      <c r="E2227"/>
      <c r="F2227"/>
      <c r="G2227"/>
      <c r="J2227"/>
      <c r="M2227"/>
    </row>
    <row r="2228" spans="1:13" x14ac:dyDescent="0.25">
      <c r="A2228" s="5">
        <v>41732.791666666701</v>
      </c>
      <c r="B2228" s="7">
        <v>364.25322694856931</v>
      </c>
      <c r="C2228" s="7">
        <f t="shared" si="34"/>
        <v>392.75995820582341</v>
      </c>
      <c r="D2228" s="8"/>
      <c r="E2228"/>
      <c r="F2228"/>
      <c r="G2228"/>
      <c r="J2228"/>
      <c r="M2228"/>
    </row>
    <row r="2229" spans="1:13" x14ac:dyDescent="0.25">
      <c r="A2229" s="5">
        <v>41732.833333333299</v>
      </c>
      <c r="B2229" s="7">
        <v>376.48212868676779</v>
      </c>
      <c r="C2229" s="7">
        <f t="shared" si="34"/>
        <v>406.34471848434441</v>
      </c>
      <c r="D2229" s="8"/>
      <c r="E2229"/>
      <c r="F2229"/>
      <c r="G2229"/>
      <c r="J2229"/>
      <c r="M2229"/>
    </row>
    <row r="2230" spans="1:13" x14ac:dyDescent="0.25">
      <c r="A2230" s="5">
        <v>41732.875</v>
      </c>
      <c r="B2230" s="7">
        <v>380.57971462993805</v>
      </c>
      <c r="C2230" s="7">
        <f t="shared" si="34"/>
        <v>410.89661725254939</v>
      </c>
      <c r="D2230" s="8"/>
      <c r="E2230"/>
      <c r="F2230"/>
      <c r="G2230"/>
      <c r="J2230"/>
      <c r="M2230"/>
    </row>
    <row r="2231" spans="1:13" x14ac:dyDescent="0.25">
      <c r="A2231" s="5">
        <v>41732.916666666701</v>
      </c>
      <c r="B2231" s="7">
        <v>378.78713005400499</v>
      </c>
      <c r="C2231" s="7">
        <f t="shared" si="34"/>
        <v>408.90528293125391</v>
      </c>
      <c r="D2231" s="8"/>
      <c r="E2231"/>
      <c r="F2231"/>
      <c r="G2231"/>
      <c r="J2231"/>
      <c r="M2231"/>
    </row>
    <row r="2232" spans="1:13" x14ac:dyDescent="0.25">
      <c r="A2232" s="5">
        <v>41732.958333333299</v>
      </c>
      <c r="B2232" s="7">
        <v>386.9156620802168</v>
      </c>
      <c r="C2232" s="7">
        <f t="shared" si="34"/>
        <v>417.93505202715272</v>
      </c>
      <c r="D2232" s="8"/>
      <c r="E2232"/>
      <c r="F2232"/>
      <c r="G2232"/>
      <c r="J2232"/>
      <c r="M2232"/>
    </row>
    <row r="2233" spans="1:13" x14ac:dyDescent="0.25">
      <c r="A2233" s="5">
        <v>41733</v>
      </c>
      <c r="B2233" s="7">
        <v>392.19517672941822</v>
      </c>
      <c r="C2233" s="7">
        <f t="shared" si="34"/>
        <v>423.79992382281955</v>
      </c>
      <c r="D2233" s="8"/>
      <c r="E2233"/>
      <c r="F2233"/>
      <c r="G2233"/>
      <c r="J2233"/>
      <c r="M2233"/>
    </row>
    <row r="2234" spans="1:13" x14ac:dyDescent="0.25">
      <c r="A2234" s="5">
        <v>41733.041666666701</v>
      </c>
      <c r="B2234" s="7">
        <v>402.07019497420208</v>
      </c>
      <c r="C2234" s="7">
        <f t="shared" si="34"/>
        <v>434.769817806216</v>
      </c>
      <c r="D2234" s="8"/>
      <c r="E2234"/>
      <c r="F2234"/>
      <c r="G2234"/>
      <c r="J2234"/>
      <c r="M2234"/>
    </row>
    <row r="2235" spans="1:13" x14ac:dyDescent="0.25">
      <c r="A2235" s="5">
        <v>41733.083333333299</v>
      </c>
      <c r="B2235" s="7">
        <v>409.82523027138689</v>
      </c>
      <c r="C2235" s="7">
        <f t="shared" si="34"/>
        <v>443.38467936280614</v>
      </c>
      <c r="D2235" s="8"/>
      <c r="E2235"/>
      <c r="F2235"/>
      <c r="G2235"/>
      <c r="J2235"/>
      <c r="M2235"/>
    </row>
    <row r="2236" spans="1:13" x14ac:dyDescent="0.25">
      <c r="A2236" s="5">
        <v>41733.125</v>
      </c>
      <c r="B2236" s="7">
        <v>436.98108441098344</v>
      </c>
      <c r="C2236" s="7">
        <f t="shared" si="34"/>
        <v>473.55139233038022</v>
      </c>
      <c r="D2236" s="8"/>
      <c r="E2236"/>
      <c r="F2236"/>
      <c r="G2236"/>
      <c r="J2236"/>
      <c r="M2236"/>
    </row>
    <row r="2237" spans="1:13" x14ac:dyDescent="0.25">
      <c r="A2237" s="5">
        <v>41733.166666666701</v>
      </c>
      <c r="B2237" s="7">
        <v>471.384045555049</v>
      </c>
      <c r="C2237" s="7">
        <f t="shared" si="34"/>
        <v>511.76872288211399</v>
      </c>
      <c r="D2237" s="8"/>
      <c r="E2237"/>
      <c r="F2237"/>
      <c r="G2237"/>
      <c r="J2237"/>
      <c r="M2237"/>
    </row>
    <row r="2238" spans="1:13" x14ac:dyDescent="0.25">
      <c r="A2238" s="5">
        <v>41733.208333333299</v>
      </c>
      <c r="B2238" s="7">
        <v>507.82879166502948</v>
      </c>
      <c r="C2238" s="7">
        <f t="shared" si="34"/>
        <v>552.25421781165142</v>
      </c>
      <c r="D2238" s="8"/>
      <c r="E2238"/>
      <c r="F2238"/>
      <c r="G2238"/>
      <c r="J2238"/>
      <c r="M2238"/>
    </row>
    <row r="2239" spans="1:13" x14ac:dyDescent="0.25">
      <c r="A2239" s="5">
        <v>41733.25</v>
      </c>
      <c r="B2239" s="7">
        <v>415.3719242074983</v>
      </c>
      <c r="C2239" s="7">
        <f t="shared" si="34"/>
        <v>449.5463534913203</v>
      </c>
      <c r="D2239" s="8"/>
      <c r="E2239"/>
      <c r="F2239"/>
      <c r="G2239"/>
      <c r="J2239"/>
      <c r="M2239"/>
    </row>
    <row r="2240" spans="1:13" x14ac:dyDescent="0.25">
      <c r="A2240" s="5">
        <v>41733.291666666701</v>
      </c>
      <c r="B2240" s="7">
        <v>360.63059081632719</v>
      </c>
      <c r="C2240" s="7">
        <f t="shared" si="34"/>
        <v>388.735668495563</v>
      </c>
      <c r="D2240" s="8"/>
      <c r="E2240"/>
      <c r="F2240"/>
      <c r="G2240"/>
      <c r="J2240"/>
      <c r="M2240"/>
    </row>
    <row r="2241" spans="1:13" x14ac:dyDescent="0.25">
      <c r="A2241" s="5">
        <v>41733.333333333299</v>
      </c>
      <c r="B2241" s="7">
        <v>348.22061552097284</v>
      </c>
      <c r="C2241" s="7">
        <f t="shared" si="34"/>
        <v>374.94975843929393</v>
      </c>
      <c r="D2241" s="8"/>
      <c r="E2241"/>
      <c r="F2241"/>
      <c r="G2241"/>
      <c r="J2241"/>
      <c r="M2241"/>
    </row>
    <row r="2242" spans="1:13" x14ac:dyDescent="0.25">
      <c r="A2242" s="5">
        <v>41733.375</v>
      </c>
      <c r="B2242" s="7">
        <v>320.28488080357818</v>
      </c>
      <c r="C2242" s="7">
        <f t="shared" ref="C2242:C2305" si="35">IF(A2242&lt;"01-02-2014",(B2242-$B$8765)*($B$8772/$C$8772)+$B$8765,IF(A2242&lt;"01-03-2014",(B2242-B$8765)*($B$8773/$C$8773)+$B$8765,IF(A2242&lt;"01-04-2014",(B2242-B$8765)*($B$8774/$C$8774)+$B$8765,IF(A2242&lt;"01-05-2014",(B2242-B$8765)*($B$8775/$C$8775)+$B$8765,IF(A2242&lt;"01-06-2014",(B2242-B$8765)*($B$8776/$C$8776)+$B$8765,IF(A2242&lt;"01-07-2014",(B2242-B$8765)*($B$8777/$C$8777)+$B$8765,IF(A2242&lt;"01-08-2014",(B2242-B$8765)*($B$8778/$C$8778)+$B$8765,IF(A2242&lt;"01-09-2014",(B2242-B$8765)*($B$8779/$C$8779)+$B$8765,IF(A2242&lt;"01-10-2014",(B2242-B$8765)*($B$8780/$C$8780)+$B$8765,IF(A2242&lt;1-11-2014,(B2242-B$8765)*($B$8781/$C$8781)+$B$8765,IF(A2242&lt;"01-12-2014",(B2242-B$8765)*($B$8782/$C$8782)+$B$8765,IF(A2242&lt;1-1-2015,(B2242-B$8765)*($B$8783/$C$8783)+$B$8765,"Error"))))))))))))</f>
        <v>343.91669697027032</v>
      </c>
      <c r="D2242" s="8"/>
      <c r="E2242"/>
      <c r="F2242"/>
      <c r="G2242"/>
      <c r="J2242"/>
      <c r="M2242"/>
    </row>
    <row r="2243" spans="1:13" x14ac:dyDescent="0.25">
      <c r="A2243" s="5">
        <v>41733.416666666701</v>
      </c>
      <c r="B2243" s="7">
        <v>319.97912665874134</v>
      </c>
      <c r="C2243" s="7">
        <f t="shared" si="35"/>
        <v>343.57704285817636</v>
      </c>
      <c r="D2243" s="8"/>
      <c r="E2243"/>
      <c r="F2243"/>
      <c r="G2243"/>
      <c r="J2243"/>
      <c r="M2243"/>
    </row>
    <row r="2244" spans="1:13" x14ac:dyDescent="0.25">
      <c r="A2244" s="5">
        <v>41733.458333333299</v>
      </c>
      <c r="B2244" s="7">
        <v>330.70699347980667</v>
      </c>
      <c r="C2244" s="7">
        <f t="shared" si="35"/>
        <v>355.49434354339235</v>
      </c>
      <c r="D2244" s="8"/>
      <c r="E2244"/>
      <c r="F2244"/>
      <c r="G2244"/>
      <c r="J2244"/>
      <c r="M2244"/>
    </row>
    <row r="2245" spans="1:13" x14ac:dyDescent="0.25">
      <c r="A2245" s="5">
        <v>41733.5</v>
      </c>
      <c r="B2245" s="7">
        <v>324.57635191019688</v>
      </c>
      <c r="C2245" s="7">
        <f t="shared" si="35"/>
        <v>348.68397758742594</v>
      </c>
      <c r="D2245" s="8"/>
      <c r="E2245"/>
      <c r="F2245"/>
      <c r="G2245"/>
      <c r="J2245"/>
      <c r="M2245"/>
    </row>
    <row r="2246" spans="1:13" x14ac:dyDescent="0.25">
      <c r="A2246" s="5">
        <v>41733.541666666701</v>
      </c>
      <c r="B2246" s="7">
        <v>340.2105489008211</v>
      </c>
      <c r="C2246" s="7">
        <f t="shared" si="35"/>
        <v>366.05158939850037</v>
      </c>
      <c r="D2246" s="8"/>
      <c r="E2246"/>
      <c r="F2246"/>
      <c r="G2246"/>
      <c r="J2246"/>
      <c r="M2246"/>
    </row>
    <row r="2247" spans="1:13" x14ac:dyDescent="0.25">
      <c r="A2247" s="5">
        <v>41733.583333333299</v>
      </c>
      <c r="B2247" s="7">
        <v>369.83845430975856</v>
      </c>
      <c r="C2247" s="7">
        <f t="shared" si="35"/>
        <v>398.96443808693903</v>
      </c>
      <c r="D2247" s="8"/>
      <c r="E2247"/>
      <c r="F2247"/>
      <c r="G2247"/>
      <c r="J2247"/>
      <c r="M2247"/>
    </row>
    <row r="2248" spans="1:13" x14ac:dyDescent="0.25">
      <c r="A2248" s="5">
        <v>41733.625</v>
      </c>
      <c r="B2248" s="7">
        <v>404.87406195784467</v>
      </c>
      <c r="C2248" s="7">
        <f t="shared" si="35"/>
        <v>437.88455874052784</v>
      </c>
      <c r="D2248" s="8"/>
      <c r="E2248"/>
      <c r="F2248"/>
      <c r="G2248"/>
      <c r="J2248"/>
      <c r="M2248"/>
    </row>
    <row r="2249" spans="1:13" x14ac:dyDescent="0.25">
      <c r="A2249" s="5">
        <v>41733.666666666701</v>
      </c>
      <c r="B2249" s="7">
        <v>416.41733629248824</v>
      </c>
      <c r="C2249" s="7">
        <f t="shared" si="35"/>
        <v>450.70767385114431</v>
      </c>
      <c r="D2249" s="8"/>
      <c r="E2249"/>
      <c r="F2249"/>
      <c r="G2249"/>
      <c r="J2249"/>
      <c r="M2249"/>
    </row>
    <row r="2250" spans="1:13" x14ac:dyDescent="0.25">
      <c r="A2250" s="5">
        <v>41733.708333333299</v>
      </c>
      <c r="B2250" s="7">
        <v>436.76473502933544</v>
      </c>
      <c r="C2250" s="7">
        <f t="shared" si="35"/>
        <v>473.31105558150324</v>
      </c>
      <c r="D2250" s="8"/>
      <c r="E2250"/>
      <c r="F2250"/>
      <c r="G2250"/>
      <c r="J2250"/>
      <c r="M2250"/>
    </row>
    <row r="2251" spans="1:13" x14ac:dyDescent="0.25">
      <c r="A2251" s="5">
        <v>41733.75</v>
      </c>
      <c r="B2251" s="7">
        <v>413.14096145658607</v>
      </c>
      <c r="C2251" s="7">
        <f t="shared" si="35"/>
        <v>447.0680365655424</v>
      </c>
      <c r="D2251" s="8"/>
      <c r="E2251"/>
      <c r="F2251"/>
      <c r="G2251"/>
      <c r="J2251"/>
      <c r="M2251"/>
    </row>
    <row r="2252" spans="1:13" x14ac:dyDescent="0.25">
      <c r="A2252" s="5">
        <v>41733.791666666701</v>
      </c>
      <c r="B2252" s="7">
        <v>412.99715158887926</v>
      </c>
      <c r="C2252" s="7">
        <f t="shared" si="35"/>
        <v>446.90828202500336</v>
      </c>
      <c r="D2252" s="8"/>
      <c r="E2252"/>
      <c r="F2252"/>
      <c r="G2252"/>
      <c r="J2252"/>
      <c r="M2252"/>
    </row>
    <row r="2253" spans="1:13" x14ac:dyDescent="0.25">
      <c r="A2253" s="5">
        <v>41733.833333333299</v>
      </c>
      <c r="B2253" s="7">
        <v>412.98446740798335</v>
      </c>
      <c r="C2253" s="7">
        <f t="shared" si="35"/>
        <v>446.89419150727008</v>
      </c>
      <c r="D2253" s="8"/>
      <c r="E2253"/>
      <c r="F2253"/>
      <c r="G2253"/>
      <c r="J2253"/>
      <c r="M2253"/>
    </row>
    <row r="2254" spans="1:13" x14ac:dyDescent="0.25">
      <c r="A2254" s="5">
        <v>41733.875</v>
      </c>
      <c r="B2254" s="7">
        <v>411.36559003177626</v>
      </c>
      <c r="C2254" s="7">
        <f t="shared" si="35"/>
        <v>445.09582387402634</v>
      </c>
      <c r="D2254" s="8"/>
      <c r="E2254"/>
      <c r="F2254"/>
      <c r="G2254"/>
      <c r="J2254"/>
      <c r="M2254"/>
    </row>
    <row r="2255" spans="1:13" x14ac:dyDescent="0.25">
      <c r="A2255" s="5">
        <v>41733.916666666701</v>
      </c>
      <c r="B2255" s="7">
        <v>410.83531591849777</v>
      </c>
      <c r="C2255" s="7">
        <f t="shared" si="35"/>
        <v>444.50675652644173</v>
      </c>
      <c r="D2255" s="8"/>
      <c r="E2255"/>
      <c r="F2255"/>
      <c r="G2255"/>
      <c r="J2255"/>
      <c r="M2255"/>
    </row>
    <row r="2256" spans="1:13" x14ac:dyDescent="0.25">
      <c r="A2256" s="5">
        <v>41733.958333333299</v>
      </c>
      <c r="B2256" s="7">
        <v>398.90654115285463</v>
      </c>
      <c r="C2256" s="7">
        <f t="shared" si="35"/>
        <v>431.25539928464207</v>
      </c>
      <c r="D2256" s="8"/>
      <c r="E2256"/>
      <c r="F2256"/>
      <c r="G2256"/>
      <c r="J2256"/>
      <c r="M2256"/>
    </row>
    <row r="2257" spans="1:13" x14ac:dyDescent="0.25">
      <c r="A2257" s="5">
        <v>41734</v>
      </c>
      <c r="B2257" s="7">
        <v>400.18533569273541</v>
      </c>
      <c r="C2257" s="7">
        <f t="shared" si="35"/>
        <v>432.67597797941545</v>
      </c>
      <c r="D2257" s="8"/>
      <c r="E2257"/>
      <c r="F2257"/>
      <c r="G2257"/>
      <c r="J2257"/>
      <c r="M2257"/>
    </row>
    <row r="2258" spans="1:13" x14ac:dyDescent="0.25">
      <c r="A2258" s="5">
        <v>41734.041666666701</v>
      </c>
      <c r="B2258" s="7">
        <v>401.13965729157906</v>
      </c>
      <c r="C2258" s="7">
        <f t="shared" si="35"/>
        <v>433.73610835141858</v>
      </c>
      <c r="D2258" s="8"/>
      <c r="E2258"/>
      <c r="F2258"/>
      <c r="G2258"/>
      <c r="J2258"/>
      <c r="M2258"/>
    </row>
    <row r="2259" spans="1:13" x14ac:dyDescent="0.25">
      <c r="A2259" s="5">
        <v>41734.083333333299</v>
      </c>
      <c r="B2259" s="7">
        <v>396.56894780736781</v>
      </c>
      <c r="C2259" s="7">
        <f t="shared" si="35"/>
        <v>428.65862927970272</v>
      </c>
      <c r="D2259" s="8"/>
      <c r="E2259"/>
      <c r="F2259"/>
      <c r="G2259"/>
      <c r="J2259"/>
      <c r="M2259"/>
    </row>
    <row r="2260" spans="1:13" x14ac:dyDescent="0.25">
      <c r="A2260" s="5">
        <v>41734.125</v>
      </c>
      <c r="B2260" s="7">
        <v>404.72357870976901</v>
      </c>
      <c r="C2260" s="7">
        <f t="shared" si="35"/>
        <v>437.71739091999859</v>
      </c>
      <c r="D2260" s="8"/>
      <c r="E2260"/>
      <c r="F2260"/>
      <c r="G2260"/>
      <c r="J2260"/>
      <c r="M2260"/>
    </row>
    <row r="2261" spans="1:13" x14ac:dyDescent="0.25">
      <c r="A2261" s="5">
        <v>41734.166666666701</v>
      </c>
      <c r="B2261" s="7">
        <v>409.03248988892028</v>
      </c>
      <c r="C2261" s="7">
        <f t="shared" si="35"/>
        <v>442.50404524786569</v>
      </c>
      <c r="D2261" s="8"/>
      <c r="E2261"/>
      <c r="F2261"/>
      <c r="G2261"/>
      <c r="J2261"/>
      <c r="M2261"/>
    </row>
    <row r="2262" spans="1:13" x14ac:dyDescent="0.25">
      <c r="A2262" s="5">
        <v>41734.208333333299</v>
      </c>
      <c r="B2262" s="7">
        <v>427.45442880193764</v>
      </c>
      <c r="C2262" s="7">
        <f t="shared" si="35"/>
        <v>462.9684850934479</v>
      </c>
      <c r="D2262" s="8"/>
      <c r="E2262"/>
      <c r="F2262"/>
      <c r="G2262"/>
      <c r="J2262"/>
      <c r="M2262"/>
    </row>
    <row r="2263" spans="1:13" x14ac:dyDescent="0.25">
      <c r="A2263" s="5">
        <v>41734.25</v>
      </c>
      <c r="B2263" s="7">
        <v>444.0369912177419</v>
      </c>
      <c r="C2263" s="7">
        <f t="shared" si="35"/>
        <v>481.3896107223058</v>
      </c>
      <c r="D2263" s="8"/>
      <c r="E2263"/>
      <c r="F2263"/>
      <c r="G2263"/>
      <c r="J2263"/>
      <c r="M2263"/>
    </row>
    <row r="2264" spans="1:13" x14ac:dyDescent="0.25">
      <c r="A2264" s="5">
        <v>41734.291666666701</v>
      </c>
      <c r="B2264" s="7">
        <v>459.41641195001773</v>
      </c>
      <c r="C2264" s="7">
        <f t="shared" si="35"/>
        <v>498.47419839364818</v>
      </c>
      <c r="D2264" s="8"/>
      <c r="E2264"/>
      <c r="F2264"/>
      <c r="G2264"/>
      <c r="J2264"/>
      <c r="M2264"/>
    </row>
    <row r="2265" spans="1:13" x14ac:dyDescent="0.25">
      <c r="A2265" s="5">
        <v>41734.333333333299</v>
      </c>
      <c r="B2265" s="7">
        <v>447.22795205275787</v>
      </c>
      <c r="C2265" s="7">
        <f t="shared" si="35"/>
        <v>484.93436387593016</v>
      </c>
      <c r="D2265" s="8"/>
      <c r="E2265"/>
      <c r="F2265"/>
      <c r="G2265"/>
      <c r="J2265"/>
      <c r="M2265"/>
    </row>
    <row r="2266" spans="1:13" x14ac:dyDescent="0.25">
      <c r="A2266" s="5">
        <v>41734.375</v>
      </c>
      <c r="B2266" s="7">
        <v>438.66423950972177</v>
      </c>
      <c r="C2266" s="7">
        <f t="shared" si="35"/>
        <v>475.42116436857623</v>
      </c>
      <c r="D2266" s="8"/>
      <c r="E2266"/>
      <c r="F2266"/>
      <c r="G2266"/>
      <c r="J2266"/>
      <c r="M2266"/>
    </row>
    <row r="2267" spans="1:13" x14ac:dyDescent="0.25">
      <c r="A2267" s="5">
        <v>41734.416666666701</v>
      </c>
      <c r="B2267" s="7">
        <v>410.55779625679838</v>
      </c>
      <c r="C2267" s="7">
        <f t="shared" si="35"/>
        <v>444.1984673474563</v>
      </c>
      <c r="D2267" s="8"/>
      <c r="E2267"/>
      <c r="F2267"/>
      <c r="G2267"/>
      <c r="J2267"/>
      <c r="M2267"/>
    </row>
    <row r="2268" spans="1:13" x14ac:dyDescent="0.25">
      <c r="A2268" s="5">
        <v>41734.458333333299</v>
      </c>
      <c r="B2268" s="7">
        <v>400.30132657292665</v>
      </c>
      <c r="C2268" s="7">
        <f t="shared" si="35"/>
        <v>432.80482914983338</v>
      </c>
      <c r="D2268" s="8"/>
      <c r="E2268"/>
      <c r="F2268"/>
      <c r="G2268"/>
      <c r="J2268"/>
      <c r="M2268"/>
    </row>
    <row r="2269" spans="1:13" x14ac:dyDescent="0.25">
      <c r="A2269" s="5">
        <v>41734.5</v>
      </c>
      <c r="B2269" s="7">
        <v>400.9934267512146</v>
      </c>
      <c r="C2269" s="7">
        <f t="shared" si="35"/>
        <v>433.57366475028596</v>
      </c>
      <c r="D2269" s="8"/>
      <c r="E2269"/>
      <c r="F2269"/>
      <c r="G2269"/>
      <c r="J2269"/>
      <c r="M2269"/>
    </row>
    <row r="2270" spans="1:13" x14ac:dyDescent="0.25">
      <c r="A2270" s="5">
        <v>41734.541666666701</v>
      </c>
      <c r="B2270" s="7">
        <v>373.95638630701899</v>
      </c>
      <c r="C2270" s="7">
        <f t="shared" si="35"/>
        <v>403.5389387431423</v>
      </c>
      <c r="D2270" s="8"/>
      <c r="E2270"/>
      <c r="F2270"/>
      <c r="G2270"/>
      <c r="J2270"/>
      <c r="M2270"/>
    </row>
    <row r="2271" spans="1:13" x14ac:dyDescent="0.25">
      <c r="A2271" s="5">
        <v>41734.583333333299</v>
      </c>
      <c r="B2271" s="7">
        <v>366.28055608930487</v>
      </c>
      <c r="C2271" s="7">
        <f t="shared" si="35"/>
        <v>395.01206399358404</v>
      </c>
      <c r="D2271" s="8"/>
      <c r="E2271"/>
      <c r="F2271"/>
      <c r="G2271"/>
      <c r="J2271"/>
      <c r="M2271"/>
    </row>
    <row r="2272" spans="1:13" x14ac:dyDescent="0.25">
      <c r="A2272" s="5">
        <v>41734.625</v>
      </c>
      <c r="B2272" s="7">
        <v>350.61390033997424</v>
      </c>
      <c r="C2272" s="7">
        <f t="shared" si="35"/>
        <v>377.60839461451167</v>
      </c>
      <c r="D2272" s="8"/>
      <c r="E2272"/>
      <c r="F2272"/>
      <c r="G2272"/>
      <c r="J2272"/>
      <c r="M2272"/>
    </row>
    <row r="2273" spans="1:13" x14ac:dyDescent="0.25">
      <c r="A2273" s="5">
        <v>41734.666666666701</v>
      </c>
      <c r="B2273" s="7">
        <v>353.73371429823919</v>
      </c>
      <c r="C2273" s="7">
        <f t="shared" si="35"/>
        <v>381.07411260325205</v>
      </c>
      <c r="D2273" s="8"/>
      <c r="E2273"/>
      <c r="F2273"/>
      <c r="G2273"/>
      <c r="J2273"/>
      <c r="M2273"/>
    </row>
    <row r="2274" spans="1:13" x14ac:dyDescent="0.25">
      <c r="A2274" s="5">
        <v>41734.708333333299</v>
      </c>
      <c r="B2274" s="7">
        <v>349.00214065785167</v>
      </c>
      <c r="C2274" s="7">
        <f t="shared" si="35"/>
        <v>375.81793383749624</v>
      </c>
      <c r="D2274" s="8"/>
      <c r="E2274"/>
      <c r="F2274"/>
      <c r="G2274"/>
      <c r="J2274"/>
      <c r="M2274"/>
    </row>
    <row r="2275" spans="1:13" x14ac:dyDescent="0.25">
      <c r="A2275" s="5">
        <v>41734.75</v>
      </c>
      <c r="B2275" s="7">
        <v>367.49999012328811</v>
      </c>
      <c r="C2275" s="7">
        <f t="shared" si="35"/>
        <v>396.36670068801317</v>
      </c>
      <c r="D2275" s="8"/>
      <c r="E2275"/>
      <c r="F2275"/>
      <c r="G2275"/>
      <c r="J2275"/>
      <c r="M2275"/>
    </row>
    <row r="2276" spans="1:13" x14ac:dyDescent="0.25">
      <c r="A2276" s="5">
        <v>41734.791666666701</v>
      </c>
      <c r="B2276" s="7">
        <v>349.43904154853067</v>
      </c>
      <c r="C2276" s="7">
        <f t="shared" si="35"/>
        <v>376.30327536631131</v>
      </c>
      <c r="D2276" s="8"/>
      <c r="E2276"/>
      <c r="F2276"/>
      <c r="G2276"/>
      <c r="J2276"/>
      <c r="M2276"/>
    </row>
    <row r="2277" spans="1:13" x14ac:dyDescent="0.25">
      <c r="A2277" s="5">
        <v>41734.833333333299</v>
      </c>
      <c r="B2277" s="7">
        <v>346.28845895450621</v>
      </c>
      <c r="C2277" s="7">
        <f t="shared" si="35"/>
        <v>372.80337732200758</v>
      </c>
      <c r="D2277" s="8"/>
      <c r="E2277"/>
      <c r="F2277"/>
      <c r="G2277"/>
      <c r="J2277"/>
      <c r="M2277"/>
    </row>
    <row r="2278" spans="1:13" x14ac:dyDescent="0.25">
      <c r="A2278" s="5">
        <v>41734.875</v>
      </c>
      <c r="B2278" s="7">
        <v>332.34923745551646</v>
      </c>
      <c r="C2278" s="7">
        <f t="shared" si="35"/>
        <v>357.31866850784729</v>
      </c>
      <c r="D2278" s="8"/>
      <c r="E2278"/>
      <c r="F2278"/>
      <c r="G2278"/>
      <c r="J2278"/>
      <c r="M2278"/>
    </row>
    <row r="2279" spans="1:13" x14ac:dyDescent="0.25">
      <c r="A2279" s="5">
        <v>41734.916666666701</v>
      </c>
      <c r="B2279" s="7">
        <v>329.87951866818725</v>
      </c>
      <c r="C2279" s="7">
        <f t="shared" si="35"/>
        <v>354.57512387894349</v>
      </c>
      <c r="D2279" s="8"/>
      <c r="E2279"/>
      <c r="F2279"/>
      <c r="G2279"/>
      <c r="J2279"/>
      <c r="M2279"/>
    </row>
    <row r="2280" spans="1:13" x14ac:dyDescent="0.25">
      <c r="A2280" s="5">
        <v>41734.958333333299</v>
      </c>
      <c r="B2280" s="7">
        <v>324.5466303879287</v>
      </c>
      <c r="C2280" s="7">
        <f t="shared" si="35"/>
        <v>348.65096074226932</v>
      </c>
      <c r="D2280" s="8"/>
      <c r="E2280"/>
      <c r="F2280"/>
      <c r="G2280"/>
      <c r="J2280"/>
      <c r="M2280"/>
    </row>
    <row r="2281" spans="1:13" x14ac:dyDescent="0.25">
      <c r="A2281" s="5">
        <v>41735</v>
      </c>
      <c r="B2281" s="7">
        <v>324.41746005371226</v>
      </c>
      <c r="C2281" s="7">
        <f t="shared" si="35"/>
        <v>348.5074688684287</v>
      </c>
      <c r="D2281" s="8"/>
      <c r="E2281"/>
      <c r="F2281"/>
      <c r="G2281"/>
      <c r="J2281"/>
      <c r="M2281"/>
    </row>
    <row r="2282" spans="1:13" x14ac:dyDescent="0.25">
      <c r="A2282" s="5">
        <v>41735.041666666701</v>
      </c>
      <c r="B2282" s="7">
        <v>336.12211710139024</v>
      </c>
      <c r="C2282" s="7">
        <f t="shared" si="35"/>
        <v>361.50985972404703</v>
      </c>
      <c r="D2282" s="8"/>
      <c r="E2282"/>
      <c r="F2282"/>
      <c r="G2282"/>
      <c r="J2282"/>
      <c r="M2282"/>
    </row>
    <row r="2283" spans="1:13" x14ac:dyDescent="0.25">
      <c r="A2283" s="5">
        <v>41735.083333333299</v>
      </c>
      <c r="B2283" s="7">
        <v>341.25949481872584</v>
      </c>
      <c r="C2283" s="7">
        <f t="shared" si="35"/>
        <v>367.21683539891256</v>
      </c>
      <c r="D2283" s="8"/>
      <c r="E2283"/>
      <c r="F2283"/>
      <c r="G2283"/>
      <c r="J2283"/>
      <c r="M2283"/>
    </row>
    <row r="2284" spans="1:13" x14ac:dyDescent="0.25">
      <c r="A2284" s="5">
        <v>41735.125</v>
      </c>
      <c r="B2284" s="7">
        <v>340.45748213137176</v>
      </c>
      <c r="C2284" s="7">
        <f t="shared" si="35"/>
        <v>366.32590092815747</v>
      </c>
      <c r="D2284" s="8"/>
      <c r="E2284"/>
      <c r="F2284"/>
      <c r="G2284"/>
      <c r="J2284"/>
      <c r="M2284"/>
    </row>
    <row r="2285" spans="1:13" x14ac:dyDescent="0.25">
      <c r="A2285" s="5">
        <v>41735.166666666701</v>
      </c>
      <c r="B2285" s="7">
        <v>346.0583509303417</v>
      </c>
      <c r="C2285" s="7">
        <f t="shared" si="35"/>
        <v>372.54775646468443</v>
      </c>
      <c r="D2285" s="8"/>
      <c r="E2285"/>
      <c r="F2285"/>
      <c r="G2285"/>
      <c r="J2285"/>
      <c r="M2285"/>
    </row>
    <row r="2286" spans="1:13" x14ac:dyDescent="0.25">
      <c r="A2286" s="5">
        <v>41735.208333333299</v>
      </c>
      <c r="B2286" s="7">
        <v>375.10741555500385</v>
      </c>
      <c r="C2286" s="7">
        <f t="shared" si="35"/>
        <v>404.81758638805701</v>
      </c>
      <c r="D2286" s="8"/>
      <c r="E2286"/>
      <c r="F2286"/>
      <c r="G2286"/>
      <c r="J2286"/>
      <c r="M2286"/>
    </row>
    <row r="2287" spans="1:13" x14ac:dyDescent="0.25">
      <c r="A2287" s="5">
        <v>41735.25</v>
      </c>
      <c r="B2287" s="7">
        <v>362.83929689245821</v>
      </c>
      <c r="C2287" s="7">
        <f t="shared" si="35"/>
        <v>391.18926107585412</v>
      </c>
      <c r="D2287" s="8"/>
      <c r="E2287"/>
      <c r="F2287"/>
      <c r="G2287"/>
      <c r="J2287"/>
      <c r="M2287"/>
    </row>
    <row r="2288" spans="1:13" x14ac:dyDescent="0.25">
      <c r="A2288" s="5">
        <v>41735.291666666701</v>
      </c>
      <c r="B2288" s="7">
        <v>337.54692766027415</v>
      </c>
      <c r="C2288" s="7">
        <f t="shared" si="35"/>
        <v>363.09264371390304</v>
      </c>
      <c r="D2288" s="8"/>
      <c r="E2288"/>
      <c r="F2288"/>
      <c r="G2288"/>
      <c r="J2288"/>
      <c r="M2288"/>
    </row>
    <row r="2289" spans="1:13" x14ac:dyDescent="0.25">
      <c r="A2289" s="5">
        <v>41735.333333333299</v>
      </c>
      <c r="B2289" s="7">
        <v>311.81103920201866</v>
      </c>
      <c r="C2289" s="7">
        <f t="shared" si="35"/>
        <v>334.50333269114066</v>
      </c>
      <c r="D2289" s="8"/>
      <c r="E2289"/>
      <c r="F2289"/>
      <c r="G2289"/>
      <c r="J2289"/>
      <c r="M2289"/>
    </row>
    <row r="2290" spans="1:13" x14ac:dyDescent="0.25">
      <c r="A2290" s="5">
        <v>41735.375</v>
      </c>
      <c r="B2290" s="7">
        <v>277.01414515864394</v>
      </c>
      <c r="C2290" s="7">
        <f t="shared" si="35"/>
        <v>295.84839260442948</v>
      </c>
      <c r="D2290" s="8"/>
      <c r="E2290"/>
      <c r="F2290"/>
      <c r="G2290"/>
      <c r="J2290"/>
      <c r="M2290"/>
    </row>
    <row r="2291" spans="1:13" x14ac:dyDescent="0.25">
      <c r="A2291" s="5">
        <v>41735.416666666701</v>
      </c>
      <c r="B2291" s="7">
        <v>276.13041596063209</v>
      </c>
      <c r="C2291" s="7">
        <f t="shared" si="35"/>
        <v>294.86668144482292</v>
      </c>
      <c r="D2291" s="8"/>
      <c r="E2291"/>
      <c r="F2291"/>
      <c r="G2291"/>
      <c r="J2291"/>
      <c r="M2291"/>
    </row>
    <row r="2292" spans="1:13" x14ac:dyDescent="0.25">
      <c r="A2292" s="5">
        <v>41735.458333333299</v>
      </c>
      <c r="B2292" s="7">
        <v>278.34008065416128</v>
      </c>
      <c r="C2292" s="7">
        <f t="shared" si="35"/>
        <v>297.32133892757474</v>
      </c>
      <c r="D2292" s="8"/>
      <c r="E2292"/>
      <c r="F2292"/>
      <c r="G2292"/>
      <c r="J2292"/>
      <c r="M2292"/>
    </row>
    <row r="2293" spans="1:13" x14ac:dyDescent="0.25">
      <c r="A2293" s="5">
        <v>41735.5</v>
      </c>
      <c r="B2293" s="7">
        <v>279.97171845604998</v>
      </c>
      <c r="C2293" s="7">
        <f t="shared" si="35"/>
        <v>299.13388177684755</v>
      </c>
      <c r="D2293" s="8"/>
      <c r="E2293"/>
      <c r="F2293"/>
      <c r="G2293"/>
      <c r="J2293"/>
      <c r="M2293"/>
    </row>
    <row r="2294" spans="1:13" x14ac:dyDescent="0.25">
      <c r="A2294" s="5">
        <v>41735.541666666701</v>
      </c>
      <c r="B2294" s="7">
        <v>284.43620484511598</v>
      </c>
      <c r="C2294" s="7">
        <f t="shared" si="35"/>
        <v>304.09336044963277</v>
      </c>
      <c r="D2294" s="8"/>
      <c r="E2294"/>
      <c r="F2294"/>
      <c r="G2294"/>
      <c r="J2294"/>
      <c r="M2294"/>
    </row>
    <row r="2295" spans="1:13" x14ac:dyDescent="0.25">
      <c r="A2295" s="5">
        <v>41735.583333333299</v>
      </c>
      <c r="B2295" s="7">
        <v>289.18649698217365</v>
      </c>
      <c r="C2295" s="7">
        <f t="shared" si="35"/>
        <v>309.3703330933248</v>
      </c>
      <c r="D2295" s="8"/>
      <c r="E2295"/>
      <c r="F2295"/>
      <c r="G2295"/>
      <c r="J2295"/>
      <c r="M2295"/>
    </row>
    <row r="2296" spans="1:13" x14ac:dyDescent="0.25">
      <c r="A2296" s="5">
        <v>41735.625</v>
      </c>
      <c r="B2296" s="7">
        <v>297.14509920400513</v>
      </c>
      <c r="C2296" s="7">
        <f t="shared" si="35"/>
        <v>318.21133170875834</v>
      </c>
      <c r="D2296" s="8"/>
      <c r="E2296"/>
      <c r="F2296"/>
      <c r="G2296"/>
      <c r="J2296"/>
      <c r="M2296"/>
    </row>
    <row r="2297" spans="1:13" x14ac:dyDescent="0.25">
      <c r="A2297" s="5">
        <v>41735.666666666701</v>
      </c>
      <c r="B2297" s="7">
        <v>306.44911424759613</v>
      </c>
      <c r="C2297" s="7">
        <f t="shared" si="35"/>
        <v>328.54691348877486</v>
      </c>
      <c r="D2297" s="8"/>
      <c r="E2297"/>
      <c r="F2297"/>
      <c r="G2297"/>
      <c r="J2297"/>
      <c r="M2297"/>
    </row>
    <row r="2298" spans="1:13" x14ac:dyDescent="0.25">
      <c r="A2298" s="5">
        <v>41735.708333333299</v>
      </c>
      <c r="B2298" s="7">
        <v>309.89804585561694</v>
      </c>
      <c r="C2298" s="7">
        <f t="shared" si="35"/>
        <v>332.37823948313019</v>
      </c>
      <c r="D2298" s="8"/>
      <c r="E2298"/>
      <c r="F2298"/>
      <c r="G2298"/>
      <c r="J2298"/>
      <c r="M2298"/>
    </row>
    <row r="2299" spans="1:13" x14ac:dyDescent="0.25">
      <c r="A2299" s="5">
        <v>41735.75</v>
      </c>
      <c r="B2299" s="7">
        <v>297.44033999863012</v>
      </c>
      <c r="C2299" s="7">
        <f t="shared" si="35"/>
        <v>318.53930682093807</v>
      </c>
      <c r="D2299" s="8"/>
      <c r="E2299"/>
      <c r="F2299"/>
      <c r="G2299"/>
      <c r="J2299"/>
      <c r="M2299"/>
    </row>
    <row r="2300" spans="1:13" x14ac:dyDescent="0.25">
      <c r="A2300" s="5">
        <v>41735.791666666701</v>
      </c>
      <c r="B2300" s="7">
        <v>290.40941051269408</v>
      </c>
      <c r="C2300" s="7">
        <f t="shared" si="35"/>
        <v>310.72883506751168</v>
      </c>
      <c r="D2300" s="8"/>
      <c r="E2300"/>
      <c r="F2300"/>
      <c r="G2300"/>
      <c r="J2300"/>
      <c r="M2300"/>
    </row>
    <row r="2301" spans="1:13" x14ac:dyDescent="0.25">
      <c r="A2301" s="5">
        <v>41735.833333333299</v>
      </c>
      <c r="B2301" s="7">
        <v>286.22329790189497</v>
      </c>
      <c r="C2301" s="7">
        <f t="shared" si="35"/>
        <v>306.07859438899129</v>
      </c>
      <c r="D2301" s="8"/>
      <c r="E2301"/>
      <c r="F2301"/>
      <c r="G2301"/>
      <c r="J2301"/>
      <c r="M2301"/>
    </row>
    <row r="2302" spans="1:13" x14ac:dyDescent="0.25">
      <c r="A2302" s="5">
        <v>41735.875</v>
      </c>
      <c r="B2302" s="7">
        <v>285.6344671047172</v>
      </c>
      <c r="C2302" s="7">
        <f t="shared" si="35"/>
        <v>305.42447798544833</v>
      </c>
      <c r="D2302" s="8"/>
      <c r="E2302"/>
      <c r="F2302"/>
      <c r="G2302"/>
      <c r="J2302"/>
      <c r="M2302"/>
    </row>
    <row r="2303" spans="1:13" x14ac:dyDescent="0.25">
      <c r="A2303" s="5">
        <v>41735.916666666701</v>
      </c>
      <c r="B2303" s="7">
        <v>287.41163441929416</v>
      </c>
      <c r="C2303" s="7">
        <f t="shared" si="35"/>
        <v>307.39868568293429</v>
      </c>
      <c r="D2303" s="8"/>
      <c r="E2303"/>
      <c r="F2303"/>
      <c r="G2303"/>
      <c r="J2303"/>
      <c r="M2303"/>
    </row>
    <row r="2304" spans="1:13" x14ac:dyDescent="0.25">
      <c r="A2304" s="5">
        <v>41735.958333333299</v>
      </c>
      <c r="B2304" s="7">
        <v>282.83667768077055</v>
      </c>
      <c r="C2304" s="7">
        <f t="shared" si="35"/>
        <v>302.31648844985693</v>
      </c>
      <c r="D2304" s="8"/>
      <c r="E2304"/>
      <c r="F2304"/>
      <c r="G2304"/>
      <c r="J2304"/>
      <c r="M2304"/>
    </row>
    <row r="2305" spans="1:13" x14ac:dyDescent="0.25">
      <c r="A2305" s="5">
        <v>41736</v>
      </c>
      <c r="B2305" s="7">
        <v>284.67195418437223</v>
      </c>
      <c r="C2305" s="7">
        <f t="shared" si="35"/>
        <v>304.35524809319867</v>
      </c>
      <c r="D2305" s="8"/>
      <c r="E2305"/>
      <c r="F2305"/>
      <c r="G2305"/>
      <c r="J2305"/>
      <c r="M2305"/>
    </row>
    <row r="2306" spans="1:13" x14ac:dyDescent="0.25">
      <c r="A2306" s="5">
        <v>41736.041666666701</v>
      </c>
      <c r="B2306" s="7">
        <v>281.40788778639802</v>
      </c>
      <c r="C2306" s="7">
        <f t="shared" ref="C2306:C2369" si="36">IF(A2306&lt;"01-02-2014",(B2306-$B$8765)*($B$8772/$C$8772)+$B$8765,IF(A2306&lt;"01-03-2014",(B2306-B$8765)*($B$8773/$C$8773)+$B$8765,IF(A2306&lt;"01-04-2014",(B2306-B$8765)*($B$8774/$C$8774)+$B$8765,IF(A2306&lt;"01-05-2014",(B2306-B$8765)*($B$8775/$C$8775)+$B$8765,IF(A2306&lt;"01-06-2014",(B2306-B$8765)*($B$8776/$C$8776)+$B$8765,IF(A2306&lt;"01-07-2014",(B2306-B$8765)*($B$8777/$C$8777)+$B$8765,IF(A2306&lt;"01-08-2014",(B2306-B$8765)*($B$8778/$C$8778)+$B$8765,IF(A2306&lt;"01-09-2014",(B2306-B$8765)*($B$8779/$C$8779)+$B$8765,IF(A2306&lt;"01-10-2014",(B2306-B$8765)*($B$8780/$C$8780)+$B$8765,IF(A2306&lt;1-11-2014,(B2306-B$8765)*($B$8781/$C$8781)+$B$8765,IF(A2306&lt;"01-12-2014",(B2306-B$8765)*($B$8782/$C$8782)+$B$8765,IF(A2306&lt;1-1-2015,(B2306-B$8765)*($B$8783/$C$8783)+$B$8765,"Error"))))))))))))</f>
        <v>300.7292839225039</v>
      </c>
      <c r="D2306" s="8"/>
      <c r="E2306"/>
      <c r="F2306"/>
      <c r="G2306"/>
      <c r="J2306"/>
      <c r="M2306"/>
    </row>
    <row r="2307" spans="1:13" x14ac:dyDescent="0.25">
      <c r="A2307" s="5">
        <v>41736.083333333299</v>
      </c>
      <c r="B2307" s="7">
        <v>287.15310867814446</v>
      </c>
      <c r="C2307" s="7">
        <f t="shared" si="36"/>
        <v>307.11149634291564</v>
      </c>
      <c r="D2307" s="8"/>
      <c r="E2307"/>
      <c r="F2307"/>
      <c r="G2307"/>
      <c r="J2307"/>
      <c r="M2307"/>
    </row>
    <row r="2308" spans="1:13" x14ac:dyDescent="0.25">
      <c r="A2308" s="5">
        <v>41736.125</v>
      </c>
      <c r="B2308" s="7">
        <v>302.76058024875567</v>
      </c>
      <c r="C2308" s="7">
        <f t="shared" si="36"/>
        <v>324.44941959879588</v>
      </c>
      <c r="D2308" s="8"/>
      <c r="E2308"/>
      <c r="F2308"/>
      <c r="G2308"/>
      <c r="J2308"/>
      <c r="M2308"/>
    </row>
    <row r="2309" spans="1:13" x14ac:dyDescent="0.25">
      <c r="A2309" s="5">
        <v>41736.166666666701</v>
      </c>
      <c r="B2309" s="7">
        <v>331.34417453819236</v>
      </c>
      <c r="C2309" s="7">
        <f t="shared" si="36"/>
        <v>356.20217096056308</v>
      </c>
      <c r="D2309" s="8"/>
      <c r="E2309"/>
      <c r="F2309"/>
      <c r="G2309"/>
      <c r="J2309"/>
      <c r="M2309"/>
    </row>
    <row r="2310" spans="1:13" x14ac:dyDescent="0.25">
      <c r="A2310" s="5">
        <v>41736.208333333299</v>
      </c>
      <c r="B2310" s="7">
        <v>345.1803576884646</v>
      </c>
      <c r="C2310" s="7">
        <f t="shared" si="36"/>
        <v>371.57241722552732</v>
      </c>
      <c r="D2310" s="8"/>
      <c r="E2310"/>
      <c r="F2310"/>
      <c r="G2310"/>
      <c r="J2310"/>
      <c r="M2310"/>
    </row>
    <row r="2311" spans="1:13" x14ac:dyDescent="0.25">
      <c r="A2311" s="5">
        <v>41736.25</v>
      </c>
      <c r="B2311" s="7">
        <v>337.54661945370123</v>
      </c>
      <c r="C2311" s="7">
        <f t="shared" si="36"/>
        <v>363.09230133545412</v>
      </c>
      <c r="D2311" s="8"/>
      <c r="E2311"/>
      <c r="F2311"/>
      <c r="G2311"/>
      <c r="J2311"/>
      <c r="M2311"/>
    </row>
    <row r="2312" spans="1:13" x14ac:dyDescent="0.25">
      <c r="A2312" s="5">
        <v>41736.291666666701</v>
      </c>
      <c r="B2312" s="7">
        <v>310.81633153927112</v>
      </c>
      <c r="C2312" s="7">
        <f t="shared" si="36"/>
        <v>333.39833851955251</v>
      </c>
      <c r="D2312" s="8"/>
      <c r="E2312"/>
      <c r="F2312"/>
      <c r="G2312"/>
      <c r="J2312"/>
      <c r="M2312"/>
    </row>
    <row r="2313" spans="1:13" x14ac:dyDescent="0.25">
      <c r="A2313" s="5">
        <v>41736.333333333299</v>
      </c>
      <c r="B2313" s="7">
        <v>290.66428108292348</v>
      </c>
      <c r="C2313" s="7">
        <f t="shared" si="36"/>
        <v>311.01196397579304</v>
      </c>
      <c r="D2313" s="8"/>
      <c r="E2313"/>
      <c r="F2313"/>
      <c r="G2313"/>
      <c r="J2313"/>
      <c r="M2313"/>
    </row>
    <row r="2314" spans="1:13" x14ac:dyDescent="0.25">
      <c r="A2314" s="5">
        <v>41736.375</v>
      </c>
      <c r="B2314" s="7">
        <v>273.2393968198071</v>
      </c>
      <c r="C2314" s="7">
        <f t="shared" si="36"/>
        <v>291.65512550713424</v>
      </c>
      <c r="D2314" s="8"/>
      <c r="E2314"/>
      <c r="F2314"/>
      <c r="G2314"/>
      <c r="J2314"/>
      <c r="M2314"/>
    </row>
    <row r="2315" spans="1:13" x14ac:dyDescent="0.25">
      <c r="A2315" s="5">
        <v>41736.416666666701</v>
      </c>
      <c r="B2315" s="7">
        <v>270.55623676488619</v>
      </c>
      <c r="C2315" s="7">
        <f t="shared" si="36"/>
        <v>288.67447467557611</v>
      </c>
      <c r="D2315" s="8"/>
      <c r="E2315"/>
      <c r="F2315"/>
      <c r="G2315"/>
      <c r="J2315"/>
      <c r="M2315"/>
    </row>
    <row r="2316" spans="1:13" x14ac:dyDescent="0.25">
      <c r="A2316" s="5">
        <v>41736.458333333299</v>
      </c>
      <c r="B2316" s="7">
        <v>263.26110150520088</v>
      </c>
      <c r="C2316" s="7">
        <f t="shared" si="36"/>
        <v>280.57050378564315</v>
      </c>
      <c r="D2316" s="8"/>
      <c r="E2316"/>
      <c r="F2316"/>
      <c r="G2316"/>
      <c r="J2316"/>
      <c r="M2316"/>
    </row>
    <row r="2317" spans="1:13" x14ac:dyDescent="0.25">
      <c r="A2317" s="5">
        <v>41736.5</v>
      </c>
      <c r="B2317" s="7">
        <v>253.54885331513955</v>
      </c>
      <c r="C2317" s="7">
        <f t="shared" si="36"/>
        <v>269.78142670807074</v>
      </c>
      <c r="D2317" s="8"/>
      <c r="E2317"/>
      <c r="F2317"/>
      <c r="G2317"/>
      <c r="J2317"/>
      <c r="M2317"/>
    </row>
    <row r="2318" spans="1:13" x14ac:dyDescent="0.25">
      <c r="A2318" s="5">
        <v>41736.541666666701</v>
      </c>
      <c r="B2318" s="7">
        <v>250.55877193684509</v>
      </c>
      <c r="C2318" s="7">
        <f t="shared" si="36"/>
        <v>266.45982517696029</v>
      </c>
      <c r="D2318" s="8"/>
      <c r="E2318"/>
      <c r="F2318"/>
      <c r="G2318"/>
      <c r="J2318"/>
      <c r="M2318"/>
    </row>
    <row r="2319" spans="1:13" x14ac:dyDescent="0.25">
      <c r="A2319" s="5">
        <v>41736.583333333299</v>
      </c>
      <c r="B2319" s="7">
        <v>239.87903551237719</v>
      </c>
      <c r="C2319" s="7">
        <f t="shared" si="36"/>
        <v>254.59599126364938</v>
      </c>
      <c r="D2319" s="8"/>
      <c r="E2319"/>
      <c r="F2319"/>
      <c r="G2319"/>
      <c r="J2319"/>
      <c r="M2319"/>
    </row>
    <row r="2320" spans="1:13" x14ac:dyDescent="0.25">
      <c r="A2320" s="5">
        <v>41736.625</v>
      </c>
      <c r="B2320" s="7">
        <v>240.31294700712286</v>
      </c>
      <c r="C2320" s="7">
        <f t="shared" si="36"/>
        <v>255.07801195237585</v>
      </c>
      <c r="D2320" s="8"/>
      <c r="E2320"/>
      <c r="F2320"/>
      <c r="G2320"/>
      <c r="J2320"/>
      <c r="M2320"/>
    </row>
    <row r="2321" spans="1:13" x14ac:dyDescent="0.25">
      <c r="A2321" s="5">
        <v>41736.666666666701</v>
      </c>
      <c r="B2321" s="7">
        <v>242.85038072825353</v>
      </c>
      <c r="C2321" s="7">
        <f t="shared" si="36"/>
        <v>257.89677929241611</v>
      </c>
      <c r="D2321" s="8"/>
      <c r="E2321"/>
      <c r="F2321"/>
      <c r="G2321"/>
      <c r="J2321"/>
      <c r="M2321"/>
    </row>
    <row r="2322" spans="1:13" x14ac:dyDescent="0.25">
      <c r="A2322" s="5">
        <v>41736.708333333299</v>
      </c>
      <c r="B2322" s="7">
        <v>257.25476080960902</v>
      </c>
      <c r="C2322" s="7">
        <f t="shared" si="36"/>
        <v>273.89822035025753</v>
      </c>
      <c r="D2322" s="8"/>
      <c r="E2322"/>
      <c r="F2322"/>
      <c r="G2322"/>
      <c r="J2322"/>
      <c r="M2322"/>
    </row>
    <row r="2323" spans="1:13" x14ac:dyDescent="0.25">
      <c r="A2323" s="5">
        <v>41736.75</v>
      </c>
      <c r="B2323" s="7">
        <v>265.32624717068148</v>
      </c>
      <c r="C2323" s="7">
        <f t="shared" si="36"/>
        <v>282.86461894057561</v>
      </c>
      <c r="D2323" s="8"/>
      <c r="E2323"/>
      <c r="F2323"/>
      <c r="G2323"/>
      <c r="J2323"/>
      <c r="M2323"/>
    </row>
    <row r="2324" spans="1:13" x14ac:dyDescent="0.25">
      <c r="A2324" s="5">
        <v>41736.791666666701</v>
      </c>
      <c r="B2324" s="7">
        <v>266.03822120088989</v>
      </c>
      <c r="C2324" s="7">
        <f t="shared" si="36"/>
        <v>283.65553187224975</v>
      </c>
      <c r="D2324" s="8"/>
      <c r="E2324"/>
      <c r="F2324"/>
      <c r="G2324"/>
      <c r="J2324"/>
      <c r="M2324"/>
    </row>
    <row r="2325" spans="1:13" x14ac:dyDescent="0.25">
      <c r="A2325" s="5">
        <v>41736.833333333299</v>
      </c>
      <c r="B2325" s="7">
        <v>259.4491215314174</v>
      </c>
      <c r="C2325" s="7">
        <f t="shared" si="36"/>
        <v>276.33587705962941</v>
      </c>
      <c r="D2325" s="8"/>
      <c r="E2325"/>
      <c r="F2325"/>
      <c r="G2325"/>
      <c r="J2325"/>
      <c r="M2325"/>
    </row>
    <row r="2326" spans="1:13" x14ac:dyDescent="0.25">
      <c r="A2326" s="5">
        <v>41736.875</v>
      </c>
      <c r="B2326" s="7">
        <v>251.92550412706194</v>
      </c>
      <c r="C2326" s="7">
        <f t="shared" si="36"/>
        <v>267.97809145847259</v>
      </c>
      <c r="D2326" s="8"/>
      <c r="E2326"/>
      <c r="F2326"/>
      <c r="G2326"/>
      <c r="J2326"/>
      <c r="M2326"/>
    </row>
    <row r="2327" spans="1:13" x14ac:dyDescent="0.25">
      <c r="A2327" s="5">
        <v>41736.916666666701</v>
      </c>
      <c r="B2327" s="7">
        <v>250.62930459503306</v>
      </c>
      <c r="C2327" s="7">
        <f t="shared" si="36"/>
        <v>266.53817802284971</v>
      </c>
      <c r="D2327" s="8"/>
      <c r="E2327"/>
      <c r="F2327"/>
      <c r="G2327"/>
      <c r="J2327"/>
      <c r="M2327"/>
    </row>
    <row r="2328" spans="1:13" x14ac:dyDescent="0.25">
      <c r="A2328" s="5">
        <v>41736.958333333299</v>
      </c>
      <c r="B2328" s="7">
        <v>244.24724965813101</v>
      </c>
      <c r="C2328" s="7">
        <f t="shared" si="36"/>
        <v>259.44852367299495</v>
      </c>
      <c r="D2328" s="8"/>
      <c r="E2328"/>
      <c r="F2328"/>
      <c r="G2328"/>
      <c r="J2328"/>
      <c r="M2328"/>
    </row>
    <row r="2329" spans="1:13" x14ac:dyDescent="0.25">
      <c r="A2329" s="5">
        <v>41737</v>
      </c>
      <c r="B2329" s="7">
        <v>245.6120277972324</v>
      </c>
      <c r="C2329" s="7">
        <f t="shared" si="36"/>
        <v>260.9646192513203</v>
      </c>
      <c r="D2329" s="8"/>
      <c r="E2329"/>
      <c r="F2329"/>
      <c r="G2329"/>
      <c r="J2329"/>
      <c r="M2329"/>
    </row>
    <row r="2330" spans="1:13" x14ac:dyDescent="0.25">
      <c r="A2330" s="5">
        <v>41737.041666666701</v>
      </c>
      <c r="B2330" s="7">
        <v>244.05084155931388</v>
      </c>
      <c r="C2330" s="7">
        <f t="shared" si="36"/>
        <v>259.23033916253667</v>
      </c>
      <c r="D2330" s="8"/>
      <c r="E2330"/>
      <c r="F2330"/>
      <c r="G2330"/>
      <c r="J2330"/>
      <c r="M2330"/>
    </row>
    <row r="2331" spans="1:13" x14ac:dyDescent="0.25">
      <c r="A2331" s="5">
        <v>41737.083333333299</v>
      </c>
      <c r="B2331" s="7">
        <v>244.40025069909848</v>
      </c>
      <c r="C2331" s="7">
        <f t="shared" si="36"/>
        <v>259.61848844239159</v>
      </c>
      <c r="D2331" s="8"/>
      <c r="E2331"/>
      <c r="F2331"/>
      <c r="G2331"/>
      <c r="J2331"/>
      <c r="M2331"/>
    </row>
    <row r="2332" spans="1:13" x14ac:dyDescent="0.25">
      <c r="A2332" s="5">
        <v>41737.125</v>
      </c>
      <c r="B2332" s="7">
        <v>266.45486906025667</v>
      </c>
      <c r="C2332" s="7">
        <f t="shared" si="36"/>
        <v>284.11837484958573</v>
      </c>
      <c r="D2332" s="8"/>
      <c r="E2332"/>
      <c r="F2332"/>
      <c r="G2332"/>
      <c r="J2332"/>
      <c r="M2332"/>
    </row>
    <row r="2333" spans="1:13" x14ac:dyDescent="0.25">
      <c r="A2333" s="5">
        <v>41737.166666666701</v>
      </c>
      <c r="B2333" s="7">
        <v>297.3683700111028</v>
      </c>
      <c r="C2333" s="7">
        <f t="shared" si="36"/>
        <v>318.45935728427992</v>
      </c>
      <c r="D2333" s="8"/>
      <c r="E2333"/>
      <c r="F2333"/>
      <c r="G2333"/>
      <c r="J2333"/>
      <c r="M2333"/>
    </row>
    <row r="2334" spans="1:13" x14ac:dyDescent="0.25">
      <c r="A2334" s="5">
        <v>41737.208333333299</v>
      </c>
      <c r="B2334" s="7">
        <v>306.86050655607283</v>
      </c>
      <c r="C2334" s="7">
        <f t="shared" si="36"/>
        <v>329.00391821501501</v>
      </c>
      <c r="D2334" s="8"/>
      <c r="E2334"/>
      <c r="F2334"/>
      <c r="G2334"/>
      <c r="J2334"/>
      <c r="M2334"/>
    </row>
    <row r="2335" spans="1:13" x14ac:dyDescent="0.25">
      <c r="A2335" s="5">
        <v>41737.25</v>
      </c>
      <c r="B2335" s="7">
        <v>287.44910157331901</v>
      </c>
      <c r="C2335" s="7">
        <f t="shared" si="36"/>
        <v>307.44030694350556</v>
      </c>
      <c r="D2335" s="8"/>
      <c r="E2335"/>
      <c r="F2335"/>
      <c r="G2335"/>
      <c r="J2335"/>
      <c r="M2335"/>
    </row>
    <row r="2336" spans="1:13" x14ac:dyDescent="0.25">
      <c r="A2336" s="5">
        <v>41737.291666666701</v>
      </c>
      <c r="B2336" s="7">
        <v>259.87105342049199</v>
      </c>
      <c r="C2336" s="7">
        <f t="shared" si="36"/>
        <v>276.80458992441902</v>
      </c>
      <c r="D2336" s="8"/>
      <c r="E2336"/>
      <c r="F2336"/>
      <c r="G2336"/>
      <c r="J2336"/>
      <c r="M2336"/>
    </row>
    <row r="2337" spans="1:13" x14ac:dyDescent="0.25">
      <c r="A2337" s="5">
        <v>41737.333333333299</v>
      </c>
      <c r="B2337" s="7">
        <v>261.49920802959389</v>
      </c>
      <c r="C2337" s="7">
        <f t="shared" si="36"/>
        <v>278.6132633878691</v>
      </c>
      <c r="D2337" s="8"/>
      <c r="E2337"/>
      <c r="F2337"/>
      <c r="G2337"/>
      <c r="J2337"/>
      <c r="M2337"/>
    </row>
    <row r="2338" spans="1:13" x14ac:dyDescent="0.25">
      <c r="A2338" s="5">
        <v>41737.375</v>
      </c>
      <c r="B2338" s="7">
        <v>297.00619796071697</v>
      </c>
      <c r="C2338" s="7">
        <f t="shared" si="36"/>
        <v>318.0570300279652</v>
      </c>
      <c r="D2338" s="8"/>
      <c r="E2338"/>
      <c r="F2338"/>
      <c r="G2338"/>
      <c r="J2338"/>
      <c r="M2338"/>
    </row>
    <row r="2339" spans="1:13" x14ac:dyDescent="0.25">
      <c r="A2339" s="5">
        <v>41737.416666666701</v>
      </c>
      <c r="B2339" s="7">
        <v>276.15735579916736</v>
      </c>
      <c r="C2339" s="7">
        <f t="shared" si="36"/>
        <v>294.89660819182598</v>
      </c>
      <c r="D2339" s="8"/>
      <c r="E2339"/>
      <c r="F2339"/>
      <c r="G2339"/>
      <c r="J2339"/>
      <c r="M2339"/>
    </row>
    <row r="2340" spans="1:13" x14ac:dyDescent="0.25">
      <c r="A2340" s="5">
        <v>41737.458333333299</v>
      </c>
      <c r="B2340" s="7">
        <v>267.52203364427697</v>
      </c>
      <c r="C2340" s="7">
        <f t="shared" si="36"/>
        <v>285.30385947952266</v>
      </c>
      <c r="D2340" s="8"/>
      <c r="E2340"/>
      <c r="F2340"/>
      <c r="G2340"/>
      <c r="J2340"/>
      <c r="M2340"/>
    </row>
    <row r="2341" spans="1:13" x14ac:dyDescent="0.25">
      <c r="A2341" s="5">
        <v>41737.5</v>
      </c>
      <c r="B2341" s="7">
        <v>283.15014614566815</v>
      </c>
      <c r="C2341" s="7">
        <f t="shared" si="36"/>
        <v>302.66471219403894</v>
      </c>
      <c r="D2341" s="8"/>
      <c r="E2341"/>
      <c r="F2341"/>
      <c r="G2341"/>
      <c r="J2341"/>
      <c r="M2341"/>
    </row>
    <row r="2342" spans="1:13" x14ac:dyDescent="0.25">
      <c r="A2342" s="5">
        <v>41737.541666666701</v>
      </c>
      <c r="B2342" s="7">
        <v>254.05994873760596</v>
      </c>
      <c r="C2342" s="7">
        <f t="shared" si="36"/>
        <v>270.34918896033975</v>
      </c>
      <c r="D2342" s="8"/>
      <c r="E2342"/>
      <c r="F2342"/>
      <c r="G2342"/>
      <c r="J2342"/>
      <c r="M2342"/>
    </row>
    <row r="2343" spans="1:13" x14ac:dyDescent="0.25">
      <c r="A2343" s="5">
        <v>41737.583333333299</v>
      </c>
      <c r="B2343" s="7">
        <v>253.5948655900979</v>
      </c>
      <c r="C2343" s="7">
        <f t="shared" si="36"/>
        <v>269.83254051522692</v>
      </c>
      <c r="D2343" s="8"/>
      <c r="E2343"/>
      <c r="F2343"/>
      <c r="G2343"/>
      <c r="J2343"/>
      <c r="M2343"/>
    </row>
    <row r="2344" spans="1:13" x14ac:dyDescent="0.25">
      <c r="A2344" s="5">
        <v>41737.625</v>
      </c>
      <c r="B2344" s="7">
        <v>270.87033085388208</v>
      </c>
      <c r="C2344" s="7">
        <f t="shared" si="36"/>
        <v>289.02339340885709</v>
      </c>
      <c r="D2344" s="8"/>
      <c r="E2344"/>
      <c r="F2344"/>
      <c r="G2344"/>
      <c r="J2344"/>
      <c r="M2344"/>
    </row>
    <row r="2345" spans="1:13" x14ac:dyDescent="0.25">
      <c r="A2345" s="5">
        <v>41737.666666666701</v>
      </c>
      <c r="B2345" s="7">
        <v>338.91295047687015</v>
      </c>
      <c r="C2345" s="7">
        <f t="shared" si="36"/>
        <v>364.61012197120897</v>
      </c>
      <c r="D2345" s="8"/>
      <c r="E2345"/>
      <c r="F2345"/>
      <c r="G2345"/>
      <c r="J2345"/>
      <c r="M2345"/>
    </row>
    <row r="2346" spans="1:13" x14ac:dyDescent="0.25">
      <c r="A2346" s="5">
        <v>41737.708333333299</v>
      </c>
      <c r="B2346" s="7">
        <v>332.39203091082146</v>
      </c>
      <c r="C2346" s="7">
        <f t="shared" si="36"/>
        <v>357.36620661423279</v>
      </c>
      <c r="D2346" s="8"/>
      <c r="E2346"/>
      <c r="F2346"/>
      <c r="G2346"/>
      <c r="J2346"/>
      <c r="M2346"/>
    </row>
    <row r="2347" spans="1:13" x14ac:dyDescent="0.25">
      <c r="A2347" s="5">
        <v>41737.75</v>
      </c>
      <c r="B2347" s="7">
        <v>328.28380900729752</v>
      </c>
      <c r="C2347" s="7">
        <f t="shared" si="36"/>
        <v>352.80249264178218</v>
      </c>
      <c r="D2347" s="8"/>
      <c r="E2347"/>
      <c r="F2347"/>
      <c r="G2347"/>
      <c r="J2347"/>
      <c r="M2347"/>
    </row>
    <row r="2348" spans="1:13" x14ac:dyDescent="0.25">
      <c r="A2348" s="5">
        <v>41737.791666666701</v>
      </c>
      <c r="B2348" s="7">
        <v>331.33289400806922</v>
      </c>
      <c r="C2348" s="7">
        <f t="shared" si="36"/>
        <v>356.18963972097851</v>
      </c>
      <c r="D2348" s="8"/>
      <c r="E2348"/>
      <c r="F2348"/>
      <c r="G2348"/>
      <c r="J2348"/>
      <c r="M2348"/>
    </row>
    <row r="2349" spans="1:13" x14ac:dyDescent="0.25">
      <c r="A2349" s="5">
        <v>41737.833333333299</v>
      </c>
      <c r="B2349" s="7">
        <v>325.96691123194785</v>
      </c>
      <c r="C2349" s="7">
        <f t="shared" si="36"/>
        <v>350.22871279288131</v>
      </c>
      <c r="D2349" s="8"/>
      <c r="E2349"/>
      <c r="F2349"/>
      <c r="G2349"/>
      <c r="J2349"/>
      <c r="M2349"/>
    </row>
    <row r="2350" spans="1:13" x14ac:dyDescent="0.25">
      <c r="A2350" s="5">
        <v>41737.875</v>
      </c>
      <c r="B2350" s="7">
        <v>323.49695570946051</v>
      </c>
      <c r="C2350" s="7">
        <f t="shared" si="36"/>
        <v>347.48490518121412</v>
      </c>
      <c r="D2350" s="8"/>
      <c r="E2350"/>
      <c r="F2350"/>
      <c r="G2350"/>
      <c r="J2350"/>
      <c r="M2350"/>
    </row>
    <row r="2351" spans="1:13" x14ac:dyDescent="0.25">
      <c r="A2351" s="5">
        <v>41737.916666666701</v>
      </c>
      <c r="B2351" s="7">
        <v>324.69188340361899</v>
      </c>
      <c r="C2351" s="7">
        <f t="shared" si="36"/>
        <v>348.81231843735338</v>
      </c>
      <c r="D2351" s="8"/>
      <c r="E2351"/>
      <c r="F2351"/>
      <c r="G2351"/>
      <c r="J2351"/>
      <c r="M2351"/>
    </row>
    <row r="2352" spans="1:13" x14ac:dyDescent="0.25">
      <c r="A2352" s="5">
        <v>41737.958333333299</v>
      </c>
      <c r="B2352" s="7">
        <v>328.06527014884665</v>
      </c>
      <c r="C2352" s="7">
        <f t="shared" si="36"/>
        <v>352.55972366161097</v>
      </c>
      <c r="D2352" s="8"/>
      <c r="E2352"/>
      <c r="F2352"/>
      <c r="G2352"/>
      <c r="J2352"/>
      <c r="M2352"/>
    </row>
    <row r="2353" spans="1:13" x14ac:dyDescent="0.25">
      <c r="A2353" s="5">
        <v>41738</v>
      </c>
      <c r="B2353" s="7">
        <v>328.7464774115565</v>
      </c>
      <c r="C2353" s="7">
        <f t="shared" si="36"/>
        <v>353.31645861312296</v>
      </c>
      <c r="D2353" s="8"/>
      <c r="E2353"/>
      <c r="F2353"/>
      <c r="G2353"/>
      <c r="J2353"/>
      <c r="M2353"/>
    </row>
    <row r="2354" spans="1:13" x14ac:dyDescent="0.25">
      <c r="A2354" s="5">
        <v>41738.041666666701</v>
      </c>
      <c r="B2354" s="7">
        <v>349.25993586013254</v>
      </c>
      <c r="C2354" s="7">
        <f t="shared" si="36"/>
        <v>376.10431164139987</v>
      </c>
      <c r="D2354" s="8"/>
      <c r="E2354"/>
      <c r="F2354"/>
      <c r="G2354"/>
      <c r="J2354"/>
      <c r="M2354"/>
    </row>
    <row r="2355" spans="1:13" x14ac:dyDescent="0.25">
      <c r="A2355" s="5">
        <v>41738.083333333299</v>
      </c>
      <c r="B2355" s="7">
        <v>366.61251756281382</v>
      </c>
      <c r="C2355" s="7">
        <f t="shared" si="36"/>
        <v>395.38083112704112</v>
      </c>
      <c r="D2355" s="8"/>
      <c r="E2355"/>
      <c r="F2355"/>
      <c r="G2355"/>
      <c r="J2355"/>
      <c r="M2355"/>
    </row>
    <row r="2356" spans="1:13" x14ac:dyDescent="0.25">
      <c r="A2356" s="5">
        <v>41738.125</v>
      </c>
      <c r="B2356" s="7">
        <v>390.63745220670052</v>
      </c>
      <c r="C2356" s="7">
        <f t="shared" si="36"/>
        <v>422.06948926098198</v>
      </c>
      <c r="D2356" s="8"/>
      <c r="E2356"/>
      <c r="F2356"/>
      <c r="G2356"/>
      <c r="J2356"/>
      <c r="M2356"/>
    </row>
    <row r="2357" spans="1:13" x14ac:dyDescent="0.25">
      <c r="A2357" s="5">
        <v>41738.166666666701</v>
      </c>
      <c r="B2357" s="7">
        <v>392.16198413105235</v>
      </c>
      <c r="C2357" s="7">
        <f t="shared" si="36"/>
        <v>423.76305105194649</v>
      </c>
      <c r="D2357" s="8"/>
      <c r="E2357"/>
      <c r="F2357"/>
      <c r="G2357"/>
      <c r="J2357"/>
      <c r="M2357"/>
    </row>
    <row r="2358" spans="1:13" x14ac:dyDescent="0.25">
      <c r="A2358" s="5">
        <v>41738.208333333299</v>
      </c>
      <c r="B2358" s="7">
        <v>429.38691790841483</v>
      </c>
      <c r="C2358" s="7">
        <f t="shared" si="36"/>
        <v>465.11523562054907</v>
      </c>
      <c r="D2358" s="8"/>
      <c r="E2358"/>
      <c r="F2358"/>
      <c r="G2358"/>
      <c r="J2358"/>
      <c r="M2358"/>
    </row>
    <row r="2359" spans="1:13" x14ac:dyDescent="0.25">
      <c r="A2359" s="5">
        <v>41738.25</v>
      </c>
      <c r="B2359" s="7">
        <v>394.85637642149885</v>
      </c>
      <c r="C2359" s="7">
        <f t="shared" si="36"/>
        <v>426.75617947391083</v>
      </c>
      <c r="D2359" s="8"/>
      <c r="E2359"/>
      <c r="F2359"/>
      <c r="G2359"/>
      <c r="J2359"/>
      <c r="M2359"/>
    </row>
    <row r="2360" spans="1:13" x14ac:dyDescent="0.25">
      <c r="A2360" s="5">
        <v>41738.291666666701</v>
      </c>
      <c r="B2360" s="7">
        <v>362.28455218507173</v>
      </c>
      <c r="C2360" s="7">
        <f t="shared" si="36"/>
        <v>390.57300999894147</v>
      </c>
      <c r="D2360" s="8"/>
      <c r="E2360"/>
      <c r="F2360"/>
      <c r="G2360"/>
      <c r="J2360"/>
      <c r="M2360"/>
    </row>
    <row r="2361" spans="1:13" x14ac:dyDescent="0.25">
      <c r="A2361" s="5">
        <v>41738.333333333299</v>
      </c>
      <c r="B2361" s="7">
        <v>321.44572881520662</v>
      </c>
      <c r="C2361" s="7">
        <f t="shared" si="36"/>
        <v>345.20625201743462</v>
      </c>
      <c r="D2361" s="8"/>
      <c r="E2361"/>
      <c r="F2361"/>
      <c r="G2361"/>
      <c r="J2361"/>
      <c r="M2361"/>
    </row>
    <row r="2362" spans="1:13" x14ac:dyDescent="0.25">
      <c r="A2362" s="5">
        <v>41738.375</v>
      </c>
      <c r="B2362" s="7">
        <v>299.27159295128274</v>
      </c>
      <c r="C2362" s="7">
        <f t="shared" si="36"/>
        <v>320.5735968090089</v>
      </c>
      <c r="D2362" s="8"/>
      <c r="E2362"/>
      <c r="F2362"/>
      <c r="G2362"/>
      <c r="J2362"/>
      <c r="M2362"/>
    </row>
    <row r="2363" spans="1:13" x14ac:dyDescent="0.25">
      <c r="A2363" s="5">
        <v>41738.416666666701</v>
      </c>
      <c r="B2363" s="7">
        <v>288.52087717831648</v>
      </c>
      <c r="C2363" s="7">
        <f t="shared" si="36"/>
        <v>308.63091383347489</v>
      </c>
      <c r="D2363" s="8"/>
      <c r="E2363"/>
      <c r="F2363"/>
      <c r="G2363"/>
      <c r="J2363"/>
      <c r="M2363"/>
    </row>
    <row r="2364" spans="1:13" x14ac:dyDescent="0.25">
      <c r="A2364" s="5">
        <v>41738.458333333299</v>
      </c>
      <c r="B2364" s="7">
        <v>276.41485022556725</v>
      </c>
      <c r="C2364" s="7">
        <f t="shared" si="36"/>
        <v>295.18265187183783</v>
      </c>
      <c r="D2364" s="8"/>
      <c r="E2364"/>
      <c r="F2364"/>
      <c r="G2364"/>
      <c r="J2364"/>
      <c r="M2364"/>
    </row>
    <row r="2365" spans="1:13" x14ac:dyDescent="0.25">
      <c r="A2365" s="5">
        <v>41738.5</v>
      </c>
      <c r="B2365" s="7">
        <v>267.72880472904404</v>
      </c>
      <c r="C2365" s="7">
        <f t="shared" si="36"/>
        <v>285.53355595425319</v>
      </c>
      <c r="D2365" s="8"/>
      <c r="E2365"/>
      <c r="F2365"/>
      <c r="G2365"/>
      <c r="J2365"/>
      <c r="M2365"/>
    </row>
    <row r="2366" spans="1:13" x14ac:dyDescent="0.25">
      <c r="A2366" s="5">
        <v>41738.541666666701</v>
      </c>
      <c r="B2366" s="7">
        <v>270.69540341730351</v>
      </c>
      <c r="C2366" s="7">
        <f t="shared" si="36"/>
        <v>288.82907119228116</v>
      </c>
      <c r="D2366" s="8"/>
      <c r="E2366"/>
      <c r="F2366"/>
      <c r="G2366"/>
      <c r="J2366"/>
      <c r="M2366"/>
    </row>
    <row r="2367" spans="1:13" x14ac:dyDescent="0.25">
      <c r="A2367" s="5">
        <v>41738.583333333299</v>
      </c>
      <c r="B2367" s="7">
        <v>274.49637315197333</v>
      </c>
      <c r="C2367" s="7">
        <f t="shared" si="36"/>
        <v>293.05146693777266</v>
      </c>
      <c r="D2367" s="8"/>
      <c r="E2367"/>
      <c r="F2367"/>
      <c r="G2367"/>
      <c r="J2367"/>
      <c r="M2367"/>
    </row>
    <row r="2368" spans="1:13" x14ac:dyDescent="0.25">
      <c r="A2368" s="5">
        <v>41738.625</v>
      </c>
      <c r="B2368" s="7">
        <v>292.20421739210309</v>
      </c>
      <c r="C2368" s="7">
        <f t="shared" si="36"/>
        <v>312.7226380863757</v>
      </c>
      <c r="D2368" s="8"/>
      <c r="E2368"/>
      <c r="F2368"/>
      <c r="G2368"/>
      <c r="J2368"/>
      <c r="M2368"/>
    </row>
    <row r="2369" spans="1:13" x14ac:dyDescent="0.25">
      <c r="A2369" s="5">
        <v>41738.666666666701</v>
      </c>
      <c r="B2369" s="7">
        <v>315.57737843737539</v>
      </c>
      <c r="C2369" s="7">
        <f t="shared" si="36"/>
        <v>338.68725834000657</v>
      </c>
      <c r="D2369" s="8"/>
      <c r="E2369"/>
      <c r="F2369"/>
      <c r="G2369"/>
      <c r="J2369"/>
      <c r="M2369"/>
    </row>
    <row r="2370" spans="1:13" x14ac:dyDescent="0.25">
      <c r="A2370" s="5">
        <v>41738.708333333299</v>
      </c>
      <c r="B2370" s="7">
        <v>349.03796353878738</v>
      </c>
      <c r="C2370" s="7">
        <f t="shared" ref="C2370:C2433" si="37">IF(A2370&lt;"01-02-2014",(B2370-$B$8765)*($B$8772/$C$8772)+$B$8765,IF(A2370&lt;"01-03-2014",(B2370-B$8765)*($B$8773/$C$8773)+$B$8765,IF(A2370&lt;"01-04-2014",(B2370-B$8765)*($B$8774/$C$8774)+$B$8765,IF(A2370&lt;"01-05-2014",(B2370-B$8765)*($B$8775/$C$8775)+$B$8765,IF(A2370&lt;"01-06-2014",(B2370-B$8765)*($B$8776/$C$8776)+$B$8765,IF(A2370&lt;"01-07-2014",(B2370-B$8765)*($B$8777/$C$8777)+$B$8765,IF(A2370&lt;"01-08-2014",(B2370-B$8765)*($B$8778/$C$8778)+$B$8765,IF(A2370&lt;"01-09-2014",(B2370-B$8765)*($B$8779/$C$8779)+$B$8765,IF(A2370&lt;"01-10-2014",(B2370-B$8765)*($B$8780/$C$8780)+$B$8765,IF(A2370&lt;1-11-2014,(B2370-B$8765)*($B$8781/$C$8781)+$B$8765,IF(A2370&lt;"01-12-2014",(B2370-B$8765)*($B$8782/$C$8782)+$B$8765,IF(A2370&lt;1-1-2015,(B2370-B$8765)*($B$8783/$C$8783)+$B$8765,"Error"))))))))))))</f>
        <v>375.85772851901515</v>
      </c>
      <c r="D2370" s="8"/>
      <c r="E2370"/>
      <c r="F2370"/>
      <c r="G2370"/>
      <c r="J2370"/>
      <c r="M2370"/>
    </row>
    <row r="2371" spans="1:13" x14ac:dyDescent="0.25">
      <c r="A2371" s="5">
        <v>41738.75</v>
      </c>
      <c r="B2371" s="7">
        <v>348.56369678194147</v>
      </c>
      <c r="C2371" s="7">
        <f t="shared" si="37"/>
        <v>375.33087824760457</v>
      </c>
      <c r="D2371" s="8"/>
      <c r="E2371"/>
      <c r="F2371"/>
      <c r="G2371"/>
      <c r="J2371"/>
      <c r="M2371"/>
    </row>
    <row r="2372" spans="1:13" x14ac:dyDescent="0.25">
      <c r="A2372" s="5">
        <v>41738.791666666701</v>
      </c>
      <c r="B2372" s="7">
        <v>343.29471710210402</v>
      </c>
      <c r="C2372" s="7">
        <f t="shared" si="37"/>
        <v>369.47770946799062</v>
      </c>
      <c r="D2372" s="8"/>
      <c r="E2372"/>
      <c r="F2372"/>
      <c r="G2372"/>
      <c r="J2372"/>
      <c r="M2372"/>
    </row>
    <row r="2373" spans="1:13" x14ac:dyDescent="0.25">
      <c r="A2373" s="5">
        <v>41738.833333333299</v>
      </c>
      <c r="B2373" s="7">
        <v>348.84646841156723</v>
      </c>
      <c r="C2373" s="7">
        <f t="shared" si="37"/>
        <v>375.64500169746708</v>
      </c>
      <c r="D2373" s="8"/>
      <c r="E2373"/>
      <c r="F2373"/>
      <c r="G2373"/>
      <c r="J2373"/>
      <c r="M2373"/>
    </row>
    <row r="2374" spans="1:13" x14ac:dyDescent="0.25">
      <c r="A2374" s="5">
        <v>41738.875</v>
      </c>
      <c r="B2374" s="7">
        <v>363.44403287666887</v>
      </c>
      <c r="C2374" s="7">
        <f t="shared" si="37"/>
        <v>391.86104612680731</v>
      </c>
      <c r="D2374" s="8"/>
      <c r="E2374"/>
      <c r="F2374"/>
      <c r="G2374"/>
      <c r="J2374"/>
      <c r="M2374"/>
    </row>
    <row r="2375" spans="1:13" x14ac:dyDescent="0.25">
      <c r="A2375" s="5">
        <v>41738.916666666701</v>
      </c>
      <c r="B2375" s="7">
        <v>379.35032759415668</v>
      </c>
      <c r="C2375" s="7">
        <f t="shared" si="37"/>
        <v>409.53092403429054</v>
      </c>
      <c r="D2375" s="8"/>
      <c r="E2375"/>
      <c r="F2375"/>
      <c r="G2375"/>
      <c r="J2375"/>
      <c r="M2375"/>
    </row>
    <row r="2376" spans="1:13" x14ac:dyDescent="0.25">
      <c r="A2376" s="5">
        <v>41738.958333333299</v>
      </c>
      <c r="B2376" s="7">
        <v>379.22257792714078</v>
      </c>
      <c r="C2376" s="7">
        <f t="shared" si="37"/>
        <v>409.38901034169368</v>
      </c>
      <c r="D2376" s="8"/>
      <c r="E2376"/>
      <c r="F2376"/>
      <c r="G2376"/>
      <c r="J2376"/>
      <c r="M2376"/>
    </row>
    <row r="2377" spans="1:13" x14ac:dyDescent="0.25">
      <c r="A2377" s="5">
        <v>41739</v>
      </c>
      <c r="B2377" s="7">
        <v>387.21854969406257</v>
      </c>
      <c r="C2377" s="7">
        <f t="shared" si="37"/>
        <v>418.27152178654046</v>
      </c>
      <c r="D2377" s="8"/>
      <c r="E2377"/>
      <c r="F2377"/>
      <c r="G2377"/>
      <c r="J2377"/>
      <c r="M2377"/>
    </row>
    <row r="2378" spans="1:13" x14ac:dyDescent="0.25">
      <c r="A2378" s="5">
        <v>41739.041666666701</v>
      </c>
      <c r="B2378" s="7">
        <v>378.59269458082662</v>
      </c>
      <c r="C2378" s="7">
        <f t="shared" si="37"/>
        <v>408.68928975792431</v>
      </c>
      <c r="D2378" s="8"/>
      <c r="E2378"/>
      <c r="F2378"/>
      <c r="G2378"/>
      <c r="J2378"/>
      <c r="M2378"/>
    </row>
    <row r="2379" spans="1:13" x14ac:dyDescent="0.25">
      <c r="A2379" s="5">
        <v>41739.083333333299</v>
      </c>
      <c r="B2379" s="7">
        <v>378.19323717630749</v>
      </c>
      <c r="C2379" s="7">
        <f t="shared" si="37"/>
        <v>408.24554319768151</v>
      </c>
      <c r="D2379" s="8"/>
      <c r="E2379"/>
      <c r="F2379"/>
      <c r="G2379"/>
      <c r="J2379"/>
      <c r="M2379"/>
    </row>
    <row r="2380" spans="1:13" x14ac:dyDescent="0.25">
      <c r="A2380" s="5">
        <v>41739.125</v>
      </c>
      <c r="B2380" s="7">
        <v>400.30129022871637</v>
      </c>
      <c r="C2380" s="7">
        <f t="shared" si="37"/>
        <v>432.80478877602104</v>
      </c>
      <c r="D2380" s="8"/>
      <c r="E2380"/>
      <c r="F2380"/>
      <c r="G2380"/>
      <c r="J2380"/>
      <c r="M2380"/>
    </row>
    <row r="2381" spans="1:13" x14ac:dyDescent="0.25">
      <c r="A2381" s="5">
        <v>41739.166666666701</v>
      </c>
      <c r="B2381" s="7">
        <v>430.85970557659613</v>
      </c>
      <c r="C2381" s="7">
        <f t="shared" si="37"/>
        <v>466.75131609954326</v>
      </c>
      <c r="D2381" s="8"/>
      <c r="E2381"/>
      <c r="F2381"/>
      <c r="G2381"/>
      <c r="J2381"/>
      <c r="M2381"/>
    </row>
    <row r="2382" spans="1:13" x14ac:dyDescent="0.25">
      <c r="A2382" s="5">
        <v>41739.208333333299</v>
      </c>
      <c r="B2382" s="7">
        <v>447.38224876840792</v>
      </c>
      <c r="C2382" s="7">
        <f t="shared" si="37"/>
        <v>485.10576797572116</v>
      </c>
      <c r="D2382" s="8"/>
      <c r="E2382"/>
      <c r="F2382"/>
      <c r="G2382"/>
      <c r="J2382"/>
      <c r="M2382"/>
    </row>
    <row r="2383" spans="1:13" x14ac:dyDescent="0.25">
      <c r="A2383" s="5">
        <v>41739.25</v>
      </c>
      <c r="B2383" s="7">
        <v>376.12451148331445</v>
      </c>
      <c r="C2383" s="7">
        <f t="shared" si="37"/>
        <v>405.9474510858164</v>
      </c>
      <c r="D2383" s="8"/>
      <c r="E2383"/>
      <c r="F2383"/>
      <c r="G2383"/>
      <c r="J2383"/>
      <c r="M2383"/>
    </row>
    <row r="2384" spans="1:13" x14ac:dyDescent="0.25">
      <c r="A2384" s="5">
        <v>41739.291666666701</v>
      </c>
      <c r="B2384" s="7">
        <v>328.71266862489995</v>
      </c>
      <c r="C2384" s="7">
        <f t="shared" si="37"/>
        <v>353.27890133513762</v>
      </c>
      <c r="D2384" s="8"/>
      <c r="E2384"/>
      <c r="F2384"/>
      <c r="G2384"/>
      <c r="J2384"/>
      <c r="M2384"/>
    </row>
    <row r="2385" spans="1:13" x14ac:dyDescent="0.25">
      <c r="A2385" s="5">
        <v>41739.333333333299</v>
      </c>
      <c r="B2385" s="7">
        <v>304.90151909170686</v>
      </c>
      <c r="C2385" s="7">
        <f t="shared" si="37"/>
        <v>326.82773136996809</v>
      </c>
      <c r="D2385" s="8"/>
      <c r="E2385"/>
      <c r="F2385"/>
      <c r="G2385"/>
      <c r="J2385"/>
      <c r="M2385"/>
    </row>
    <row r="2386" spans="1:13" x14ac:dyDescent="0.25">
      <c r="A2386" s="5">
        <v>41739.375</v>
      </c>
      <c r="B2386" s="7">
        <v>289.20299267056464</v>
      </c>
      <c r="C2386" s="7">
        <f t="shared" si="37"/>
        <v>309.38865771292012</v>
      </c>
      <c r="D2386" s="8"/>
      <c r="E2386"/>
      <c r="F2386"/>
      <c r="G2386"/>
      <c r="J2386"/>
      <c r="M2386"/>
    </row>
    <row r="2387" spans="1:13" x14ac:dyDescent="0.25">
      <c r="A2387" s="5">
        <v>41739.416666666701</v>
      </c>
      <c r="B2387" s="7">
        <v>267.1117173673378</v>
      </c>
      <c r="C2387" s="7">
        <f t="shared" si="37"/>
        <v>284.84805008797423</v>
      </c>
      <c r="D2387" s="8"/>
      <c r="E2387"/>
      <c r="F2387"/>
      <c r="G2387"/>
      <c r="J2387"/>
      <c r="M2387"/>
    </row>
    <row r="2388" spans="1:13" x14ac:dyDescent="0.25">
      <c r="A2388" s="5">
        <v>41739.458333333299</v>
      </c>
      <c r="B2388" s="7">
        <v>254.19787782721713</v>
      </c>
      <c r="C2388" s="7">
        <f t="shared" si="37"/>
        <v>270.5024107015816</v>
      </c>
      <c r="D2388" s="8"/>
      <c r="E2388"/>
      <c r="F2388"/>
      <c r="G2388"/>
      <c r="J2388"/>
      <c r="M2388"/>
    </row>
    <row r="2389" spans="1:13" x14ac:dyDescent="0.25">
      <c r="A2389" s="5">
        <v>41739.5</v>
      </c>
      <c r="B2389" s="7">
        <v>249.96673088852847</v>
      </c>
      <c r="C2389" s="7">
        <f t="shared" si="37"/>
        <v>265.80214259118043</v>
      </c>
      <c r="D2389" s="8"/>
      <c r="E2389"/>
      <c r="F2389"/>
      <c r="G2389"/>
      <c r="J2389"/>
      <c r="M2389"/>
    </row>
    <row r="2390" spans="1:13" x14ac:dyDescent="0.25">
      <c r="A2390" s="5">
        <v>41739.541666666701</v>
      </c>
      <c r="B2390" s="7">
        <v>242.44436728713987</v>
      </c>
      <c r="C2390" s="7">
        <f t="shared" si="37"/>
        <v>257.44574980624748</v>
      </c>
      <c r="D2390" s="8"/>
      <c r="E2390"/>
      <c r="F2390"/>
      <c r="G2390"/>
      <c r="J2390"/>
      <c r="M2390"/>
    </row>
    <row r="2391" spans="1:13" x14ac:dyDescent="0.25">
      <c r="A2391" s="5">
        <v>41739.583333333299</v>
      </c>
      <c r="B2391" s="7">
        <v>254.56675834384788</v>
      </c>
      <c r="C2391" s="7">
        <f t="shared" si="37"/>
        <v>270.91219021384904</v>
      </c>
      <c r="D2391" s="8"/>
      <c r="E2391"/>
      <c r="F2391"/>
      <c r="G2391"/>
      <c r="J2391"/>
      <c r="M2391"/>
    </row>
    <row r="2392" spans="1:13" x14ac:dyDescent="0.25">
      <c r="A2392" s="5">
        <v>41739.625</v>
      </c>
      <c r="B2392" s="7">
        <v>269.57539526469128</v>
      </c>
      <c r="C2392" s="7">
        <f t="shared" si="37"/>
        <v>287.58488405357025</v>
      </c>
      <c r="D2392" s="8"/>
      <c r="E2392"/>
      <c r="F2392"/>
      <c r="G2392"/>
      <c r="J2392"/>
      <c r="M2392"/>
    </row>
    <row r="2393" spans="1:13" x14ac:dyDescent="0.25">
      <c r="A2393" s="5">
        <v>41739.666666666701</v>
      </c>
      <c r="B2393" s="7">
        <v>288.15905603172251</v>
      </c>
      <c r="C2393" s="7">
        <f t="shared" si="37"/>
        <v>308.22897638680911</v>
      </c>
      <c r="D2393" s="8"/>
      <c r="E2393"/>
      <c r="F2393"/>
      <c r="G2393"/>
      <c r="J2393"/>
      <c r="M2393"/>
    </row>
    <row r="2394" spans="1:13" x14ac:dyDescent="0.25">
      <c r="A2394" s="5">
        <v>41739.708333333299</v>
      </c>
      <c r="B2394" s="7">
        <v>304.29873211548056</v>
      </c>
      <c r="C2394" s="7">
        <f t="shared" si="37"/>
        <v>326.15811141992219</v>
      </c>
      <c r="D2394" s="8"/>
      <c r="E2394"/>
      <c r="F2394"/>
      <c r="G2394"/>
      <c r="J2394"/>
      <c r="M2394"/>
    </row>
    <row r="2395" spans="1:13" x14ac:dyDescent="0.25">
      <c r="A2395" s="5">
        <v>41739.75</v>
      </c>
      <c r="B2395" s="7">
        <v>300.96768456725783</v>
      </c>
      <c r="C2395" s="7">
        <f t="shared" si="37"/>
        <v>322.4577396786388</v>
      </c>
      <c r="D2395" s="8"/>
      <c r="E2395"/>
      <c r="F2395"/>
      <c r="G2395"/>
      <c r="J2395"/>
      <c r="M2395"/>
    </row>
    <row r="2396" spans="1:13" x14ac:dyDescent="0.25">
      <c r="A2396" s="5">
        <v>41739.791666666701</v>
      </c>
      <c r="B2396" s="7">
        <v>306.80740685542253</v>
      </c>
      <c r="C2396" s="7">
        <f t="shared" si="37"/>
        <v>328.94493117597926</v>
      </c>
      <c r="D2396" s="8"/>
      <c r="E2396"/>
      <c r="F2396"/>
      <c r="G2396"/>
      <c r="J2396"/>
      <c r="M2396"/>
    </row>
    <row r="2397" spans="1:13" x14ac:dyDescent="0.25">
      <c r="A2397" s="5">
        <v>41739.833333333299</v>
      </c>
      <c r="B2397" s="7">
        <v>301.71356876225275</v>
      </c>
      <c r="C2397" s="7">
        <f t="shared" si="37"/>
        <v>323.28632250655482</v>
      </c>
      <c r="D2397" s="8"/>
      <c r="E2397"/>
      <c r="F2397"/>
      <c r="G2397"/>
      <c r="J2397"/>
      <c r="M2397"/>
    </row>
    <row r="2398" spans="1:13" x14ac:dyDescent="0.25">
      <c r="A2398" s="5">
        <v>41739.875</v>
      </c>
      <c r="B2398" s="7">
        <v>306.18273769020425</v>
      </c>
      <c r="C2398" s="7">
        <f t="shared" si="37"/>
        <v>328.25100288670637</v>
      </c>
      <c r="D2398" s="8"/>
      <c r="E2398"/>
      <c r="F2398"/>
      <c r="G2398"/>
      <c r="J2398"/>
      <c r="M2398"/>
    </row>
    <row r="2399" spans="1:13" x14ac:dyDescent="0.25">
      <c r="A2399" s="5">
        <v>41739.916666666701</v>
      </c>
      <c r="B2399" s="7">
        <v>307.29347048669382</v>
      </c>
      <c r="C2399" s="7">
        <f t="shared" si="37"/>
        <v>329.48488628006703</v>
      </c>
      <c r="D2399" s="8"/>
      <c r="E2399"/>
      <c r="F2399"/>
      <c r="G2399"/>
      <c r="J2399"/>
      <c r="M2399"/>
    </row>
    <row r="2400" spans="1:13" x14ac:dyDescent="0.25">
      <c r="A2400" s="5">
        <v>41739.958333333299</v>
      </c>
      <c r="B2400" s="7">
        <v>305.44559793694782</v>
      </c>
      <c r="C2400" s="7">
        <f t="shared" si="37"/>
        <v>327.43213402553329</v>
      </c>
      <c r="D2400" s="8"/>
      <c r="E2400"/>
      <c r="F2400"/>
      <c r="G2400"/>
      <c r="J2400"/>
      <c r="M2400"/>
    </row>
    <row r="2401" spans="1:13" x14ac:dyDescent="0.25">
      <c r="A2401" s="5">
        <v>41740</v>
      </c>
      <c r="B2401" s="7">
        <v>305.15865427454077</v>
      </c>
      <c r="C2401" s="7">
        <f t="shared" si="37"/>
        <v>327.11337597589875</v>
      </c>
      <c r="D2401" s="8"/>
      <c r="E2401"/>
      <c r="F2401"/>
      <c r="G2401"/>
      <c r="J2401"/>
      <c r="M2401"/>
    </row>
    <row r="2402" spans="1:13" x14ac:dyDescent="0.25">
      <c r="A2402" s="5">
        <v>41740.041666666701</v>
      </c>
      <c r="B2402" s="7">
        <v>309.68727258474922</v>
      </c>
      <c r="C2402" s="7">
        <f t="shared" si="37"/>
        <v>332.14409708676817</v>
      </c>
      <c r="D2402" s="8"/>
      <c r="E2402"/>
      <c r="F2402"/>
      <c r="G2402"/>
      <c r="J2402"/>
      <c r="M2402"/>
    </row>
    <row r="2403" spans="1:13" x14ac:dyDescent="0.25">
      <c r="A2403" s="5">
        <v>41740.083333333299</v>
      </c>
      <c r="B2403" s="7">
        <v>315.54579005100589</v>
      </c>
      <c r="C2403" s="7">
        <f t="shared" si="37"/>
        <v>338.65216764538803</v>
      </c>
      <c r="D2403" s="8"/>
      <c r="E2403"/>
      <c r="F2403"/>
      <c r="G2403"/>
      <c r="J2403"/>
      <c r="M2403"/>
    </row>
    <row r="2404" spans="1:13" x14ac:dyDescent="0.25">
      <c r="A2404" s="5">
        <v>41740.125</v>
      </c>
      <c r="B2404" s="7">
        <v>330.06125313821127</v>
      </c>
      <c r="C2404" s="7">
        <f t="shared" si="37"/>
        <v>354.77700784714227</v>
      </c>
      <c r="D2404" s="8"/>
      <c r="E2404"/>
      <c r="F2404"/>
      <c r="G2404"/>
      <c r="J2404"/>
      <c r="M2404"/>
    </row>
    <row r="2405" spans="1:13" x14ac:dyDescent="0.25">
      <c r="A2405" s="5">
        <v>41740.166666666701</v>
      </c>
      <c r="B2405" s="7">
        <v>356.11710613043704</v>
      </c>
      <c r="C2405" s="7">
        <f t="shared" si="37"/>
        <v>383.72175892369444</v>
      </c>
      <c r="D2405" s="8"/>
      <c r="E2405"/>
      <c r="F2405"/>
      <c r="G2405"/>
      <c r="J2405"/>
      <c r="M2405"/>
    </row>
    <row r="2406" spans="1:13" x14ac:dyDescent="0.25">
      <c r="A2406" s="5">
        <v>41740.208333333299</v>
      </c>
      <c r="B2406" s="7">
        <v>375.03529930787141</v>
      </c>
      <c r="C2406" s="7">
        <f t="shared" si="37"/>
        <v>404.73747437551049</v>
      </c>
      <c r="D2406" s="8"/>
      <c r="E2406"/>
      <c r="F2406"/>
      <c r="G2406"/>
      <c r="J2406"/>
      <c r="M2406"/>
    </row>
    <row r="2407" spans="1:13" x14ac:dyDescent="0.25">
      <c r="A2407" s="5">
        <v>41740.25</v>
      </c>
      <c r="B2407" s="7">
        <v>342.07988098302371</v>
      </c>
      <c r="C2407" s="7">
        <f t="shared" si="37"/>
        <v>368.12818047440612</v>
      </c>
      <c r="D2407" s="8"/>
      <c r="E2407"/>
      <c r="F2407"/>
      <c r="G2407"/>
      <c r="J2407"/>
      <c r="M2407"/>
    </row>
    <row r="2408" spans="1:13" x14ac:dyDescent="0.25">
      <c r="A2408" s="5">
        <v>41740.291666666701</v>
      </c>
      <c r="B2408" s="7">
        <v>306.58215312267077</v>
      </c>
      <c r="C2408" s="7">
        <f t="shared" si="37"/>
        <v>328.69470282131715</v>
      </c>
      <c r="D2408" s="8"/>
      <c r="E2408"/>
      <c r="F2408"/>
      <c r="G2408"/>
      <c r="J2408"/>
      <c r="M2408"/>
    </row>
    <row r="2409" spans="1:13" x14ac:dyDescent="0.25">
      <c r="A2409" s="5">
        <v>41740.333333333299</v>
      </c>
      <c r="B2409" s="7">
        <v>288.09553774517087</v>
      </c>
      <c r="C2409" s="7">
        <f t="shared" si="37"/>
        <v>308.15841561900027</v>
      </c>
      <c r="D2409" s="8"/>
      <c r="E2409"/>
      <c r="F2409"/>
      <c r="G2409"/>
      <c r="J2409"/>
      <c r="M2409"/>
    </row>
    <row r="2410" spans="1:13" x14ac:dyDescent="0.25">
      <c r="A2410" s="5">
        <v>41740.375</v>
      </c>
      <c r="B2410" s="7">
        <v>274.93728885323287</v>
      </c>
      <c r="C2410" s="7">
        <f t="shared" si="37"/>
        <v>293.54126841241668</v>
      </c>
      <c r="D2410" s="8"/>
      <c r="E2410"/>
      <c r="F2410"/>
      <c r="G2410"/>
      <c r="J2410"/>
      <c r="M2410"/>
    </row>
    <row r="2411" spans="1:13" x14ac:dyDescent="0.25">
      <c r="A2411" s="5">
        <v>41740.416666666701</v>
      </c>
      <c r="B2411" s="7">
        <v>265.42290156541799</v>
      </c>
      <c r="C2411" s="7">
        <f t="shared" si="37"/>
        <v>282.97198972582441</v>
      </c>
      <c r="D2411" s="8"/>
      <c r="E2411"/>
      <c r="F2411"/>
      <c r="G2411"/>
      <c r="J2411"/>
      <c r="M2411"/>
    </row>
    <row r="2412" spans="1:13" x14ac:dyDescent="0.25">
      <c r="A2412" s="5">
        <v>41740.458333333299</v>
      </c>
      <c r="B2412" s="7">
        <v>251.7193669170743</v>
      </c>
      <c r="C2412" s="7">
        <f t="shared" si="37"/>
        <v>267.7490991383022</v>
      </c>
      <c r="D2412" s="8"/>
      <c r="E2412"/>
      <c r="F2412"/>
      <c r="G2412"/>
      <c r="J2412"/>
      <c r="M2412"/>
    </row>
    <row r="2413" spans="1:13" x14ac:dyDescent="0.25">
      <c r="A2413" s="5">
        <v>41740.5</v>
      </c>
      <c r="B2413" s="7">
        <v>237.29123820926719</v>
      </c>
      <c r="C2413" s="7">
        <f t="shared" si="37"/>
        <v>251.72127636571682</v>
      </c>
      <c r="D2413" s="8"/>
      <c r="E2413"/>
      <c r="F2413"/>
      <c r="G2413"/>
      <c r="J2413"/>
      <c r="M2413"/>
    </row>
    <row r="2414" spans="1:13" x14ac:dyDescent="0.25">
      <c r="A2414" s="5">
        <v>41740.541666666701</v>
      </c>
      <c r="B2414" s="7">
        <v>219.20431186442983</v>
      </c>
      <c r="C2414" s="7">
        <f t="shared" si="37"/>
        <v>231.62899303315993</v>
      </c>
      <c r="D2414" s="8"/>
      <c r="E2414"/>
      <c r="F2414"/>
      <c r="G2414"/>
      <c r="J2414"/>
      <c r="M2414"/>
    </row>
    <row r="2415" spans="1:13" x14ac:dyDescent="0.25">
      <c r="A2415" s="5">
        <v>41740.583333333299</v>
      </c>
      <c r="B2415" s="7">
        <v>220.06361431070167</v>
      </c>
      <c r="C2415" s="7">
        <f t="shared" si="37"/>
        <v>232.58356916675385</v>
      </c>
      <c r="D2415" s="8"/>
      <c r="E2415"/>
      <c r="F2415"/>
      <c r="G2415"/>
      <c r="J2415"/>
      <c r="M2415"/>
    </row>
    <row r="2416" spans="1:13" x14ac:dyDescent="0.25">
      <c r="A2416" s="5">
        <v>41740.625</v>
      </c>
      <c r="B2416" s="7">
        <v>233.82944269695204</v>
      </c>
      <c r="C2416" s="7">
        <f t="shared" si="37"/>
        <v>247.87566020370579</v>
      </c>
      <c r="D2416" s="8"/>
      <c r="E2416"/>
      <c r="F2416"/>
      <c r="G2416"/>
      <c r="J2416"/>
      <c r="M2416"/>
    </row>
    <row r="2417" spans="1:13" x14ac:dyDescent="0.25">
      <c r="A2417" s="5">
        <v>41740.666666666701</v>
      </c>
      <c r="B2417" s="7">
        <v>235.19574018029422</v>
      </c>
      <c r="C2417" s="7">
        <f t="shared" si="37"/>
        <v>249.39344358096304</v>
      </c>
      <c r="D2417" s="8"/>
      <c r="E2417"/>
      <c r="F2417"/>
      <c r="G2417"/>
      <c r="J2417"/>
      <c r="M2417"/>
    </row>
    <row r="2418" spans="1:13" x14ac:dyDescent="0.25">
      <c r="A2418" s="5">
        <v>41740.708333333299</v>
      </c>
      <c r="B2418" s="7">
        <v>247.09936787253281</v>
      </c>
      <c r="C2418" s="7">
        <f t="shared" si="37"/>
        <v>262.61686561065449</v>
      </c>
      <c r="D2418" s="8"/>
      <c r="E2418"/>
      <c r="F2418"/>
      <c r="G2418"/>
      <c r="J2418"/>
      <c r="M2418"/>
    </row>
    <row r="2419" spans="1:13" x14ac:dyDescent="0.25">
      <c r="A2419" s="5">
        <v>41740.75</v>
      </c>
      <c r="B2419" s="7">
        <v>305.44832795423815</v>
      </c>
      <c r="C2419" s="7">
        <f t="shared" si="37"/>
        <v>327.435166728816</v>
      </c>
      <c r="D2419" s="8"/>
      <c r="E2419"/>
      <c r="F2419"/>
      <c r="G2419"/>
      <c r="J2419"/>
      <c r="M2419"/>
    </row>
    <row r="2420" spans="1:13" x14ac:dyDescent="0.25">
      <c r="A2420" s="5">
        <v>41740.791666666701</v>
      </c>
      <c r="B2420" s="7">
        <v>317.46770818105153</v>
      </c>
      <c r="C2420" s="7">
        <f t="shared" si="37"/>
        <v>340.78717515714675</v>
      </c>
      <c r="D2420" s="8"/>
      <c r="E2420"/>
      <c r="F2420"/>
      <c r="G2420"/>
      <c r="J2420"/>
      <c r="M2420"/>
    </row>
    <row r="2421" spans="1:13" x14ac:dyDescent="0.25">
      <c r="A2421" s="5">
        <v>41740.833333333299</v>
      </c>
      <c r="B2421" s="7">
        <v>304.40243085795919</v>
      </c>
      <c r="C2421" s="7">
        <f t="shared" si="37"/>
        <v>326.2733075829068</v>
      </c>
      <c r="D2421" s="8"/>
      <c r="E2421"/>
      <c r="F2421"/>
      <c r="G2421"/>
      <c r="J2421"/>
      <c r="M2421"/>
    </row>
    <row r="2422" spans="1:13" x14ac:dyDescent="0.25">
      <c r="A2422" s="5">
        <v>41740.875</v>
      </c>
      <c r="B2422" s="7">
        <v>312.94003618962472</v>
      </c>
      <c r="C2422" s="7">
        <f t="shared" si="37"/>
        <v>335.7575052865335</v>
      </c>
      <c r="D2422" s="8"/>
      <c r="E2422"/>
      <c r="F2422"/>
      <c r="G2422"/>
      <c r="J2422"/>
      <c r="M2422"/>
    </row>
    <row r="2423" spans="1:13" x14ac:dyDescent="0.25">
      <c r="A2423" s="5">
        <v>41740.916666666701</v>
      </c>
      <c r="B2423" s="7">
        <v>316.95572782581519</v>
      </c>
      <c r="C2423" s="7">
        <f t="shared" si="37"/>
        <v>340.2184298567023</v>
      </c>
      <c r="D2423" s="8"/>
      <c r="E2423"/>
      <c r="F2423"/>
      <c r="G2423"/>
      <c r="J2423"/>
      <c r="M2423"/>
    </row>
    <row r="2424" spans="1:13" x14ac:dyDescent="0.25">
      <c r="A2424" s="5">
        <v>41740.958333333299</v>
      </c>
      <c r="B2424" s="7">
        <v>323.16628187990852</v>
      </c>
      <c r="C2424" s="7">
        <f t="shared" si="37"/>
        <v>347.11756845703286</v>
      </c>
      <c r="D2424" s="8"/>
      <c r="E2424"/>
      <c r="F2424"/>
      <c r="G2424"/>
      <c r="J2424"/>
      <c r="M2424"/>
    </row>
    <row r="2425" spans="1:13" x14ac:dyDescent="0.25">
      <c r="A2425" s="5">
        <v>41741</v>
      </c>
      <c r="B2425" s="7">
        <v>338.57252157279544</v>
      </c>
      <c r="C2425" s="7">
        <f t="shared" si="37"/>
        <v>364.23194859532117</v>
      </c>
      <c r="D2425" s="8"/>
      <c r="E2425"/>
      <c r="F2425"/>
      <c r="G2425"/>
      <c r="J2425"/>
      <c r="M2425"/>
    </row>
    <row r="2426" spans="1:13" x14ac:dyDescent="0.25">
      <c r="A2426" s="5">
        <v>41741.041666666701</v>
      </c>
      <c r="B2426" s="7">
        <v>354.51749938513655</v>
      </c>
      <c r="C2426" s="7">
        <f t="shared" si="37"/>
        <v>381.9447985195614</v>
      </c>
      <c r="D2426" s="8"/>
      <c r="E2426"/>
      <c r="F2426"/>
      <c r="G2426"/>
      <c r="J2426"/>
      <c r="M2426"/>
    </row>
    <row r="2427" spans="1:13" x14ac:dyDescent="0.25">
      <c r="A2427" s="5">
        <v>41741.083333333299</v>
      </c>
      <c r="B2427" s="7">
        <v>364.74074016083068</v>
      </c>
      <c r="C2427" s="7">
        <f t="shared" si="37"/>
        <v>393.30152361071134</v>
      </c>
      <c r="D2427" s="8"/>
      <c r="E2427"/>
      <c r="F2427"/>
      <c r="G2427"/>
      <c r="J2427"/>
      <c r="M2427"/>
    </row>
    <row r="2428" spans="1:13" x14ac:dyDescent="0.25">
      <c r="A2428" s="5">
        <v>41741.125</v>
      </c>
      <c r="B2428" s="7">
        <v>346.20664845312785</v>
      </c>
      <c r="C2428" s="7">
        <f t="shared" si="37"/>
        <v>372.71249622137537</v>
      </c>
      <c r="D2428" s="8"/>
      <c r="E2428"/>
      <c r="F2428"/>
      <c r="G2428"/>
      <c r="J2428"/>
      <c r="M2428"/>
    </row>
    <row r="2429" spans="1:13" x14ac:dyDescent="0.25">
      <c r="A2429" s="5">
        <v>41741.166666666701</v>
      </c>
      <c r="B2429" s="7">
        <v>350.53595427927729</v>
      </c>
      <c r="C2429" s="7">
        <f t="shared" si="37"/>
        <v>377.52180641780421</v>
      </c>
      <c r="D2429" s="8"/>
      <c r="E2429"/>
      <c r="F2429"/>
      <c r="G2429"/>
      <c r="J2429"/>
      <c r="M2429"/>
    </row>
    <row r="2430" spans="1:13" x14ac:dyDescent="0.25">
      <c r="A2430" s="5">
        <v>41741.208333333299</v>
      </c>
      <c r="B2430" s="7">
        <v>375.22425686670499</v>
      </c>
      <c r="C2430" s="7">
        <f t="shared" si="37"/>
        <v>404.94738228012227</v>
      </c>
      <c r="D2430" s="8"/>
      <c r="E2430"/>
      <c r="F2430"/>
      <c r="G2430"/>
      <c r="J2430"/>
      <c r="M2430"/>
    </row>
    <row r="2431" spans="1:13" x14ac:dyDescent="0.25">
      <c r="A2431" s="5">
        <v>41741.25</v>
      </c>
      <c r="B2431" s="7">
        <v>346.92695422368058</v>
      </c>
      <c r="C2431" s="7">
        <f t="shared" si="37"/>
        <v>373.51266466083786</v>
      </c>
      <c r="D2431" s="8"/>
      <c r="E2431"/>
      <c r="F2431"/>
      <c r="G2431"/>
      <c r="J2431"/>
      <c r="M2431"/>
    </row>
    <row r="2432" spans="1:13" x14ac:dyDescent="0.25">
      <c r="A2432" s="5">
        <v>41741.291666666701</v>
      </c>
      <c r="B2432" s="7">
        <v>324.73909619104359</v>
      </c>
      <c r="C2432" s="7">
        <f t="shared" si="37"/>
        <v>348.86476586173984</v>
      </c>
      <c r="D2432" s="8"/>
      <c r="E2432"/>
      <c r="F2432"/>
      <c r="G2432"/>
      <c r="J2432"/>
      <c r="M2432"/>
    </row>
    <row r="2433" spans="1:13" x14ac:dyDescent="0.25">
      <c r="A2433" s="5">
        <v>41741.333333333299</v>
      </c>
      <c r="B2433" s="7">
        <v>294.22090586855415</v>
      </c>
      <c r="C2433" s="7">
        <f t="shared" si="37"/>
        <v>314.96292344441963</v>
      </c>
      <c r="D2433" s="8"/>
      <c r="E2433"/>
      <c r="F2433"/>
      <c r="G2433"/>
      <c r="J2433"/>
      <c r="M2433"/>
    </row>
    <row r="2434" spans="1:13" x14ac:dyDescent="0.25">
      <c r="A2434" s="5">
        <v>41741.375</v>
      </c>
      <c r="B2434" s="7">
        <v>280.69050098169515</v>
      </c>
      <c r="C2434" s="7">
        <f t="shared" ref="C2434:C2497" si="38">IF(A2434&lt;"01-02-2014",(B2434-$B$8765)*($B$8772/$C$8772)+$B$8765,IF(A2434&lt;"01-03-2014",(B2434-B$8765)*($B$8773/$C$8773)+$B$8765,IF(A2434&lt;"01-04-2014",(B2434-B$8765)*($B$8774/$C$8774)+$B$8765,IF(A2434&lt;"01-05-2014",(B2434-B$8765)*($B$8775/$C$8775)+$B$8765,IF(A2434&lt;"01-06-2014",(B2434-B$8765)*($B$8776/$C$8776)+$B$8765,IF(A2434&lt;"01-07-2014",(B2434-B$8765)*($B$8777/$C$8777)+$B$8765,IF(A2434&lt;"01-08-2014",(B2434-B$8765)*($B$8778/$C$8778)+$B$8765,IF(A2434&lt;"01-09-2014",(B2434-B$8765)*($B$8779/$C$8779)+$B$8765,IF(A2434&lt;"01-10-2014",(B2434-B$8765)*($B$8780/$C$8780)+$B$8765,IF(A2434&lt;1-11-2014,(B2434-B$8765)*($B$8781/$C$8781)+$B$8765,IF(A2434&lt;"01-12-2014",(B2434-B$8765)*($B$8782/$C$8782)+$B$8765,IF(A2434&lt;1-1-2015,(B2434-B$8765)*($B$8783/$C$8783)+$B$8765,"Error"))))))))))))</f>
        <v>299.93235808423162</v>
      </c>
      <c r="D2434" s="8"/>
      <c r="E2434"/>
      <c r="F2434"/>
      <c r="G2434"/>
      <c r="J2434"/>
      <c r="M2434"/>
    </row>
    <row r="2435" spans="1:13" x14ac:dyDescent="0.25">
      <c r="A2435" s="5">
        <v>41741.416666666701</v>
      </c>
      <c r="B2435" s="7">
        <v>261.00376654127979</v>
      </c>
      <c r="C2435" s="7">
        <f t="shared" si="38"/>
        <v>278.06289067289691</v>
      </c>
      <c r="D2435" s="8"/>
      <c r="E2435"/>
      <c r="F2435"/>
      <c r="G2435"/>
      <c r="J2435"/>
      <c r="M2435"/>
    </row>
    <row r="2436" spans="1:13" x14ac:dyDescent="0.25">
      <c r="A2436" s="5">
        <v>41741.458333333299</v>
      </c>
      <c r="B2436" s="7">
        <v>249.53730664116588</v>
      </c>
      <c r="C2436" s="7">
        <f t="shared" si="38"/>
        <v>265.32510666570704</v>
      </c>
      <c r="D2436" s="8"/>
      <c r="E2436"/>
      <c r="F2436"/>
      <c r="G2436"/>
      <c r="J2436"/>
      <c r="M2436"/>
    </row>
    <row r="2437" spans="1:13" x14ac:dyDescent="0.25">
      <c r="A2437" s="5">
        <v>41741.5</v>
      </c>
      <c r="B2437" s="7">
        <v>242.14951410797522</v>
      </c>
      <c r="C2437" s="7">
        <f t="shared" si="38"/>
        <v>257.11820528572855</v>
      </c>
      <c r="D2437" s="8"/>
      <c r="E2437"/>
      <c r="F2437"/>
      <c r="G2437"/>
      <c r="J2437"/>
      <c r="M2437"/>
    </row>
    <row r="2438" spans="1:13" x14ac:dyDescent="0.25">
      <c r="A2438" s="5">
        <v>41741.541666666701</v>
      </c>
      <c r="B2438" s="7">
        <v>230.50101810791472</v>
      </c>
      <c r="C2438" s="7">
        <f t="shared" si="38"/>
        <v>244.17820223771611</v>
      </c>
      <c r="D2438" s="8"/>
      <c r="E2438"/>
      <c r="F2438"/>
      <c r="G2438"/>
      <c r="J2438"/>
      <c r="M2438"/>
    </row>
    <row r="2439" spans="1:13" x14ac:dyDescent="0.25">
      <c r="A2439" s="5">
        <v>41741.583333333299</v>
      </c>
      <c r="B2439" s="7">
        <v>232.31078106392889</v>
      </c>
      <c r="C2439" s="7">
        <f t="shared" si="38"/>
        <v>246.18861956256919</v>
      </c>
      <c r="D2439" s="8"/>
      <c r="E2439"/>
      <c r="F2439"/>
      <c r="G2439"/>
      <c r="J2439"/>
      <c r="M2439"/>
    </row>
    <row r="2440" spans="1:13" x14ac:dyDescent="0.25">
      <c r="A2440" s="5">
        <v>41741.625</v>
      </c>
      <c r="B2440" s="7">
        <v>246.05913312537945</v>
      </c>
      <c r="C2440" s="7">
        <f t="shared" si="38"/>
        <v>261.46129661713434</v>
      </c>
      <c r="D2440" s="8"/>
      <c r="E2440"/>
      <c r="F2440"/>
      <c r="G2440"/>
      <c r="J2440"/>
      <c r="M2440"/>
    </row>
    <row r="2441" spans="1:13" x14ac:dyDescent="0.25">
      <c r="A2441" s="5">
        <v>41741.666666666701</v>
      </c>
      <c r="B2441" s="7">
        <v>266.96392339634292</v>
      </c>
      <c r="C2441" s="7">
        <f t="shared" si="38"/>
        <v>284.68386971351714</v>
      </c>
      <c r="D2441" s="8"/>
      <c r="E2441"/>
      <c r="F2441"/>
      <c r="G2441"/>
      <c r="J2441"/>
      <c r="M2441"/>
    </row>
    <row r="2442" spans="1:13" x14ac:dyDescent="0.25">
      <c r="A2442" s="5">
        <v>41741.708333333299</v>
      </c>
      <c r="B2442" s="7">
        <v>304.9352429755005</v>
      </c>
      <c r="C2442" s="7">
        <f t="shared" si="38"/>
        <v>326.86519433163096</v>
      </c>
      <c r="D2442" s="8"/>
      <c r="E2442"/>
      <c r="F2442"/>
      <c r="G2442"/>
      <c r="J2442"/>
      <c r="M2442"/>
    </row>
    <row r="2443" spans="1:13" x14ac:dyDescent="0.25">
      <c r="A2443" s="5">
        <v>41741.75</v>
      </c>
      <c r="B2443" s="7">
        <v>330.6089914524614</v>
      </c>
      <c r="C2443" s="7">
        <f t="shared" si="38"/>
        <v>355.38547570907679</v>
      </c>
      <c r="D2443" s="8"/>
      <c r="E2443"/>
      <c r="F2443"/>
      <c r="G2443"/>
      <c r="J2443"/>
      <c r="M2443"/>
    </row>
    <row r="2444" spans="1:13" x14ac:dyDescent="0.25">
      <c r="A2444" s="5">
        <v>41741.791666666701</v>
      </c>
      <c r="B2444" s="7">
        <v>317.15826547277766</v>
      </c>
      <c r="C2444" s="7">
        <f t="shared" si="38"/>
        <v>340.44342351846069</v>
      </c>
      <c r="D2444" s="8"/>
      <c r="E2444"/>
      <c r="F2444"/>
      <c r="G2444"/>
      <c r="J2444"/>
      <c r="M2444"/>
    </row>
    <row r="2445" spans="1:13" x14ac:dyDescent="0.25">
      <c r="A2445" s="5">
        <v>41741.833333333299</v>
      </c>
      <c r="B2445" s="7">
        <v>314.67301642540815</v>
      </c>
      <c r="C2445" s="7">
        <f t="shared" si="38"/>
        <v>337.68262673852752</v>
      </c>
      <c r="D2445" s="8"/>
      <c r="E2445"/>
      <c r="F2445"/>
      <c r="G2445"/>
      <c r="J2445"/>
      <c r="M2445"/>
    </row>
    <row r="2446" spans="1:13" x14ac:dyDescent="0.25">
      <c r="A2446" s="5">
        <v>41741.875</v>
      </c>
      <c r="B2446" s="7">
        <v>303.55229191001172</v>
      </c>
      <c r="C2446" s="7">
        <f t="shared" si="38"/>
        <v>325.328910934823</v>
      </c>
      <c r="D2446" s="8"/>
      <c r="E2446"/>
      <c r="F2446"/>
      <c r="G2446"/>
      <c r="J2446"/>
      <c r="M2446"/>
    </row>
    <row r="2447" spans="1:13" x14ac:dyDescent="0.25">
      <c r="A2447" s="5">
        <v>41741.916666666701</v>
      </c>
      <c r="B2447" s="7">
        <v>303.21901315698676</v>
      </c>
      <c r="C2447" s="7">
        <f t="shared" si="38"/>
        <v>324.95868047073918</v>
      </c>
      <c r="D2447" s="8"/>
      <c r="E2447"/>
      <c r="F2447"/>
      <c r="G2447"/>
      <c r="J2447"/>
      <c r="M2447"/>
    </row>
    <row r="2448" spans="1:13" x14ac:dyDescent="0.25">
      <c r="A2448" s="5">
        <v>41741.958333333299</v>
      </c>
      <c r="B2448" s="7">
        <v>295.75469730181999</v>
      </c>
      <c r="C2448" s="7">
        <f t="shared" si="38"/>
        <v>316.66677137649356</v>
      </c>
      <c r="D2448" s="8"/>
      <c r="E2448"/>
      <c r="F2448"/>
      <c r="G2448"/>
      <c r="J2448"/>
      <c r="M2448"/>
    </row>
    <row r="2449" spans="1:13" x14ac:dyDescent="0.25">
      <c r="A2449" s="5">
        <v>41742</v>
      </c>
      <c r="B2449" s="7">
        <v>322.13934687134429</v>
      </c>
      <c r="C2449" s="7">
        <f t="shared" si="38"/>
        <v>345.97677378784442</v>
      </c>
      <c r="D2449" s="8"/>
      <c r="E2449"/>
      <c r="F2449"/>
      <c r="G2449"/>
      <c r="J2449"/>
      <c r="M2449"/>
    </row>
    <row r="2450" spans="1:13" x14ac:dyDescent="0.25">
      <c r="A2450" s="5">
        <v>41742.041666666701</v>
      </c>
      <c r="B2450" s="7">
        <v>312.629329264163</v>
      </c>
      <c r="C2450" s="7">
        <f t="shared" si="38"/>
        <v>335.41234926274365</v>
      </c>
      <c r="D2450" s="8"/>
      <c r="E2450"/>
      <c r="F2450"/>
      <c r="G2450"/>
      <c r="J2450"/>
      <c r="M2450"/>
    </row>
    <row r="2451" spans="1:13" x14ac:dyDescent="0.25">
      <c r="A2451" s="5">
        <v>41742.083333333299</v>
      </c>
      <c r="B2451" s="7">
        <v>319.23085554344061</v>
      </c>
      <c r="C2451" s="7">
        <f t="shared" si="38"/>
        <v>342.74580846425283</v>
      </c>
      <c r="D2451" s="8"/>
      <c r="E2451"/>
      <c r="F2451"/>
      <c r="G2451"/>
      <c r="J2451"/>
      <c r="M2451"/>
    </row>
    <row r="2452" spans="1:13" x14ac:dyDescent="0.25">
      <c r="A2452" s="5">
        <v>41742.125</v>
      </c>
      <c r="B2452" s="7">
        <v>334.96651084731343</v>
      </c>
      <c r="C2452" s="7">
        <f t="shared" si="38"/>
        <v>360.22612760532729</v>
      </c>
      <c r="D2452" s="8"/>
      <c r="E2452"/>
      <c r="F2452"/>
      <c r="G2452"/>
      <c r="J2452"/>
      <c r="M2452"/>
    </row>
    <row r="2453" spans="1:13" x14ac:dyDescent="0.25">
      <c r="A2453" s="5">
        <v>41742.166666666701</v>
      </c>
      <c r="B2453" s="7">
        <v>340.40908038695574</v>
      </c>
      <c r="C2453" s="7">
        <f t="shared" si="38"/>
        <v>366.27213272320904</v>
      </c>
      <c r="D2453" s="8"/>
      <c r="E2453"/>
      <c r="F2453"/>
      <c r="G2453"/>
      <c r="J2453"/>
      <c r="M2453"/>
    </row>
    <row r="2454" spans="1:13" x14ac:dyDescent="0.25">
      <c r="A2454" s="5">
        <v>41742.208333333299</v>
      </c>
      <c r="B2454" s="7">
        <v>349.72707530612576</v>
      </c>
      <c r="C2454" s="7">
        <f t="shared" si="38"/>
        <v>376.62324437357125</v>
      </c>
      <c r="D2454" s="8"/>
      <c r="E2454"/>
      <c r="F2454"/>
      <c r="G2454"/>
      <c r="J2454"/>
      <c r="M2454"/>
    </row>
    <row r="2455" spans="1:13" x14ac:dyDescent="0.25">
      <c r="A2455" s="5">
        <v>41742.25</v>
      </c>
      <c r="B2455" s="7">
        <v>322.88123770815093</v>
      </c>
      <c r="C2455" s="7">
        <f t="shared" si="38"/>
        <v>346.80092050082101</v>
      </c>
      <c r="D2455" s="8"/>
      <c r="E2455"/>
      <c r="F2455"/>
      <c r="G2455"/>
      <c r="J2455"/>
      <c r="M2455"/>
    </row>
    <row r="2456" spans="1:13" x14ac:dyDescent="0.25">
      <c r="A2456" s="5">
        <v>41742.291666666701</v>
      </c>
      <c r="B2456" s="7">
        <v>284.35182829660016</v>
      </c>
      <c r="C2456" s="7">
        <f t="shared" si="38"/>
        <v>303.99962879578061</v>
      </c>
      <c r="D2456" s="8"/>
      <c r="E2456"/>
      <c r="F2456"/>
      <c r="G2456"/>
      <c r="J2456"/>
      <c r="M2456"/>
    </row>
    <row r="2457" spans="1:13" x14ac:dyDescent="0.25">
      <c r="A2457" s="5">
        <v>41742.333333333299</v>
      </c>
      <c r="B2457" s="7">
        <v>268.96630412937157</v>
      </c>
      <c r="C2457" s="7">
        <f t="shared" si="38"/>
        <v>286.90826098158618</v>
      </c>
      <c r="D2457" s="8"/>
      <c r="E2457"/>
      <c r="F2457"/>
      <c r="G2457"/>
      <c r="J2457"/>
      <c r="M2457"/>
    </row>
    <row r="2458" spans="1:13" x14ac:dyDescent="0.25">
      <c r="A2458" s="5">
        <v>41742.375</v>
      </c>
      <c r="B2458" s="7">
        <v>262.07224820653266</v>
      </c>
      <c r="C2458" s="7">
        <f t="shared" si="38"/>
        <v>279.24983841319283</v>
      </c>
      <c r="D2458" s="8"/>
      <c r="E2458"/>
      <c r="F2458"/>
      <c r="G2458"/>
      <c r="J2458"/>
      <c r="M2458"/>
    </row>
    <row r="2459" spans="1:13" x14ac:dyDescent="0.25">
      <c r="A2459" s="5">
        <v>41742.416666666701</v>
      </c>
      <c r="B2459" s="7">
        <v>249.19966205469788</v>
      </c>
      <c r="C2459" s="7">
        <f t="shared" si="38"/>
        <v>264.95002631387291</v>
      </c>
      <c r="D2459" s="8"/>
      <c r="E2459"/>
      <c r="F2459"/>
      <c r="G2459"/>
      <c r="J2459"/>
      <c r="M2459"/>
    </row>
    <row r="2460" spans="1:13" x14ac:dyDescent="0.25">
      <c r="A2460" s="5">
        <v>41742.458333333299</v>
      </c>
      <c r="B2460" s="7">
        <v>237.35428592444248</v>
      </c>
      <c r="C2460" s="7">
        <f t="shared" si="38"/>
        <v>251.79131438835375</v>
      </c>
      <c r="D2460" s="8"/>
      <c r="E2460"/>
      <c r="F2460"/>
      <c r="G2460"/>
      <c r="J2460"/>
      <c r="M2460"/>
    </row>
    <row r="2461" spans="1:13" x14ac:dyDescent="0.25">
      <c r="A2461" s="5">
        <v>41742.5</v>
      </c>
      <c r="B2461" s="7">
        <v>238.44315261394078</v>
      </c>
      <c r="C2461" s="7">
        <f t="shared" si="38"/>
        <v>253.00090730755244</v>
      </c>
      <c r="D2461" s="8"/>
      <c r="E2461"/>
      <c r="F2461"/>
      <c r="G2461"/>
      <c r="J2461"/>
      <c r="M2461"/>
    </row>
    <row r="2462" spans="1:13" x14ac:dyDescent="0.25">
      <c r="A2462" s="5">
        <v>41742.541666666701</v>
      </c>
      <c r="B2462" s="7">
        <v>235.62456828623394</v>
      </c>
      <c r="C2462" s="7">
        <f t="shared" si="38"/>
        <v>249.86981726885412</v>
      </c>
      <c r="D2462" s="8"/>
      <c r="E2462"/>
      <c r="F2462"/>
      <c r="G2462"/>
      <c r="J2462"/>
      <c r="M2462"/>
    </row>
    <row r="2463" spans="1:13" x14ac:dyDescent="0.25">
      <c r="A2463" s="5">
        <v>41742.583333333299</v>
      </c>
      <c r="B2463" s="7">
        <v>231.79378872984535</v>
      </c>
      <c r="C2463" s="7">
        <f t="shared" si="38"/>
        <v>245.61430658870498</v>
      </c>
      <c r="D2463" s="8"/>
      <c r="E2463"/>
      <c r="F2463"/>
      <c r="G2463"/>
      <c r="J2463"/>
      <c r="M2463"/>
    </row>
    <row r="2464" spans="1:13" x14ac:dyDescent="0.25">
      <c r="A2464" s="5">
        <v>41742.625</v>
      </c>
      <c r="B2464" s="7">
        <v>247.41489597615288</v>
      </c>
      <c r="C2464" s="7">
        <f t="shared" si="38"/>
        <v>262.96737735247552</v>
      </c>
      <c r="D2464" s="8"/>
      <c r="E2464"/>
      <c r="F2464"/>
      <c r="G2464"/>
      <c r="J2464"/>
      <c r="M2464"/>
    </row>
    <row r="2465" spans="1:13" x14ac:dyDescent="0.25">
      <c r="A2465" s="5">
        <v>41742.666666666701</v>
      </c>
      <c r="B2465" s="7">
        <v>278.51002085691067</v>
      </c>
      <c r="C2465" s="7">
        <f t="shared" si="38"/>
        <v>297.51012095931048</v>
      </c>
      <c r="D2465" s="8"/>
      <c r="E2465"/>
      <c r="F2465"/>
      <c r="G2465"/>
      <c r="J2465"/>
      <c r="M2465"/>
    </row>
    <row r="2466" spans="1:13" x14ac:dyDescent="0.25">
      <c r="A2466" s="5">
        <v>41742.708333333299</v>
      </c>
      <c r="B2466" s="7">
        <v>312.61063022475435</v>
      </c>
      <c r="C2466" s="7">
        <f t="shared" si="38"/>
        <v>335.39157699935947</v>
      </c>
      <c r="D2466" s="8"/>
      <c r="E2466"/>
      <c r="F2466"/>
      <c r="G2466"/>
      <c r="J2466"/>
      <c r="M2466"/>
    </row>
    <row r="2467" spans="1:13" x14ac:dyDescent="0.25">
      <c r="A2467" s="5">
        <v>41742.75</v>
      </c>
      <c r="B2467" s="7">
        <v>319.67598879227762</v>
      </c>
      <c r="C2467" s="7">
        <f t="shared" si="38"/>
        <v>343.24029509984018</v>
      </c>
      <c r="D2467" s="8"/>
      <c r="E2467"/>
      <c r="F2467"/>
      <c r="G2467"/>
      <c r="J2467"/>
      <c r="M2467"/>
    </row>
    <row r="2468" spans="1:13" x14ac:dyDescent="0.25">
      <c r="A2468" s="5">
        <v>41742.791666666701</v>
      </c>
      <c r="B2468" s="7">
        <v>328.07696301441683</v>
      </c>
      <c r="C2468" s="7">
        <f t="shared" si="38"/>
        <v>352.57271295362921</v>
      </c>
      <c r="D2468" s="8"/>
      <c r="E2468"/>
      <c r="F2468"/>
      <c r="G2468"/>
      <c r="J2468"/>
      <c r="M2468"/>
    </row>
    <row r="2469" spans="1:13" x14ac:dyDescent="0.25">
      <c r="A2469" s="5">
        <v>41742.833333333299</v>
      </c>
      <c r="B2469" s="7">
        <v>313.9046944198538</v>
      </c>
      <c r="C2469" s="7">
        <f t="shared" si="38"/>
        <v>336.82911834622723</v>
      </c>
      <c r="D2469" s="8"/>
      <c r="E2469"/>
      <c r="F2469"/>
      <c r="G2469"/>
      <c r="J2469"/>
      <c r="M2469"/>
    </row>
    <row r="2470" spans="1:13" x14ac:dyDescent="0.25">
      <c r="A2470" s="5">
        <v>41742.875</v>
      </c>
      <c r="B2470" s="7">
        <v>311.90678213275555</v>
      </c>
      <c r="C2470" s="7">
        <f t="shared" si="38"/>
        <v>334.60969095537962</v>
      </c>
      <c r="D2470" s="8"/>
      <c r="E2470"/>
      <c r="F2470"/>
      <c r="G2470"/>
      <c r="J2470"/>
      <c r="M2470"/>
    </row>
    <row r="2471" spans="1:13" x14ac:dyDescent="0.25">
      <c r="A2471" s="5">
        <v>41742.916666666701</v>
      </c>
      <c r="B2471" s="7">
        <v>310.15745158078056</v>
      </c>
      <c r="C2471" s="7">
        <f t="shared" si="38"/>
        <v>332.66640637388343</v>
      </c>
      <c r="D2471" s="8"/>
      <c r="E2471"/>
      <c r="F2471"/>
      <c r="G2471"/>
      <c r="J2471"/>
      <c r="M2471"/>
    </row>
    <row r="2472" spans="1:13" x14ac:dyDescent="0.25">
      <c r="A2472" s="5">
        <v>41742.958333333299</v>
      </c>
      <c r="B2472" s="7">
        <v>329.2935670736656</v>
      </c>
      <c r="C2472" s="7">
        <f t="shared" si="38"/>
        <v>353.92420590472102</v>
      </c>
      <c r="D2472" s="8"/>
      <c r="E2472"/>
      <c r="F2472"/>
      <c r="G2472"/>
      <c r="J2472"/>
      <c r="M2472"/>
    </row>
    <row r="2473" spans="1:13" x14ac:dyDescent="0.25">
      <c r="A2473" s="5">
        <v>41743</v>
      </c>
      <c r="B2473" s="7">
        <v>331.6861094587357</v>
      </c>
      <c r="C2473" s="7">
        <f t="shared" si="38"/>
        <v>356.58201732991665</v>
      </c>
      <c r="D2473" s="8"/>
      <c r="E2473"/>
      <c r="F2473"/>
      <c r="G2473"/>
      <c r="J2473"/>
      <c r="M2473"/>
    </row>
    <row r="2474" spans="1:13" x14ac:dyDescent="0.25">
      <c r="A2474" s="5">
        <v>41743.041666666701</v>
      </c>
      <c r="B2474" s="7">
        <v>350.09802767943609</v>
      </c>
      <c r="C2474" s="7">
        <f t="shared" si="38"/>
        <v>377.03532545607993</v>
      </c>
      <c r="D2474" s="8"/>
      <c r="E2474"/>
      <c r="F2474"/>
      <c r="G2474"/>
      <c r="J2474"/>
      <c r="M2474"/>
    </row>
    <row r="2475" spans="1:13" x14ac:dyDescent="0.25">
      <c r="A2475" s="5">
        <v>41743.083333333299</v>
      </c>
      <c r="B2475" s="7">
        <v>344.02597627846421</v>
      </c>
      <c r="C2475" s="7">
        <f t="shared" si="38"/>
        <v>370.29004575337359</v>
      </c>
      <c r="D2475" s="8"/>
      <c r="E2475"/>
      <c r="F2475"/>
      <c r="G2475"/>
      <c r="J2475"/>
      <c r="M2475"/>
    </row>
    <row r="2476" spans="1:13" x14ac:dyDescent="0.25">
      <c r="A2476" s="5">
        <v>41743.125</v>
      </c>
      <c r="B2476" s="7">
        <v>346.49159378121624</v>
      </c>
      <c r="C2476" s="7">
        <f t="shared" si="38"/>
        <v>373.02903437479551</v>
      </c>
      <c r="D2476" s="8"/>
      <c r="E2476"/>
      <c r="F2476"/>
      <c r="G2476"/>
      <c r="J2476"/>
      <c r="M2476"/>
    </row>
    <row r="2477" spans="1:13" x14ac:dyDescent="0.25">
      <c r="A2477" s="5">
        <v>41743.166666666701</v>
      </c>
      <c r="B2477" s="7">
        <v>388.15142947842622</v>
      </c>
      <c r="C2477" s="7">
        <f t="shared" si="38"/>
        <v>419.30783301959855</v>
      </c>
      <c r="D2477" s="8"/>
      <c r="E2477"/>
      <c r="F2477"/>
      <c r="G2477"/>
      <c r="J2477"/>
      <c r="M2477"/>
    </row>
    <row r="2478" spans="1:13" x14ac:dyDescent="0.25">
      <c r="A2478" s="5">
        <v>41743.208333333299</v>
      </c>
      <c r="B2478" s="7">
        <v>395.6647344129006</v>
      </c>
      <c r="C2478" s="7">
        <f t="shared" si="38"/>
        <v>427.65416277343456</v>
      </c>
      <c r="D2478" s="8"/>
      <c r="E2478"/>
      <c r="F2478"/>
      <c r="G2478"/>
      <c r="J2478"/>
      <c r="M2478"/>
    </row>
    <row r="2479" spans="1:13" x14ac:dyDescent="0.25">
      <c r="A2479" s="5">
        <v>41743.25</v>
      </c>
      <c r="B2479" s="7">
        <v>357.5376230445338</v>
      </c>
      <c r="C2479" s="7">
        <f t="shared" si="38"/>
        <v>385.2997732182497</v>
      </c>
      <c r="D2479" s="8"/>
      <c r="E2479"/>
      <c r="F2479"/>
      <c r="G2479"/>
      <c r="J2479"/>
      <c r="M2479"/>
    </row>
    <row r="2480" spans="1:13" x14ac:dyDescent="0.25">
      <c r="A2480" s="5">
        <v>41743.291666666701</v>
      </c>
      <c r="B2480" s="7">
        <v>358.32384546295259</v>
      </c>
      <c r="C2480" s="7">
        <f t="shared" si="38"/>
        <v>386.17316670103941</v>
      </c>
      <c r="D2480" s="8"/>
      <c r="E2480"/>
      <c r="F2480"/>
      <c r="G2480"/>
      <c r="J2480"/>
      <c r="M2480"/>
    </row>
    <row r="2481" spans="1:13" x14ac:dyDescent="0.25">
      <c r="A2481" s="5">
        <v>41743.333333333299</v>
      </c>
      <c r="B2481" s="7">
        <v>333.19662112494404</v>
      </c>
      <c r="C2481" s="7">
        <f t="shared" si="38"/>
        <v>358.26000439062329</v>
      </c>
      <c r="D2481" s="8"/>
      <c r="E2481"/>
      <c r="F2481"/>
      <c r="G2481"/>
      <c r="J2481"/>
      <c r="M2481"/>
    </row>
    <row r="2482" spans="1:13" x14ac:dyDescent="0.25">
      <c r="A2482" s="5">
        <v>41743.375</v>
      </c>
      <c r="B2482" s="7">
        <v>317.91799593586484</v>
      </c>
      <c r="C2482" s="7">
        <f t="shared" si="38"/>
        <v>341.28738779573433</v>
      </c>
      <c r="D2482" s="8"/>
      <c r="E2482"/>
      <c r="F2482"/>
      <c r="G2482"/>
      <c r="J2482"/>
      <c r="M2482"/>
    </row>
    <row r="2483" spans="1:13" x14ac:dyDescent="0.25">
      <c r="A2483" s="5">
        <v>41743.416666666701</v>
      </c>
      <c r="B2483" s="7">
        <v>297.9837254399531</v>
      </c>
      <c r="C2483" s="7">
        <f t="shared" si="38"/>
        <v>319.1429391926132</v>
      </c>
      <c r="D2483" s="8"/>
      <c r="E2483"/>
      <c r="F2483"/>
      <c r="G2483"/>
      <c r="J2483"/>
      <c r="M2483"/>
    </row>
    <row r="2484" spans="1:13" x14ac:dyDescent="0.25">
      <c r="A2484" s="5">
        <v>41743.458333333299</v>
      </c>
      <c r="B2484" s="7">
        <v>307.44393642119201</v>
      </c>
      <c r="C2484" s="7">
        <f t="shared" si="38"/>
        <v>329.65203486740558</v>
      </c>
      <c r="D2484" s="8"/>
      <c r="E2484"/>
      <c r="F2484"/>
      <c r="G2484"/>
      <c r="J2484"/>
      <c r="M2484"/>
    </row>
    <row r="2485" spans="1:13" x14ac:dyDescent="0.25">
      <c r="A2485" s="5">
        <v>41743.5</v>
      </c>
      <c r="B2485" s="7">
        <v>265.67611974939683</v>
      </c>
      <c r="C2485" s="7">
        <f t="shared" si="38"/>
        <v>283.25328304235916</v>
      </c>
      <c r="D2485" s="8"/>
      <c r="E2485"/>
      <c r="F2485"/>
      <c r="G2485"/>
      <c r="J2485"/>
      <c r="M2485"/>
    </row>
    <row r="2486" spans="1:13" x14ac:dyDescent="0.25">
      <c r="A2486" s="5">
        <v>41743.541666666701</v>
      </c>
      <c r="B2486" s="7">
        <v>254.83938548177008</v>
      </c>
      <c r="C2486" s="7">
        <f t="shared" si="38"/>
        <v>271.21504441886111</v>
      </c>
      <c r="D2486" s="8"/>
      <c r="E2486"/>
      <c r="F2486"/>
      <c r="G2486"/>
      <c r="J2486"/>
      <c r="M2486"/>
    </row>
    <row r="2487" spans="1:13" x14ac:dyDescent="0.25">
      <c r="A2487" s="5">
        <v>41743.583333333299</v>
      </c>
      <c r="B2487" s="7">
        <v>252.01906049310651</v>
      </c>
      <c r="C2487" s="7">
        <f t="shared" si="38"/>
        <v>268.08202072640302</v>
      </c>
      <c r="D2487" s="8"/>
      <c r="E2487"/>
      <c r="F2487"/>
      <c r="G2487"/>
      <c r="J2487"/>
      <c r="M2487"/>
    </row>
    <row r="2488" spans="1:13" x14ac:dyDescent="0.25">
      <c r="A2488" s="5">
        <v>41743.625</v>
      </c>
      <c r="B2488" s="7">
        <v>254.27171497413187</v>
      </c>
      <c r="C2488" s="7">
        <f t="shared" si="38"/>
        <v>270.58443441572706</v>
      </c>
      <c r="D2488" s="8"/>
      <c r="E2488"/>
      <c r="F2488"/>
      <c r="G2488"/>
      <c r="J2488"/>
      <c r="M2488"/>
    </row>
    <row r="2489" spans="1:13" x14ac:dyDescent="0.25">
      <c r="A2489" s="5">
        <v>41743.666666666701</v>
      </c>
      <c r="B2489" s="7">
        <v>262.07066205091235</v>
      </c>
      <c r="C2489" s="7">
        <f t="shared" si="38"/>
        <v>279.2480763952841</v>
      </c>
      <c r="D2489" s="8"/>
      <c r="E2489"/>
      <c r="F2489"/>
      <c r="G2489"/>
      <c r="J2489"/>
      <c r="M2489"/>
    </row>
    <row r="2490" spans="1:13" x14ac:dyDescent="0.25">
      <c r="A2490" s="5">
        <v>41743.708333333299</v>
      </c>
      <c r="B2490" s="7">
        <v>294.45542705992608</v>
      </c>
      <c r="C2490" s="7">
        <f t="shared" si="38"/>
        <v>315.22344677130752</v>
      </c>
      <c r="D2490" s="8"/>
      <c r="E2490"/>
      <c r="F2490"/>
      <c r="G2490"/>
      <c r="J2490"/>
      <c r="M2490"/>
    </row>
    <row r="2491" spans="1:13" x14ac:dyDescent="0.25">
      <c r="A2491" s="5">
        <v>41743.75</v>
      </c>
      <c r="B2491" s="7">
        <v>333.94850606852759</v>
      </c>
      <c r="C2491" s="7">
        <f t="shared" si="38"/>
        <v>359.09525328985239</v>
      </c>
      <c r="D2491" s="8"/>
      <c r="E2491"/>
      <c r="F2491"/>
      <c r="G2491"/>
      <c r="J2491"/>
      <c r="M2491"/>
    </row>
    <row r="2492" spans="1:13" x14ac:dyDescent="0.25">
      <c r="A2492" s="5">
        <v>41743.791666666701</v>
      </c>
      <c r="B2492" s="7">
        <v>330.87088042613817</v>
      </c>
      <c r="C2492" s="7">
        <f t="shared" si="38"/>
        <v>355.67640117426998</v>
      </c>
      <c r="D2492" s="8"/>
      <c r="E2492"/>
      <c r="F2492"/>
      <c r="G2492"/>
      <c r="J2492"/>
      <c r="M2492"/>
    </row>
    <row r="2493" spans="1:13" x14ac:dyDescent="0.25">
      <c r="A2493" s="5">
        <v>41743.833333333299</v>
      </c>
      <c r="B2493" s="7">
        <v>355.13809940523953</v>
      </c>
      <c r="C2493" s="7">
        <f t="shared" si="38"/>
        <v>382.63420650422205</v>
      </c>
      <c r="D2493" s="8"/>
      <c r="E2493"/>
      <c r="F2493"/>
      <c r="G2493"/>
      <c r="J2493"/>
      <c r="M2493"/>
    </row>
    <row r="2494" spans="1:13" x14ac:dyDescent="0.25">
      <c r="A2494" s="5">
        <v>41743.875</v>
      </c>
      <c r="B2494" s="7">
        <v>362.17271062117936</v>
      </c>
      <c r="C2494" s="7">
        <f t="shared" si="38"/>
        <v>390.44876819316204</v>
      </c>
      <c r="D2494" s="8"/>
      <c r="E2494"/>
      <c r="F2494"/>
      <c r="G2494"/>
      <c r="J2494"/>
      <c r="M2494"/>
    </row>
    <row r="2495" spans="1:13" x14ac:dyDescent="0.25">
      <c r="A2495" s="5">
        <v>41743.916666666701</v>
      </c>
      <c r="B2495" s="7">
        <v>365.66128592609016</v>
      </c>
      <c r="C2495" s="7">
        <f t="shared" si="38"/>
        <v>394.32413331141697</v>
      </c>
      <c r="D2495" s="8"/>
      <c r="E2495"/>
      <c r="F2495"/>
      <c r="G2495"/>
      <c r="J2495"/>
      <c r="M2495"/>
    </row>
    <row r="2496" spans="1:13" x14ac:dyDescent="0.25">
      <c r="A2496" s="5">
        <v>41743.958333333299</v>
      </c>
      <c r="B2496" s="7">
        <v>369.04372294903771</v>
      </c>
      <c r="C2496" s="7">
        <f t="shared" si="38"/>
        <v>398.08159224743963</v>
      </c>
      <c r="D2496" s="8"/>
      <c r="E2496"/>
      <c r="F2496"/>
      <c r="G2496"/>
      <c r="J2496"/>
      <c r="M2496"/>
    </row>
    <row r="2497" spans="1:13" x14ac:dyDescent="0.25">
      <c r="A2497" s="5">
        <v>41744</v>
      </c>
      <c r="B2497" s="7">
        <v>368.05631901851086</v>
      </c>
      <c r="C2497" s="7">
        <f t="shared" si="38"/>
        <v>396.9847115968758</v>
      </c>
      <c r="D2497" s="8"/>
      <c r="E2497"/>
      <c r="F2497"/>
      <c r="G2497"/>
      <c r="J2497"/>
      <c r="M2497"/>
    </row>
    <row r="2498" spans="1:13" x14ac:dyDescent="0.25">
      <c r="A2498" s="5">
        <v>41744.041666666701</v>
      </c>
      <c r="B2498" s="7">
        <v>376.63007391765461</v>
      </c>
      <c r="C2498" s="7">
        <f t="shared" ref="C2498:C2561" si="39">IF(A2498&lt;"01-02-2014",(B2498-$B$8765)*($B$8772/$C$8772)+$B$8765,IF(A2498&lt;"01-03-2014",(B2498-B$8765)*($B$8773/$C$8773)+$B$8765,IF(A2498&lt;"01-04-2014",(B2498-B$8765)*($B$8774/$C$8774)+$B$8765,IF(A2498&lt;"01-05-2014",(B2498-B$8765)*($B$8775/$C$8775)+$B$8765,IF(A2498&lt;"01-06-2014",(B2498-B$8765)*($B$8776/$C$8776)+$B$8765,IF(A2498&lt;"01-07-2014",(B2498-B$8765)*($B$8777/$C$8777)+$B$8765,IF(A2498&lt;"01-08-2014",(B2498-B$8765)*($B$8778/$C$8778)+$B$8765,IF(A2498&lt;"01-09-2014",(B2498-B$8765)*($B$8779/$C$8779)+$B$8765,IF(A2498&lt;"01-10-2014",(B2498-B$8765)*($B$8780/$C$8780)+$B$8765,IF(A2498&lt;1-11-2014,(B2498-B$8765)*($B$8781/$C$8781)+$B$8765,IF(A2498&lt;"01-12-2014",(B2498-B$8765)*($B$8782/$C$8782)+$B$8765,IF(A2498&lt;1-1-2015,(B2498-B$8765)*($B$8783/$C$8783)+$B$8765,"Error"))))))))))))</f>
        <v>406.50906688937494</v>
      </c>
      <c r="D2498" s="8"/>
      <c r="E2498"/>
      <c r="F2498"/>
      <c r="G2498"/>
      <c r="J2498"/>
      <c r="M2498"/>
    </row>
    <row r="2499" spans="1:13" x14ac:dyDescent="0.25">
      <c r="A2499" s="5">
        <v>41744.083333333299</v>
      </c>
      <c r="B2499" s="7">
        <v>391.25363231047027</v>
      </c>
      <c r="C2499" s="7">
        <f t="shared" si="39"/>
        <v>422.75398727865434</v>
      </c>
      <c r="D2499" s="8"/>
      <c r="E2499"/>
      <c r="F2499"/>
      <c r="G2499"/>
      <c r="J2499"/>
      <c r="M2499"/>
    </row>
    <row r="2500" spans="1:13" x14ac:dyDescent="0.25">
      <c r="A2500" s="5">
        <v>41744.125</v>
      </c>
      <c r="B2500" s="7">
        <v>405.75744177335258</v>
      </c>
      <c r="C2500" s="7">
        <f t="shared" si="39"/>
        <v>438.86588178044354</v>
      </c>
      <c r="D2500" s="8"/>
      <c r="E2500"/>
      <c r="F2500"/>
      <c r="G2500"/>
      <c r="J2500"/>
      <c r="M2500"/>
    </row>
    <row r="2501" spans="1:13" x14ac:dyDescent="0.25">
      <c r="A2501" s="5">
        <v>41744.166666666701</v>
      </c>
      <c r="B2501" s="7">
        <v>439.14536437728952</v>
      </c>
      <c r="C2501" s="7">
        <f t="shared" si="39"/>
        <v>475.95563313199165</v>
      </c>
      <c r="D2501" s="8"/>
      <c r="E2501"/>
      <c r="F2501"/>
      <c r="G2501"/>
      <c r="J2501"/>
      <c r="M2501"/>
    </row>
    <row r="2502" spans="1:13" x14ac:dyDescent="0.25">
      <c r="A2502" s="5">
        <v>41744.208333333299</v>
      </c>
      <c r="B2502" s="7">
        <v>420.47053619797441</v>
      </c>
      <c r="C2502" s="7">
        <f t="shared" si="39"/>
        <v>455.21026535574049</v>
      </c>
      <c r="D2502" s="8"/>
      <c r="E2502"/>
      <c r="F2502"/>
      <c r="G2502"/>
      <c r="J2502"/>
      <c r="M2502"/>
    </row>
    <row r="2503" spans="1:13" x14ac:dyDescent="0.25">
      <c r="A2503" s="5">
        <v>41744.25</v>
      </c>
      <c r="B2503" s="7">
        <v>348.2375463352933</v>
      </c>
      <c r="C2503" s="7">
        <f t="shared" si="39"/>
        <v>374.96856642866106</v>
      </c>
      <c r="D2503" s="8"/>
      <c r="E2503"/>
      <c r="F2503"/>
      <c r="G2503"/>
      <c r="J2503"/>
      <c r="M2503"/>
    </row>
    <row r="2504" spans="1:13" x14ac:dyDescent="0.25">
      <c r="A2504" s="5">
        <v>41744.291666666701</v>
      </c>
      <c r="B2504" s="7">
        <v>308.7716163300118</v>
      </c>
      <c r="C2504" s="7">
        <f t="shared" si="39"/>
        <v>331.12691901269125</v>
      </c>
      <c r="D2504" s="8"/>
      <c r="E2504"/>
      <c r="F2504"/>
      <c r="G2504"/>
      <c r="J2504"/>
      <c r="M2504"/>
    </row>
    <row r="2505" spans="1:13" x14ac:dyDescent="0.25">
      <c r="A2505" s="5">
        <v>41744.333333333299</v>
      </c>
      <c r="B2505" s="7">
        <v>294.23956230441837</v>
      </c>
      <c r="C2505" s="7">
        <f t="shared" si="39"/>
        <v>314.98364838066431</v>
      </c>
      <c r="D2505" s="8"/>
      <c r="E2505"/>
      <c r="F2505"/>
      <c r="G2505"/>
      <c r="J2505"/>
      <c r="M2505"/>
    </row>
    <row r="2506" spans="1:13" x14ac:dyDescent="0.25">
      <c r="A2506" s="5">
        <v>41744.375</v>
      </c>
      <c r="B2506" s="7">
        <v>274.48306727725571</v>
      </c>
      <c r="C2506" s="7">
        <f t="shared" si="39"/>
        <v>293.03668579697978</v>
      </c>
      <c r="D2506" s="8"/>
      <c r="E2506"/>
      <c r="F2506"/>
      <c r="G2506"/>
      <c r="J2506"/>
      <c r="M2506"/>
    </row>
    <row r="2507" spans="1:13" x14ac:dyDescent="0.25">
      <c r="A2507" s="5">
        <v>41744.416666666701</v>
      </c>
      <c r="B2507" s="7">
        <v>266.82200527897641</v>
      </c>
      <c r="C2507" s="7">
        <f t="shared" si="39"/>
        <v>284.5262166678981</v>
      </c>
      <c r="D2507" s="8"/>
      <c r="E2507"/>
      <c r="F2507"/>
      <c r="G2507"/>
      <c r="J2507"/>
      <c r="M2507"/>
    </row>
    <row r="2508" spans="1:13" x14ac:dyDescent="0.25">
      <c r="A2508" s="5">
        <v>41744.458333333299</v>
      </c>
      <c r="B2508" s="7">
        <v>256.88717320709316</v>
      </c>
      <c r="C2508" s="7">
        <f t="shared" si="39"/>
        <v>273.48987710174356</v>
      </c>
      <c r="D2508" s="8"/>
      <c r="E2508"/>
      <c r="F2508"/>
      <c r="G2508"/>
      <c r="J2508"/>
      <c r="M2508"/>
    </row>
    <row r="2509" spans="1:13" x14ac:dyDescent="0.25">
      <c r="A2509" s="5">
        <v>41744.5</v>
      </c>
      <c r="B2509" s="7">
        <v>241.73916411865289</v>
      </c>
      <c r="C2509" s="7">
        <f t="shared" si="39"/>
        <v>256.66235844399421</v>
      </c>
      <c r="D2509" s="8"/>
      <c r="E2509"/>
      <c r="F2509"/>
      <c r="G2509"/>
      <c r="J2509"/>
      <c r="M2509"/>
    </row>
    <row r="2510" spans="1:13" x14ac:dyDescent="0.25">
      <c r="A2510" s="5">
        <v>41744.541666666701</v>
      </c>
      <c r="B2510" s="7">
        <v>239.38430850374226</v>
      </c>
      <c r="C2510" s="7">
        <f t="shared" si="39"/>
        <v>254.04641224506733</v>
      </c>
      <c r="D2510" s="8"/>
      <c r="E2510"/>
      <c r="F2510"/>
      <c r="G2510"/>
      <c r="J2510"/>
      <c r="M2510"/>
    </row>
    <row r="2511" spans="1:13" x14ac:dyDescent="0.25">
      <c r="A2511" s="5">
        <v>41744.583333333299</v>
      </c>
      <c r="B2511" s="7">
        <v>230.69491816441362</v>
      </c>
      <c r="C2511" s="7">
        <f t="shared" si="39"/>
        <v>244.3936006309587</v>
      </c>
      <c r="D2511" s="8"/>
      <c r="E2511"/>
      <c r="F2511"/>
      <c r="G2511"/>
      <c r="J2511"/>
      <c r="M2511"/>
    </row>
    <row r="2512" spans="1:13" x14ac:dyDescent="0.25">
      <c r="A2512" s="5">
        <v>41744.625</v>
      </c>
      <c r="B2512" s="7">
        <v>228.84933555783707</v>
      </c>
      <c r="C2512" s="7">
        <f t="shared" si="39"/>
        <v>242.34339221312214</v>
      </c>
      <c r="D2512" s="8"/>
      <c r="E2512"/>
      <c r="F2512"/>
      <c r="G2512"/>
      <c r="J2512"/>
      <c r="M2512"/>
    </row>
    <row r="2513" spans="1:13" x14ac:dyDescent="0.25">
      <c r="A2513" s="5">
        <v>41744.666666666701</v>
      </c>
      <c r="B2513" s="7">
        <v>244.56404191526838</v>
      </c>
      <c r="C2513" s="7">
        <f t="shared" si="39"/>
        <v>259.80043972918986</v>
      </c>
      <c r="D2513" s="8"/>
      <c r="E2513"/>
      <c r="F2513"/>
      <c r="G2513"/>
      <c r="J2513"/>
      <c r="M2513"/>
    </row>
    <row r="2514" spans="1:13" x14ac:dyDescent="0.25">
      <c r="A2514" s="5">
        <v>41744.708333333299</v>
      </c>
      <c r="B2514" s="7">
        <v>287.4944506414264</v>
      </c>
      <c r="C2514" s="7">
        <f t="shared" si="39"/>
        <v>307.49068401188686</v>
      </c>
      <c r="D2514" s="8"/>
      <c r="E2514"/>
      <c r="F2514"/>
      <c r="G2514"/>
      <c r="J2514"/>
      <c r="M2514"/>
    </row>
    <row r="2515" spans="1:13" x14ac:dyDescent="0.25">
      <c r="A2515" s="5">
        <v>41744.75</v>
      </c>
      <c r="B2515" s="7">
        <v>348.04515067646639</v>
      </c>
      <c r="C2515" s="7">
        <f t="shared" si="39"/>
        <v>374.75483923060636</v>
      </c>
      <c r="D2515" s="8"/>
      <c r="E2515"/>
      <c r="F2515"/>
      <c r="G2515"/>
      <c r="J2515"/>
      <c r="M2515"/>
    </row>
    <row r="2516" spans="1:13" x14ac:dyDescent="0.25">
      <c r="A2516" s="5">
        <v>41744.791666666701</v>
      </c>
      <c r="B2516" s="7">
        <v>346.25834473062275</v>
      </c>
      <c r="C2516" s="7">
        <f t="shared" si="39"/>
        <v>372.76992423511649</v>
      </c>
      <c r="D2516" s="8"/>
      <c r="E2516"/>
      <c r="F2516"/>
      <c r="G2516"/>
      <c r="J2516"/>
      <c r="M2516"/>
    </row>
    <row r="2517" spans="1:13" x14ac:dyDescent="0.25">
      <c r="A2517" s="5">
        <v>41744.833333333299</v>
      </c>
      <c r="B2517" s="7">
        <v>354.24691508274663</v>
      </c>
      <c r="C2517" s="7">
        <f t="shared" si="39"/>
        <v>381.64421364597331</v>
      </c>
      <c r="D2517" s="8"/>
      <c r="E2517"/>
      <c r="F2517"/>
      <c r="G2517"/>
      <c r="J2517"/>
      <c r="M2517"/>
    </row>
    <row r="2518" spans="1:13" x14ac:dyDescent="0.25">
      <c r="A2518" s="5">
        <v>41744.875</v>
      </c>
      <c r="B2518" s="7">
        <v>358.95344045986934</v>
      </c>
      <c r="C2518" s="7">
        <f t="shared" si="39"/>
        <v>386.87256696516567</v>
      </c>
      <c r="D2518" s="8"/>
      <c r="E2518"/>
      <c r="F2518"/>
      <c r="G2518"/>
      <c r="J2518"/>
      <c r="M2518"/>
    </row>
    <row r="2519" spans="1:13" x14ac:dyDescent="0.25">
      <c r="A2519" s="5">
        <v>41744.916666666701</v>
      </c>
      <c r="B2519" s="7">
        <v>357.4602277186807</v>
      </c>
      <c r="C2519" s="7">
        <f t="shared" si="39"/>
        <v>385.21379681816887</v>
      </c>
      <c r="D2519" s="8"/>
      <c r="E2519"/>
      <c r="F2519"/>
      <c r="G2519"/>
      <c r="J2519"/>
      <c r="M2519"/>
    </row>
    <row r="2520" spans="1:13" x14ac:dyDescent="0.25">
      <c r="A2520" s="5">
        <v>41744.958333333299</v>
      </c>
      <c r="B2520" s="7">
        <v>369.91829196217475</v>
      </c>
      <c r="C2520" s="7">
        <f t="shared" si="39"/>
        <v>399.05312760235859</v>
      </c>
      <c r="D2520" s="8"/>
      <c r="E2520"/>
      <c r="F2520"/>
      <c r="G2520"/>
      <c r="J2520"/>
      <c r="M2520"/>
    </row>
    <row r="2521" spans="1:13" x14ac:dyDescent="0.25">
      <c r="A2521" s="5">
        <v>41745</v>
      </c>
      <c r="B2521" s="7">
        <v>368.60997253211156</v>
      </c>
      <c r="C2521" s="7">
        <f t="shared" si="39"/>
        <v>397.59975049576013</v>
      </c>
      <c r="D2521" s="8"/>
      <c r="E2521"/>
      <c r="F2521"/>
      <c r="G2521"/>
      <c r="J2521"/>
      <c r="M2521"/>
    </row>
    <row r="2522" spans="1:13" x14ac:dyDescent="0.25">
      <c r="A2522" s="5">
        <v>41745.041666666701</v>
      </c>
      <c r="B2522" s="7">
        <v>379.93112675589327</v>
      </c>
      <c r="C2522" s="7">
        <f t="shared" si="39"/>
        <v>410.17611830856555</v>
      </c>
      <c r="D2522" s="8"/>
      <c r="E2522"/>
      <c r="F2522"/>
      <c r="G2522"/>
      <c r="J2522"/>
      <c r="M2522"/>
    </row>
    <row r="2523" spans="1:13" x14ac:dyDescent="0.25">
      <c r="A2523" s="5">
        <v>41745.083333333299</v>
      </c>
      <c r="B2523" s="7">
        <v>386.86994219361765</v>
      </c>
      <c r="C2523" s="7">
        <f t="shared" si="39"/>
        <v>417.88426302641437</v>
      </c>
      <c r="D2523" s="8"/>
      <c r="E2523"/>
      <c r="F2523"/>
      <c r="G2523"/>
      <c r="J2523"/>
      <c r="M2523"/>
    </row>
    <row r="2524" spans="1:13" x14ac:dyDescent="0.25">
      <c r="A2524" s="5">
        <v>41745.125</v>
      </c>
      <c r="B2524" s="7">
        <v>416.4281774090615</v>
      </c>
      <c r="C2524" s="7">
        <f t="shared" si="39"/>
        <v>450.71971695795406</v>
      </c>
      <c r="D2524" s="8"/>
      <c r="E2524"/>
      <c r="F2524"/>
      <c r="G2524"/>
      <c r="J2524"/>
      <c r="M2524"/>
    </row>
    <row r="2525" spans="1:13" x14ac:dyDescent="0.25">
      <c r="A2525" s="5">
        <v>41745.166666666701</v>
      </c>
      <c r="B2525" s="7">
        <v>444.10102305538419</v>
      </c>
      <c r="C2525" s="7">
        <f t="shared" si="39"/>
        <v>481.46074198030311</v>
      </c>
      <c r="D2525" s="8"/>
      <c r="E2525"/>
      <c r="F2525"/>
      <c r="G2525"/>
      <c r="J2525"/>
      <c r="M2525"/>
    </row>
    <row r="2526" spans="1:13" x14ac:dyDescent="0.25">
      <c r="A2526" s="5">
        <v>41745.208333333299</v>
      </c>
      <c r="B2526" s="7">
        <v>417.68667240076877</v>
      </c>
      <c r="C2526" s="7">
        <f t="shared" si="39"/>
        <v>452.11774542690972</v>
      </c>
      <c r="D2526" s="8"/>
      <c r="E2526"/>
      <c r="F2526"/>
      <c r="G2526"/>
      <c r="J2526"/>
      <c r="M2526"/>
    </row>
    <row r="2527" spans="1:13" x14ac:dyDescent="0.25">
      <c r="A2527" s="5">
        <v>41745.25</v>
      </c>
      <c r="B2527" s="7">
        <v>337.4866068056063</v>
      </c>
      <c r="C2527" s="7">
        <f t="shared" si="39"/>
        <v>363.02563488776309</v>
      </c>
      <c r="D2527" s="8"/>
      <c r="E2527"/>
      <c r="F2527"/>
      <c r="G2527"/>
      <c r="J2527"/>
      <c r="M2527"/>
    </row>
    <row r="2528" spans="1:13" x14ac:dyDescent="0.25">
      <c r="A2528" s="5">
        <v>41745.291666666701</v>
      </c>
      <c r="B2528" s="7">
        <v>309.02428543451288</v>
      </c>
      <c r="C2528" s="7">
        <f t="shared" si="39"/>
        <v>331.4076023715013</v>
      </c>
      <c r="D2528" s="8"/>
      <c r="E2528"/>
      <c r="F2528"/>
      <c r="G2528"/>
      <c r="J2528"/>
      <c r="M2528"/>
    </row>
    <row r="2529" spans="1:13" x14ac:dyDescent="0.25">
      <c r="A2529" s="5">
        <v>41745.333333333299</v>
      </c>
      <c r="B2529" s="7">
        <v>284.04491344676427</v>
      </c>
      <c r="C2529" s="7">
        <f t="shared" si="39"/>
        <v>303.65868528750832</v>
      </c>
      <c r="D2529" s="8"/>
      <c r="E2529"/>
      <c r="F2529"/>
      <c r="G2529"/>
      <c r="J2529"/>
      <c r="M2529"/>
    </row>
    <row r="2530" spans="1:13" x14ac:dyDescent="0.25">
      <c r="A2530" s="5">
        <v>41745.375</v>
      </c>
      <c r="B2530" s="7">
        <v>262.99067884919714</v>
      </c>
      <c r="C2530" s="7">
        <f t="shared" si="39"/>
        <v>280.27009848070747</v>
      </c>
      <c r="D2530" s="8"/>
      <c r="E2530"/>
      <c r="F2530"/>
      <c r="G2530"/>
      <c r="J2530"/>
      <c r="M2530"/>
    </row>
    <row r="2531" spans="1:13" x14ac:dyDescent="0.25">
      <c r="A2531" s="5">
        <v>41745.416666666701</v>
      </c>
      <c r="B2531" s="7">
        <v>247.12258777799687</v>
      </c>
      <c r="C2531" s="7">
        <f t="shared" si="39"/>
        <v>262.64265998337669</v>
      </c>
      <c r="D2531" s="8"/>
      <c r="E2531"/>
      <c r="F2531"/>
      <c r="G2531"/>
      <c r="J2531"/>
      <c r="M2531"/>
    </row>
    <row r="2532" spans="1:13" x14ac:dyDescent="0.25">
      <c r="A2532" s="5">
        <v>41745.458333333299</v>
      </c>
      <c r="B2532" s="7">
        <v>234.78743467354514</v>
      </c>
      <c r="C2532" s="7">
        <f t="shared" si="39"/>
        <v>248.93986790030641</v>
      </c>
      <c r="D2532" s="8"/>
      <c r="E2532"/>
      <c r="F2532"/>
      <c r="G2532"/>
      <c r="J2532"/>
      <c r="M2532"/>
    </row>
    <row r="2533" spans="1:13" x14ac:dyDescent="0.25">
      <c r="A2533" s="5">
        <v>41745.5</v>
      </c>
      <c r="B2533" s="7">
        <v>223.47491259193876</v>
      </c>
      <c r="C2533" s="7">
        <f t="shared" si="39"/>
        <v>236.37308930365893</v>
      </c>
      <c r="D2533" s="8"/>
      <c r="E2533"/>
      <c r="F2533"/>
      <c r="G2533"/>
      <c r="J2533"/>
      <c r="M2533"/>
    </row>
    <row r="2534" spans="1:13" x14ac:dyDescent="0.25">
      <c r="A2534" s="5">
        <v>41745.541666666701</v>
      </c>
      <c r="B2534" s="7">
        <v>214.62688186949234</v>
      </c>
      <c r="C2534" s="7">
        <f t="shared" si="39"/>
        <v>226.54404832559879</v>
      </c>
      <c r="D2534" s="8"/>
      <c r="E2534"/>
      <c r="F2534"/>
      <c r="G2534"/>
      <c r="J2534"/>
      <c r="M2534"/>
    </row>
    <row r="2535" spans="1:13" x14ac:dyDescent="0.25">
      <c r="A2535" s="5">
        <v>41745.583333333299</v>
      </c>
      <c r="B2535" s="7">
        <v>211.59270053161066</v>
      </c>
      <c r="C2535" s="7">
        <f t="shared" si="39"/>
        <v>223.17345732739545</v>
      </c>
      <c r="D2535" s="8"/>
      <c r="E2535"/>
      <c r="F2535"/>
      <c r="G2535"/>
      <c r="J2535"/>
      <c r="M2535"/>
    </row>
    <row r="2536" spans="1:13" x14ac:dyDescent="0.25">
      <c r="A2536" s="5">
        <v>41745.625</v>
      </c>
      <c r="B2536" s="7">
        <v>211.09859640128087</v>
      </c>
      <c r="C2536" s="7">
        <f t="shared" si="39"/>
        <v>222.62457024768406</v>
      </c>
      <c r="D2536" s="8"/>
      <c r="E2536"/>
      <c r="F2536"/>
      <c r="G2536"/>
      <c r="J2536"/>
      <c r="M2536"/>
    </row>
    <row r="2537" spans="1:13" x14ac:dyDescent="0.25">
      <c r="A2537" s="5">
        <v>41745.666666666701</v>
      </c>
      <c r="B2537" s="7">
        <v>218.40024613739865</v>
      </c>
      <c r="C2537" s="7">
        <f t="shared" si="39"/>
        <v>230.73577789546903</v>
      </c>
      <c r="D2537" s="8"/>
      <c r="E2537"/>
      <c r="F2537"/>
      <c r="G2537"/>
      <c r="J2537"/>
      <c r="M2537"/>
    </row>
    <row r="2538" spans="1:13" x14ac:dyDescent="0.25">
      <c r="A2538" s="5">
        <v>41745.708333333299</v>
      </c>
      <c r="B2538" s="7">
        <v>243.04079894202079</v>
      </c>
      <c r="C2538" s="7">
        <f t="shared" si="39"/>
        <v>258.1083097995762</v>
      </c>
      <c r="D2538" s="8"/>
      <c r="E2538"/>
      <c r="F2538"/>
      <c r="G2538"/>
      <c r="J2538"/>
      <c r="M2538"/>
    </row>
    <row r="2539" spans="1:13" x14ac:dyDescent="0.25">
      <c r="A2539" s="5">
        <v>41745.75</v>
      </c>
      <c r="B2539" s="7">
        <v>279.25112944402406</v>
      </c>
      <c r="C2539" s="7">
        <f t="shared" si="39"/>
        <v>298.33339869199853</v>
      </c>
      <c r="D2539" s="8"/>
      <c r="E2539"/>
      <c r="F2539"/>
      <c r="G2539"/>
      <c r="J2539"/>
      <c r="M2539"/>
    </row>
    <row r="2540" spans="1:13" x14ac:dyDescent="0.25">
      <c r="A2540" s="5">
        <v>41745.791666666701</v>
      </c>
      <c r="B2540" s="7">
        <v>298.92024533067837</v>
      </c>
      <c r="C2540" s="7">
        <f t="shared" si="39"/>
        <v>320.18329412259266</v>
      </c>
      <c r="D2540" s="8"/>
      <c r="E2540"/>
      <c r="F2540"/>
      <c r="G2540"/>
      <c r="J2540"/>
      <c r="M2540"/>
    </row>
    <row r="2541" spans="1:13" x14ac:dyDescent="0.25">
      <c r="A2541" s="5">
        <v>41745.833333333299</v>
      </c>
      <c r="B2541" s="7">
        <v>311.11885991861078</v>
      </c>
      <c r="C2541" s="7">
        <f t="shared" si="39"/>
        <v>333.7344092149234</v>
      </c>
      <c r="D2541" s="8"/>
      <c r="E2541"/>
      <c r="F2541"/>
      <c r="G2541"/>
      <c r="J2541"/>
      <c r="M2541"/>
    </row>
    <row r="2542" spans="1:13" x14ac:dyDescent="0.25">
      <c r="A2542" s="5">
        <v>41745.875</v>
      </c>
      <c r="B2542" s="7">
        <v>316.3399643376477</v>
      </c>
      <c r="C2542" s="7">
        <f t="shared" si="39"/>
        <v>339.53439464617378</v>
      </c>
      <c r="D2542" s="8"/>
      <c r="E2542"/>
      <c r="F2542"/>
      <c r="G2542"/>
      <c r="J2542"/>
      <c r="M2542"/>
    </row>
    <row r="2543" spans="1:13" x14ac:dyDescent="0.25">
      <c r="A2543" s="5">
        <v>41745.916666666701</v>
      </c>
      <c r="B2543" s="7">
        <v>320.87306403203712</v>
      </c>
      <c r="C2543" s="7">
        <f t="shared" si="39"/>
        <v>344.57009400702157</v>
      </c>
      <c r="D2543" s="8"/>
      <c r="E2543"/>
      <c r="F2543"/>
      <c r="G2543"/>
      <c r="J2543"/>
      <c r="M2543"/>
    </row>
    <row r="2544" spans="1:13" x14ac:dyDescent="0.25">
      <c r="A2544" s="5">
        <v>41745.958333333299</v>
      </c>
      <c r="B2544" s="7">
        <v>324.52308419931461</v>
      </c>
      <c r="C2544" s="7">
        <f t="shared" si="39"/>
        <v>348.62480391031147</v>
      </c>
      <c r="D2544" s="8"/>
      <c r="E2544"/>
      <c r="F2544"/>
      <c r="G2544"/>
      <c r="J2544"/>
      <c r="M2544"/>
    </row>
    <row r="2545" spans="1:13" x14ac:dyDescent="0.25">
      <c r="A2545" s="5">
        <v>41746</v>
      </c>
      <c r="B2545" s="7">
        <v>320.82723208869857</v>
      </c>
      <c r="C2545" s="7">
        <f t="shared" si="39"/>
        <v>344.51918052544477</v>
      </c>
      <c r="D2545" s="8"/>
      <c r="E2545"/>
      <c r="F2545"/>
      <c r="G2545"/>
      <c r="J2545"/>
      <c r="M2545"/>
    </row>
    <row r="2546" spans="1:13" x14ac:dyDescent="0.25">
      <c r="A2546" s="5">
        <v>41746.041666666701</v>
      </c>
      <c r="B2546" s="7">
        <v>311.7502631130497</v>
      </c>
      <c r="C2546" s="7">
        <f t="shared" si="39"/>
        <v>334.43581815737593</v>
      </c>
      <c r="D2546" s="8"/>
      <c r="E2546"/>
      <c r="F2546"/>
      <c r="G2546"/>
      <c r="J2546"/>
      <c r="M2546"/>
    </row>
    <row r="2547" spans="1:13" x14ac:dyDescent="0.25">
      <c r="A2547" s="5">
        <v>41746.083333333299</v>
      </c>
      <c r="B2547" s="7">
        <v>315.01992714668796</v>
      </c>
      <c r="C2547" s="7">
        <f t="shared" si="39"/>
        <v>338.06800059200401</v>
      </c>
      <c r="D2547" s="8"/>
      <c r="E2547"/>
      <c r="F2547"/>
      <c r="G2547"/>
      <c r="J2547"/>
      <c r="M2547"/>
    </row>
    <row r="2548" spans="1:13" x14ac:dyDescent="0.25">
      <c r="A2548" s="5">
        <v>41746.125</v>
      </c>
      <c r="B2548" s="7">
        <v>335.51645676767055</v>
      </c>
      <c r="C2548" s="7">
        <f t="shared" si="39"/>
        <v>360.83704783791575</v>
      </c>
      <c r="D2548" s="8"/>
      <c r="E2548"/>
      <c r="F2548"/>
      <c r="G2548"/>
      <c r="J2548"/>
      <c r="M2548"/>
    </row>
    <row r="2549" spans="1:13" x14ac:dyDescent="0.25">
      <c r="A2549" s="5">
        <v>41746.166666666701</v>
      </c>
      <c r="B2549" s="7">
        <v>333.9013091148812</v>
      </c>
      <c r="C2549" s="7">
        <f t="shared" si="39"/>
        <v>359.04282345478714</v>
      </c>
      <c r="D2549" s="8"/>
      <c r="E2549"/>
      <c r="F2549"/>
      <c r="G2549"/>
      <c r="J2549"/>
      <c r="M2549"/>
    </row>
    <row r="2550" spans="1:13" x14ac:dyDescent="0.25">
      <c r="A2550" s="5">
        <v>41746.208333333299</v>
      </c>
      <c r="B2550" s="7">
        <v>331.53508091723171</v>
      </c>
      <c r="C2550" s="7">
        <f t="shared" si="39"/>
        <v>356.41424375748392</v>
      </c>
      <c r="D2550" s="8"/>
      <c r="E2550"/>
      <c r="F2550"/>
      <c r="G2550"/>
      <c r="J2550"/>
      <c r="M2550"/>
    </row>
    <row r="2551" spans="1:13" x14ac:dyDescent="0.25">
      <c r="A2551" s="5">
        <v>41746.25</v>
      </c>
      <c r="B2551" s="7">
        <v>304.48804521074476</v>
      </c>
      <c r="C2551" s="7">
        <f t="shared" si="39"/>
        <v>326.3684142804575</v>
      </c>
      <c r="D2551" s="8"/>
      <c r="E2551"/>
      <c r="F2551"/>
      <c r="G2551"/>
      <c r="J2551"/>
      <c r="M2551"/>
    </row>
    <row r="2552" spans="1:13" x14ac:dyDescent="0.25">
      <c r="A2552" s="5">
        <v>41746.291666666701</v>
      </c>
      <c r="B2552" s="7">
        <v>270.58600808275855</v>
      </c>
      <c r="C2552" s="7">
        <f t="shared" si="39"/>
        <v>288.70754683733929</v>
      </c>
      <c r="D2552" s="8"/>
      <c r="E2552"/>
      <c r="F2552"/>
      <c r="G2552"/>
      <c r="J2552"/>
      <c r="M2552"/>
    </row>
    <row r="2553" spans="1:13" x14ac:dyDescent="0.25">
      <c r="A2553" s="5">
        <v>41746.333333333299</v>
      </c>
      <c r="B2553" s="7">
        <v>253.58333623912014</v>
      </c>
      <c r="C2553" s="7">
        <f t="shared" si="39"/>
        <v>269.81973286720159</v>
      </c>
      <c r="D2553" s="8"/>
      <c r="E2553"/>
      <c r="F2553"/>
      <c r="G2553"/>
      <c r="J2553"/>
      <c r="M2553"/>
    </row>
    <row r="2554" spans="1:13" x14ac:dyDescent="0.25">
      <c r="A2554" s="5">
        <v>41746.375</v>
      </c>
      <c r="B2554" s="7">
        <v>243.08322668654304</v>
      </c>
      <c r="C2554" s="7">
        <f t="shared" si="39"/>
        <v>258.15544164762218</v>
      </c>
      <c r="D2554" s="8"/>
      <c r="E2554"/>
      <c r="F2554"/>
      <c r="G2554"/>
      <c r="J2554"/>
      <c r="M2554"/>
    </row>
    <row r="2555" spans="1:13" x14ac:dyDescent="0.25">
      <c r="A2555" s="5">
        <v>41746.416666666701</v>
      </c>
      <c r="B2555" s="7">
        <v>229.83122214327466</v>
      </c>
      <c r="C2555" s="7">
        <f t="shared" si="39"/>
        <v>243.4341437924075</v>
      </c>
      <c r="D2555" s="8"/>
      <c r="E2555"/>
      <c r="F2555"/>
      <c r="G2555"/>
      <c r="J2555"/>
      <c r="M2555"/>
    </row>
    <row r="2556" spans="1:13" x14ac:dyDescent="0.25">
      <c r="A2556" s="5">
        <v>41746.458333333299</v>
      </c>
      <c r="B2556" s="7">
        <v>215.881326790374</v>
      </c>
      <c r="C2556" s="7">
        <f t="shared" si="39"/>
        <v>227.93757767906106</v>
      </c>
      <c r="D2556" s="8"/>
      <c r="E2556"/>
      <c r="F2556"/>
      <c r="G2556"/>
      <c r="J2556"/>
      <c r="M2556"/>
    </row>
    <row r="2557" spans="1:13" x14ac:dyDescent="0.25">
      <c r="A2557" s="5">
        <v>41746.5</v>
      </c>
      <c r="B2557" s="7">
        <v>203.13473361146069</v>
      </c>
      <c r="C2557" s="7">
        <f t="shared" si="39"/>
        <v>213.77772780779395</v>
      </c>
      <c r="D2557" s="8"/>
      <c r="E2557"/>
      <c r="F2557"/>
      <c r="G2557"/>
      <c r="J2557"/>
      <c r="M2557"/>
    </row>
    <row r="2558" spans="1:13" x14ac:dyDescent="0.25">
      <c r="A2558" s="5">
        <v>41746.541666666701</v>
      </c>
      <c r="B2558" s="7">
        <v>198.94663601351098</v>
      </c>
      <c r="C2558" s="7">
        <f t="shared" si="39"/>
        <v>209.12528206007156</v>
      </c>
      <c r="D2558" s="8"/>
      <c r="E2558"/>
      <c r="F2558"/>
      <c r="G2558"/>
      <c r="J2558"/>
      <c r="M2558"/>
    </row>
    <row r="2559" spans="1:13" x14ac:dyDescent="0.25">
      <c r="A2559" s="5">
        <v>41746.583333333299</v>
      </c>
      <c r="B2559" s="7">
        <v>216.84019934588483</v>
      </c>
      <c r="C2559" s="7">
        <f t="shared" si="39"/>
        <v>229.0027635872591</v>
      </c>
      <c r="D2559" s="8"/>
      <c r="E2559"/>
      <c r="F2559"/>
      <c r="G2559"/>
      <c r="J2559"/>
      <c r="M2559"/>
    </row>
    <row r="2560" spans="1:13" x14ac:dyDescent="0.25">
      <c r="A2560" s="5">
        <v>41746.625</v>
      </c>
      <c r="B2560" s="7">
        <v>246.23461253475762</v>
      </c>
      <c r="C2560" s="7">
        <f t="shared" si="39"/>
        <v>261.65623200554887</v>
      </c>
      <c r="D2560" s="8"/>
      <c r="E2560"/>
      <c r="F2560"/>
      <c r="G2560"/>
      <c r="J2560"/>
      <c r="M2560"/>
    </row>
    <row r="2561" spans="1:13" x14ac:dyDescent="0.25">
      <c r="A2561" s="5">
        <v>41746.666666666701</v>
      </c>
      <c r="B2561" s="7">
        <v>292.69028829856398</v>
      </c>
      <c r="C2561" s="7">
        <f t="shared" si="39"/>
        <v>313.26260127227727</v>
      </c>
      <c r="D2561" s="8"/>
      <c r="E2561"/>
      <c r="F2561"/>
      <c r="G2561"/>
      <c r="J2561"/>
      <c r="M2561"/>
    </row>
    <row r="2562" spans="1:13" x14ac:dyDescent="0.25">
      <c r="A2562" s="5">
        <v>41746.708333333299</v>
      </c>
      <c r="B2562" s="7">
        <v>338.51741499859003</v>
      </c>
      <c r="C2562" s="7">
        <f t="shared" ref="C2562:C2625" si="40">IF(A2562&lt;"01-02-2014",(B2562-$B$8765)*($B$8772/$C$8772)+$B$8765,IF(A2562&lt;"01-03-2014",(B2562-B$8765)*($B$8773/$C$8773)+$B$8765,IF(A2562&lt;"01-04-2014",(B2562-B$8765)*($B$8774/$C$8774)+$B$8765,IF(A2562&lt;"01-05-2014",(B2562-B$8765)*($B$8775/$C$8775)+$B$8765,IF(A2562&lt;"01-06-2014",(B2562-B$8765)*($B$8776/$C$8776)+$B$8765,IF(A2562&lt;"01-07-2014",(B2562-B$8765)*($B$8777/$C$8777)+$B$8765,IF(A2562&lt;"01-08-2014",(B2562-B$8765)*($B$8778/$C$8778)+$B$8765,IF(A2562&lt;"01-09-2014",(B2562-B$8765)*($B$8779/$C$8779)+$B$8765,IF(A2562&lt;"01-10-2014",(B2562-B$8765)*($B$8780/$C$8780)+$B$8765,IF(A2562&lt;1-11-2014,(B2562-B$8765)*($B$8781/$C$8781)+$B$8765,IF(A2562&lt;"01-12-2014",(B2562-B$8765)*($B$8782/$C$8782)+$B$8765,IF(A2562&lt;1-1-2015,(B2562-B$8765)*($B$8783/$C$8783)+$B$8765,"Error"))))))))))))</f>
        <v>364.1707321740613</v>
      </c>
      <c r="D2562" s="8"/>
      <c r="E2562"/>
      <c r="F2562"/>
      <c r="G2562"/>
      <c r="J2562"/>
      <c r="M2562"/>
    </row>
    <row r="2563" spans="1:13" x14ac:dyDescent="0.25">
      <c r="A2563" s="5">
        <v>41746.75</v>
      </c>
      <c r="B2563" s="7">
        <v>322.60462694915896</v>
      </c>
      <c r="C2563" s="7">
        <f t="shared" si="40"/>
        <v>346.49364099757429</v>
      </c>
      <c r="D2563" s="8"/>
      <c r="E2563"/>
      <c r="F2563"/>
      <c r="G2563"/>
      <c r="J2563"/>
      <c r="M2563"/>
    </row>
    <row r="2564" spans="1:13" x14ac:dyDescent="0.25">
      <c r="A2564" s="5">
        <v>41746.791666666701</v>
      </c>
      <c r="B2564" s="7">
        <v>305.73323099344054</v>
      </c>
      <c r="C2564" s="7">
        <f t="shared" si="40"/>
        <v>327.75165790464229</v>
      </c>
      <c r="D2564" s="8"/>
      <c r="E2564"/>
      <c r="F2564"/>
      <c r="G2564"/>
      <c r="J2564"/>
      <c r="M2564"/>
    </row>
    <row r="2565" spans="1:13" x14ac:dyDescent="0.25">
      <c r="A2565" s="5">
        <v>41746.833333333299</v>
      </c>
      <c r="B2565" s="7">
        <v>301.93030836146238</v>
      </c>
      <c r="C2565" s="7">
        <f t="shared" si="40"/>
        <v>323.52709273769733</v>
      </c>
      <c r="D2565" s="8"/>
      <c r="E2565"/>
      <c r="F2565"/>
      <c r="G2565"/>
      <c r="J2565"/>
      <c r="M2565"/>
    </row>
    <row r="2566" spans="1:13" x14ac:dyDescent="0.25">
      <c r="A2566" s="5">
        <v>41746.875</v>
      </c>
      <c r="B2566" s="7">
        <v>316.95260655884613</v>
      </c>
      <c r="C2566" s="7">
        <f t="shared" si="40"/>
        <v>340.2149625246027</v>
      </c>
      <c r="D2566" s="8"/>
      <c r="E2566"/>
      <c r="F2566"/>
      <c r="G2566"/>
      <c r="J2566"/>
      <c r="M2566"/>
    </row>
    <row r="2567" spans="1:13" x14ac:dyDescent="0.25">
      <c r="A2567" s="5">
        <v>41746.916666666701</v>
      </c>
      <c r="B2567" s="7">
        <v>339.34486858475515</v>
      </c>
      <c r="C2567" s="7">
        <f t="shared" si="40"/>
        <v>365.0899282597199</v>
      </c>
      <c r="D2567" s="8"/>
      <c r="E2567"/>
      <c r="F2567"/>
      <c r="G2567"/>
      <c r="J2567"/>
      <c r="M2567"/>
    </row>
    <row r="2568" spans="1:13" x14ac:dyDescent="0.25">
      <c r="A2568" s="5">
        <v>41746.958333333299</v>
      </c>
      <c r="B2568" s="7">
        <v>320.4478333938963</v>
      </c>
      <c r="C2568" s="7">
        <f t="shared" si="40"/>
        <v>344.09771665001159</v>
      </c>
      <c r="D2568" s="8"/>
      <c r="E2568"/>
      <c r="F2568"/>
      <c r="G2568"/>
      <c r="J2568"/>
      <c r="M2568"/>
    </row>
    <row r="2569" spans="1:13" x14ac:dyDescent="0.25">
      <c r="A2569" s="5">
        <v>41747</v>
      </c>
      <c r="B2569" s="7">
        <v>312.53233823491786</v>
      </c>
      <c r="C2569" s="7">
        <f t="shared" si="40"/>
        <v>335.30460451921147</v>
      </c>
      <c r="D2569" s="8"/>
      <c r="E2569"/>
      <c r="F2569"/>
      <c r="G2569"/>
      <c r="J2569"/>
      <c r="M2569"/>
    </row>
    <row r="2570" spans="1:13" x14ac:dyDescent="0.25">
      <c r="A2570" s="5">
        <v>41747.041666666701</v>
      </c>
      <c r="B2570" s="7">
        <v>322.19704782903267</v>
      </c>
      <c r="C2570" s="7">
        <f t="shared" si="40"/>
        <v>346.04087224041348</v>
      </c>
      <c r="D2570" s="8"/>
      <c r="E2570"/>
      <c r="F2570"/>
      <c r="G2570"/>
      <c r="J2570"/>
      <c r="M2570"/>
    </row>
    <row r="2571" spans="1:13" x14ac:dyDescent="0.25">
      <c r="A2571" s="5">
        <v>41747.083333333299</v>
      </c>
      <c r="B2571" s="7">
        <v>338.1170097818669</v>
      </c>
      <c r="C2571" s="7">
        <f t="shared" si="40"/>
        <v>363.72593271455941</v>
      </c>
      <c r="D2571" s="8"/>
      <c r="E2571"/>
      <c r="F2571"/>
      <c r="G2571"/>
      <c r="J2571"/>
      <c r="M2571"/>
    </row>
    <row r="2572" spans="1:13" x14ac:dyDescent="0.25">
      <c r="A2572" s="5">
        <v>41747.125</v>
      </c>
      <c r="B2572" s="7">
        <v>373.01410770801459</v>
      </c>
      <c r="C2572" s="7">
        <f t="shared" si="40"/>
        <v>402.49218661796402</v>
      </c>
      <c r="D2572" s="8"/>
      <c r="E2572"/>
      <c r="F2572"/>
      <c r="G2572"/>
      <c r="J2572"/>
      <c r="M2572"/>
    </row>
    <row r="2573" spans="1:13" x14ac:dyDescent="0.25">
      <c r="A2573" s="5">
        <v>41747.166666666701</v>
      </c>
      <c r="B2573" s="7">
        <v>373.3867581303349</v>
      </c>
      <c r="C2573" s="7">
        <f t="shared" si="40"/>
        <v>402.90615401775909</v>
      </c>
      <c r="D2573" s="8"/>
      <c r="E2573"/>
      <c r="F2573"/>
      <c r="G2573"/>
      <c r="J2573"/>
      <c r="M2573"/>
    </row>
    <row r="2574" spans="1:13" x14ac:dyDescent="0.25">
      <c r="A2574" s="5">
        <v>41747.208333333299</v>
      </c>
      <c r="B2574" s="7">
        <v>362.79971448813274</v>
      </c>
      <c r="C2574" s="7">
        <f t="shared" si="40"/>
        <v>391.14529004022711</v>
      </c>
      <c r="D2574" s="8"/>
      <c r="E2574"/>
      <c r="F2574"/>
      <c r="G2574"/>
      <c r="J2574"/>
      <c r="M2574"/>
    </row>
    <row r="2575" spans="1:13" x14ac:dyDescent="0.25">
      <c r="A2575" s="5">
        <v>41747.25</v>
      </c>
      <c r="B2575" s="7">
        <v>339.99625042964158</v>
      </c>
      <c r="C2575" s="7">
        <f t="shared" si="40"/>
        <v>365.81353095127827</v>
      </c>
      <c r="D2575" s="8"/>
      <c r="E2575"/>
      <c r="F2575"/>
      <c r="G2575"/>
      <c r="J2575"/>
      <c r="M2575"/>
    </row>
    <row r="2576" spans="1:13" x14ac:dyDescent="0.25">
      <c r="A2576" s="5">
        <v>41747.291666666701</v>
      </c>
      <c r="B2576" s="7">
        <v>321.69115082946848</v>
      </c>
      <c r="C2576" s="7">
        <f t="shared" si="40"/>
        <v>345.47888477728463</v>
      </c>
      <c r="D2576" s="8"/>
      <c r="E2576"/>
      <c r="F2576"/>
      <c r="G2576"/>
      <c r="J2576"/>
      <c r="M2576"/>
    </row>
    <row r="2577" spans="1:13" x14ac:dyDescent="0.25">
      <c r="A2577" s="5">
        <v>41747.333333333299</v>
      </c>
      <c r="B2577" s="7">
        <v>313.93299238920309</v>
      </c>
      <c r="C2577" s="7">
        <f t="shared" si="40"/>
        <v>336.86055380447272</v>
      </c>
      <c r="D2577" s="8"/>
      <c r="E2577"/>
      <c r="F2577"/>
      <c r="G2577"/>
      <c r="J2577"/>
      <c r="M2577"/>
    </row>
    <row r="2578" spans="1:13" x14ac:dyDescent="0.25">
      <c r="A2578" s="5">
        <v>41747.375</v>
      </c>
      <c r="B2578" s="7">
        <v>275.47073170282459</v>
      </c>
      <c r="C2578" s="7">
        <f t="shared" si="40"/>
        <v>294.13385582452736</v>
      </c>
      <c r="D2578" s="8"/>
      <c r="E2578"/>
      <c r="F2578"/>
      <c r="G2578"/>
      <c r="J2578"/>
      <c r="M2578"/>
    </row>
    <row r="2579" spans="1:13" x14ac:dyDescent="0.25">
      <c r="A2579" s="5">
        <v>41747.416666666701</v>
      </c>
      <c r="B2579" s="7">
        <v>277.20272577377261</v>
      </c>
      <c r="C2579" s="7">
        <f t="shared" si="40"/>
        <v>296.05788177234848</v>
      </c>
      <c r="D2579" s="8"/>
      <c r="E2579"/>
      <c r="F2579"/>
      <c r="G2579"/>
      <c r="J2579"/>
      <c r="M2579"/>
    </row>
    <row r="2580" spans="1:13" x14ac:dyDescent="0.25">
      <c r="A2580" s="5">
        <v>41747.458333333299</v>
      </c>
      <c r="B2580" s="7">
        <v>273.51239999947143</v>
      </c>
      <c r="C2580" s="7">
        <f t="shared" si="40"/>
        <v>291.95839744687265</v>
      </c>
      <c r="D2580" s="8"/>
      <c r="E2580"/>
      <c r="F2580"/>
      <c r="G2580"/>
      <c r="J2580"/>
      <c r="M2580"/>
    </row>
    <row r="2581" spans="1:13" x14ac:dyDescent="0.25">
      <c r="A2581" s="5">
        <v>41747.5</v>
      </c>
      <c r="B2581" s="7">
        <v>285.34439023150952</v>
      </c>
      <c r="C2581" s="7">
        <f t="shared" si="40"/>
        <v>305.10223933563071</v>
      </c>
      <c r="D2581" s="8"/>
      <c r="E2581"/>
      <c r="F2581"/>
      <c r="G2581"/>
      <c r="J2581"/>
      <c r="M2581"/>
    </row>
    <row r="2582" spans="1:13" x14ac:dyDescent="0.25">
      <c r="A2582" s="5">
        <v>41747.541666666701</v>
      </c>
      <c r="B2582" s="7">
        <v>279.52858803371868</v>
      </c>
      <c r="C2582" s="7">
        <f t="shared" si="40"/>
        <v>298.64162002772525</v>
      </c>
      <c r="D2582" s="8"/>
      <c r="E2582"/>
      <c r="F2582"/>
      <c r="G2582"/>
      <c r="J2582"/>
      <c r="M2582"/>
    </row>
    <row r="2583" spans="1:13" x14ac:dyDescent="0.25">
      <c r="A2583" s="5">
        <v>41747.583333333299</v>
      </c>
      <c r="B2583" s="7">
        <v>275.98604391205095</v>
      </c>
      <c r="C2583" s="7">
        <f t="shared" si="40"/>
        <v>294.70630239256775</v>
      </c>
      <c r="D2583" s="8"/>
      <c r="E2583"/>
      <c r="F2583"/>
      <c r="G2583"/>
      <c r="J2583"/>
      <c r="M2583"/>
    </row>
    <row r="2584" spans="1:13" x14ac:dyDescent="0.25">
      <c r="A2584" s="5">
        <v>41747.625</v>
      </c>
      <c r="B2584" s="7">
        <v>280.23481256368575</v>
      </c>
      <c r="C2584" s="7">
        <f t="shared" si="40"/>
        <v>299.4261459931638</v>
      </c>
      <c r="D2584" s="8"/>
      <c r="E2584"/>
      <c r="F2584"/>
      <c r="G2584"/>
      <c r="J2584"/>
      <c r="M2584"/>
    </row>
    <row r="2585" spans="1:13" x14ac:dyDescent="0.25">
      <c r="A2585" s="5">
        <v>41747.666666666701</v>
      </c>
      <c r="B2585" s="7">
        <v>281.6160718638763</v>
      </c>
      <c r="C2585" s="7">
        <f t="shared" si="40"/>
        <v>300.96055005309296</v>
      </c>
      <c r="D2585" s="8"/>
      <c r="E2585"/>
      <c r="F2585"/>
      <c r="G2585"/>
      <c r="J2585"/>
      <c r="M2585"/>
    </row>
    <row r="2586" spans="1:13" x14ac:dyDescent="0.25">
      <c r="A2586" s="5">
        <v>41747.708333333299</v>
      </c>
      <c r="B2586" s="7">
        <v>305.96020613859417</v>
      </c>
      <c r="C2586" s="7">
        <f t="shared" si="40"/>
        <v>328.00379853035872</v>
      </c>
      <c r="D2586" s="8"/>
      <c r="E2586"/>
      <c r="F2586"/>
      <c r="G2586"/>
      <c r="J2586"/>
      <c r="M2586"/>
    </row>
    <row r="2587" spans="1:13" x14ac:dyDescent="0.25">
      <c r="A2587" s="5">
        <v>41747.75</v>
      </c>
      <c r="B2587" s="7">
        <v>353.98522126763964</v>
      </c>
      <c r="C2587" s="7">
        <f t="shared" si="40"/>
        <v>381.3535049772222</v>
      </c>
      <c r="D2587" s="8"/>
      <c r="E2587"/>
      <c r="F2587"/>
      <c r="G2587"/>
      <c r="J2587"/>
      <c r="M2587"/>
    </row>
    <row r="2588" spans="1:13" x14ac:dyDescent="0.25">
      <c r="A2588" s="5">
        <v>41747.791666666701</v>
      </c>
      <c r="B2588" s="7">
        <v>340.02726181859828</v>
      </c>
      <c r="C2588" s="7">
        <f t="shared" si="40"/>
        <v>365.84798067488384</v>
      </c>
      <c r="D2588" s="8"/>
      <c r="E2588"/>
      <c r="F2588"/>
      <c r="G2588"/>
      <c r="J2588"/>
      <c r="M2588"/>
    </row>
    <row r="2589" spans="1:13" x14ac:dyDescent="0.25">
      <c r="A2589" s="5">
        <v>41747.833333333299</v>
      </c>
      <c r="B2589" s="7">
        <v>320.62693483588941</v>
      </c>
      <c r="C2589" s="7">
        <f t="shared" si="40"/>
        <v>344.29667565770512</v>
      </c>
      <c r="D2589" s="8"/>
      <c r="E2589"/>
      <c r="F2589"/>
      <c r="G2589"/>
      <c r="J2589"/>
      <c r="M2589"/>
    </row>
    <row r="2590" spans="1:13" x14ac:dyDescent="0.25">
      <c r="A2590" s="5">
        <v>41747.875</v>
      </c>
      <c r="B2590" s="7">
        <v>339.74646341658502</v>
      </c>
      <c r="C2590" s="7">
        <f t="shared" si="40"/>
        <v>365.53604923086652</v>
      </c>
      <c r="D2590" s="8"/>
      <c r="E2590"/>
      <c r="F2590"/>
      <c r="G2590"/>
      <c r="J2590"/>
      <c r="M2590"/>
    </row>
    <row r="2591" spans="1:13" x14ac:dyDescent="0.25">
      <c r="A2591" s="5">
        <v>41747.916666666701</v>
      </c>
      <c r="B2591" s="7">
        <v>352.1672375221641</v>
      </c>
      <c r="C2591" s="7">
        <f t="shared" si="40"/>
        <v>379.33395539695289</v>
      </c>
      <c r="D2591" s="8"/>
      <c r="E2591"/>
      <c r="F2591"/>
      <c r="G2591"/>
      <c r="J2591"/>
      <c r="M2591"/>
    </row>
    <row r="2592" spans="1:13" x14ac:dyDescent="0.25">
      <c r="A2592" s="5">
        <v>41747.958333333299</v>
      </c>
      <c r="B2592" s="7">
        <v>350.59665891828837</v>
      </c>
      <c r="C2592" s="7">
        <f t="shared" si="40"/>
        <v>377.58924157971938</v>
      </c>
      <c r="D2592" s="8"/>
      <c r="E2592"/>
      <c r="F2592"/>
      <c r="G2592"/>
      <c r="J2592"/>
      <c r="M2592"/>
    </row>
    <row r="2593" spans="1:13" x14ac:dyDescent="0.25">
      <c r="A2593" s="5">
        <v>41748</v>
      </c>
      <c r="B2593" s="7">
        <v>356.53655693162511</v>
      </c>
      <c r="C2593" s="7">
        <f t="shared" si="40"/>
        <v>384.18771561422659</v>
      </c>
      <c r="D2593" s="8"/>
      <c r="E2593"/>
      <c r="F2593"/>
      <c r="G2593"/>
      <c r="J2593"/>
      <c r="M2593"/>
    </row>
    <row r="2594" spans="1:13" x14ac:dyDescent="0.25">
      <c r="A2594" s="5">
        <v>41748.041666666701</v>
      </c>
      <c r="B2594" s="7">
        <v>366.65369462441043</v>
      </c>
      <c r="C2594" s="7">
        <f t="shared" si="40"/>
        <v>395.42657362483357</v>
      </c>
      <c r="D2594" s="8"/>
      <c r="E2594"/>
      <c r="F2594"/>
      <c r="G2594"/>
      <c r="J2594"/>
      <c r="M2594"/>
    </row>
    <row r="2595" spans="1:13" x14ac:dyDescent="0.25">
      <c r="A2595" s="5">
        <v>41748.083333333299</v>
      </c>
      <c r="B2595" s="7">
        <v>372.6896397126028</v>
      </c>
      <c r="C2595" s="7">
        <f t="shared" si="40"/>
        <v>402.13174378915687</v>
      </c>
      <c r="D2595" s="8"/>
      <c r="E2595"/>
      <c r="F2595"/>
      <c r="G2595"/>
      <c r="J2595"/>
      <c r="M2595"/>
    </row>
    <row r="2596" spans="1:13" x14ac:dyDescent="0.25">
      <c r="A2596" s="5">
        <v>41748.125</v>
      </c>
      <c r="B2596" s="7">
        <v>386.2193235409037</v>
      </c>
      <c r="C2596" s="7">
        <f t="shared" si="40"/>
        <v>417.16150814465379</v>
      </c>
      <c r="D2596" s="8"/>
      <c r="E2596"/>
      <c r="F2596"/>
      <c r="G2596"/>
      <c r="J2596"/>
      <c r="M2596"/>
    </row>
    <row r="2597" spans="1:13" x14ac:dyDescent="0.25">
      <c r="A2597" s="5">
        <v>41748.166666666701</v>
      </c>
      <c r="B2597" s="7">
        <v>397.62775068888038</v>
      </c>
      <c r="C2597" s="7">
        <f t="shared" si="40"/>
        <v>429.83482511768437</v>
      </c>
      <c r="D2597" s="8"/>
      <c r="E2597"/>
      <c r="F2597"/>
      <c r="G2597"/>
      <c r="J2597"/>
      <c r="M2597"/>
    </row>
    <row r="2598" spans="1:13" x14ac:dyDescent="0.25">
      <c r="A2598" s="5">
        <v>41748.208333333299</v>
      </c>
      <c r="B2598" s="7">
        <v>372.66753342079664</v>
      </c>
      <c r="C2598" s="7">
        <f t="shared" si="40"/>
        <v>402.10718650009994</v>
      </c>
      <c r="D2598" s="8"/>
      <c r="E2598"/>
      <c r="F2598"/>
      <c r="G2598"/>
      <c r="J2598"/>
      <c r="M2598"/>
    </row>
    <row r="2599" spans="1:13" x14ac:dyDescent="0.25">
      <c r="A2599" s="5">
        <v>41748.25</v>
      </c>
      <c r="B2599" s="7">
        <v>323.66689293294883</v>
      </c>
      <c r="C2599" s="7">
        <f t="shared" si="40"/>
        <v>347.67368390336833</v>
      </c>
      <c r="D2599" s="8"/>
      <c r="E2599"/>
      <c r="F2599"/>
      <c r="G2599"/>
      <c r="J2599"/>
      <c r="M2599"/>
    </row>
    <row r="2600" spans="1:13" x14ac:dyDescent="0.25">
      <c r="A2600" s="5">
        <v>41748.291666666701</v>
      </c>
      <c r="B2600" s="7">
        <v>289.98601200707412</v>
      </c>
      <c r="C2600" s="7">
        <f t="shared" si="40"/>
        <v>310.25849297757856</v>
      </c>
      <c r="D2600" s="8"/>
      <c r="E2600"/>
      <c r="F2600"/>
      <c r="G2600"/>
      <c r="J2600"/>
      <c r="M2600"/>
    </row>
    <row r="2601" spans="1:13" x14ac:dyDescent="0.25">
      <c r="A2601" s="5">
        <v>41748.333333333299</v>
      </c>
      <c r="B2601" s="7">
        <v>267.76454624535052</v>
      </c>
      <c r="C2601" s="7">
        <f t="shared" si="40"/>
        <v>285.57326024997894</v>
      </c>
      <c r="D2601" s="8"/>
      <c r="E2601"/>
      <c r="F2601"/>
      <c r="G2601"/>
      <c r="J2601"/>
      <c r="M2601"/>
    </row>
    <row r="2602" spans="1:13" x14ac:dyDescent="0.25">
      <c r="A2602" s="5">
        <v>41748.375</v>
      </c>
      <c r="B2602" s="7">
        <v>250.13574024744622</v>
      </c>
      <c r="C2602" s="7">
        <f t="shared" si="40"/>
        <v>265.9898905733686</v>
      </c>
      <c r="D2602" s="8"/>
      <c r="E2602"/>
      <c r="F2602"/>
      <c r="G2602"/>
      <c r="J2602"/>
      <c r="M2602"/>
    </row>
    <row r="2603" spans="1:13" x14ac:dyDescent="0.25">
      <c r="A2603" s="5">
        <v>41748.416666666701</v>
      </c>
      <c r="B2603" s="7">
        <v>236.16335428995933</v>
      </c>
      <c r="C2603" s="7">
        <f t="shared" si="40"/>
        <v>250.4683402481638</v>
      </c>
      <c r="D2603" s="8"/>
      <c r="E2603"/>
      <c r="F2603"/>
      <c r="G2603"/>
      <c r="J2603"/>
      <c r="M2603"/>
    </row>
    <row r="2604" spans="1:13" x14ac:dyDescent="0.25">
      <c r="A2604" s="5">
        <v>41748.458333333299</v>
      </c>
      <c r="B2604" s="7">
        <v>224.8965086754406</v>
      </c>
      <c r="C2604" s="7">
        <f t="shared" si="40"/>
        <v>237.95230241867915</v>
      </c>
      <c r="D2604" s="8"/>
      <c r="E2604"/>
      <c r="F2604"/>
      <c r="G2604"/>
      <c r="J2604"/>
      <c r="M2604"/>
    </row>
    <row r="2605" spans="1:13" x14ac:dyDescent="0.25">
      <c r="A2605" s="5">
        <v>41748.5</v>
      </c>
      <c r="B2605" s="7">
        <v>213.26429912575892</v>
      </c>
      <c r="C2605" s="7">
        <f t="shared" si="40"/>
        <v>225.03039155334358</v>
      </c>
      <c r="D2605" s="8"/>
      <c r="E2605"/>
      <c r="F2605"/>
      <c r="G2605"/>
      <c r="J2605"/>
      <c r="M2605"/>
    </row>
    <row r="2606" spans="1:13" x14ac:dyDescent="0.25">
      <c r="A2606" s="5">
        <v>41748.541666666701</v>
      </c>
      <c r="B2606" s="7">
        <v>207.57182656008359</v>
      </c>
      <c r="C2606" s="7">
        <f t="shared" si="40"/>
        <v>218.70677583933349</v>
      </c>
      <c r="D2606" s="8"/>
      <c r="E2606"/>
      <c r="F2606"/>
      <c r="G2606"/>
      <c r="J2606"/>
      <c r="M2606"/>
    </row>
    <row r="2607" spans="1:13" x14ac:dyDescent="0.25">
      <c r="A2607" s="5">
        <v>41748.583333333299</v>
      </c>
      <c r="B2607" s="7">
        <v>202.03907203481941</v>
      </c>
      <c r="C2607" s="7">
        <f t="shared" si="40"/>
        <v>212.56058662997538</v>
      </c>
      <c r="D2607" s="8"/>
      <c r="E2607"/>
      <c r="F2607"/>
      <c r="G2607"/>
      <c r="J2607"/>
      <c r="M2607"/>
    </row>
    <row r="2608" spans="1:13" x14ac:dyDescent="0.25">
      <c r="A2608" s="5">
        <v>41748.625</v>
      </c>
      <c r="B2608" s="7">
        <v>202.52527486430847</v>
      </c>
      <c r="C2608" s="7">
        <f t="shared" si="40"/>
        <v>213.10069636564498</v>
      </c>
      <c r="D2608" s="8"/>
      <c r="E2608"/>
      <c r="F2608"/>
      <c r="G2608"/>
      <c r="J2608"/>
      <c r="M2608"/>
    </row>
    <row r="2609" spans="1:13" x14ac:dyDescent="0.25">
      <c r="A2609" s="5">
        <v>41748.666666666701</v>
      </c>
      <c r="B2609" s="7">
        <v>208.97816181756977</v>
      </c>
      <c r="C2609" s="7">
        <f t="shared" si="40"/>
        <v>220.26903611038514</v>
      </c>
      <c r="D2609" s="8"/>
      <c r="E2609"/>
      <c r="F2609"/>
      <c r="G2609"/>
      <c r="J2609"/>
      <c r="M2609"/>
    </row>
    <row r="2610" spans="1:13" x14ac:dyDescent="0.25">
      <c r="A2610" s="5">
        <v>41748.708333333299</v>
      </c>
      <c r="B2610" s="7">
        <v>231.46673989070845</v>
      </c>
      <c r="C2610" s="7">
        <f t="shared" si="40"/>
        <v>245.25099676954392</v>
      </c>
      <c r="D2610" s="8"/>
      <c r="E2610"/>
      <c r="F2610"/>
      <c r="G2610"/>
      <c r="J2610"/>
      <c r="M2610"/>
    </row>
    <row r="2611" spans="1:13" x14ac:dyDescent="0.25">
      <c r="A2611" s="5">
        <v>41748.75</v>
      </c>
      <c r="B2611" s="7">
        <v>269.56145856365231</v>
      </c>
      <c r="C2611" s="7">
        <f t="shared" si="40"/>
        <v>287.56940214466772</v>
      </c>
      <c r="D2611" s="8"/>
      <c r="E2611"/>
      <c r="F2611"/>
      <c r="G2611"/>
      <c r="J2611"/>
      <c r="M2611"/>
    </row>
    <row r="2612" spans="1:13" x14ac:dyDescent="0.25">
      <c r="A2612" s="5">
        <v>41748.791666666701</v>
      </c>
      <c r="B2612" s="7">
        <v>275.92558731255031</v>
      </c>
      <c r="C2612" s="7">
        <f t="shared" si="40"/>
        <v>294.63914277111905</v>
      </c>
      <c r="D2612" s="8"/>
      <c r="E2612"/>
      <c r="F2612"/>
      <c r="G2612"/>
      <c r="J2612"/>
      <c r="M2612"/>
    </row>
    <row r="2613" spans="1:13" x14ac:dyDescent="0.25">
      <c r="A2613" s="5">
        <v>41748.833333333299</v>
      </c>
      <c r="B2613" s="7">
        <v>280.04579427719972</v>
      </c>
      <c r="C2613" s="7">
        <f t="shared" si="40"/>
        <v>299.21617062782508</v>
      </c>
      <c r="D2613" s="8"/>
      <c r="E2613"/>
      <c r="F2613"/>
      <c r="G2613"/>
      <c r="J2613"/>
      <c r="M2613"/>
    </row>
    <row r="2614" spans="1:13" x14ac:dyDescent="0.25">
      <c r="A2614" s="5">
        <v>41748.875</v>
      </c>
      <c r="B2614" s="7">
        <v>286.96452724926104</v>
      </c>
      <c r="C2614" s="7">
        <f t="shared" si="40"/>
        <v>306.90200627101819</v>
      </c>
      <c r="D2614" s="8"/>
      <c r="E2614"/>
      <c r="F2614"/>
      <c r="G2614"/>
      <c r="J2614"/>
      <c r="M2614"/>
    </row>
    <row r="2615" spans="1:13" x14ac:dyDescent="0.25">
      <c r="A2615" s="5">
        <v>41748.916666666701</v>
      </c>
      <c r="B2615" s="7">
        <v>293.71949536482214</v>
      </c>
      <c r="C2615" s="7">
        <f t="shared" si="40"/>
        <v>314.40591990966595</v>
      </c>
      <c r="D2615" s="8"/>
      <c r="E2615"/>
      <c r="F2615"/>
      <c r="G2615"/>
      <c r="J2615"/>
      <c r="M2615"/>
    </row>
    <row r="2616" spans="1:13" x14ac:dyDescent="0.25">
      <c r="A2616" s="5">
        <v>41748.958333333299</v>
      </c>
      <c r="B2616" s="7">
        <v>290.94729560020295</v>
      </c>
      <c r="C2616" s="7">
        <f t="shared" si="40"/>
        <v>311.32635724306198</v>
      </c>
      <c r="D2616" s="8"/>
      <c r="E2616"/>
      <c r="F2616"/>
      <c r="G2616"/>
      <c r="J2616"/>
      <c r="M2616"/>
    </row>
    <row r="2617" spans="1:13" x14ac:dyDescent="0.25">
      <c r="A2617" s="5">
        <v>41749</v>
      </c>
      <c r="B2617" s="7">
        <v>283.71461169316746</v>
      </c>
      <c r="C2617" s="7">
        <f t="shared" si="40"/>
        <v>303.29176189256668</v>
      </c>
      <c r="D2617" s="8"/>
      <c r="E2617"/>
      <c r="F2617"/>
      <c r="G2617"/>
      <c r="J2617"/>
      <c r="M2617"/>
    </row>
    <row r="2618" spans="1:13" x14ac:dyDescent="0.25">
      <c r="A2618" s="5">
        <v>41749.041666666701</v>
      </c>
      <c r="B2618" s="7">
        <v>281.16512361580709</v>
      </c>
      <c r="C2618" s="7">
        <f t="shared" si="40"/>
        <v>300.45960369019076</v>
      </c>
      <c r="D2618" s="8"/>
      <c r="E2618"/>
      <c r="F2618"/>
      <c r="G2618"/>
      <c r="J2618"/>
      <c r="M2618"/>
    </row>
    <row r="2619" spans="1:13" x14ac:dyDescent="0.25">
      <c r="A2619" s="5">
        <v>41749.083333333299</v>
      </c>
      <c r="B2619" s="7">
        <v>287.47689976758107</v>
      </c>
      <c r="C2619" s="7">
        <f t="shared" si="40"/>
        <v>307.47118721495679</v>
      </c>
      <c r="D2619" s="8"/>
      <c r="E2619"/>
      <c r="F2619"/>
      <c r="G2619"/>
      <c r="J2619"/>
      <c r="M2619"/>
    </row>
    <row r="2620" spans="1:13" x14ac:dyDescent="0.25">
      <c r="A2620" s="5">
        <v>41749.125</v>
      </c>
      <c r="B2620" s="7">
        <v>292.01570621538326</v>
      </c>
      <c r="C2620" s="7">
        <f t="shared" si="40"/>
        <v>312.51322605573017</v>
      </c>
      <c r="D2620" s="8"/>
      <c r="E2620"/>
      <c r="F2620"/>
      <c r="G2620"/>
      <c r="J2620"/>
      <c r="M2620"/>
    </row>
    <row r="2621" spans="1:13" x14ac:dyDescent="0.25">
      <c r="A2621" s="5">
        <v>41749.166666666701</v>
      </c>
      <c r="B2621" s="7">
        <v>302.34696200960332</v>
      </c>
      <c r="C2621" s="7">
        <f t="shared" si="40"/>
        <v>323.98994214562788</v>
      </c>
      <c r="D2621" s="8"/>
      <c r="E2621"/>
      <c r="F2621"/>
      <c r="G2621"/>
      <c r="J2621"/>
      <c r="M2621"/>
    </row>
    <row r="2622" spans="1:13" x14ac:dyDescent="0.25">
      <c r="A2622" s="5">
        <v>41749.208333333299</v>
      </c>
      <c r="B2622" s="7">
        <v>280.80207330768496</v>
      </c>
      <c r="C2622" s="7">
        <f t="shared" si="40"/>
        <v>300.05630080081704</v>
      </c>
      <c r="D2622" s="8"/>
      <c r="E2622"/>
      <c r="F2622"/>
      <c r="G2622"/>
      <c r="J2622"/>
      <c r="M2622"/>
    </row>
    <row r="2623" spans="1:13" x14ac:dyDescent="0.25">
      <c r="A2623" s="5">
        <v>41749.25</v>
      </c>
      <c r="B2623" s="7">
        <v>244.64612822693061</v>
      </c>
      <c r="C2623" s="7">
        <f t="shared" si="40"/>
        <v>259.89162722009894</v>
      </c>
      <c r="D2623" s="8"/>
      <c r="E2623"/>
      <c r="F2623"/>
      <c r="G2623"/>
      <c r="J2623"/>
      <c r="M2623"/>
    </row>
    <row r="2624" spans="1:13" x14ac:dyDescent="0.25">
      <c r="A2624" s="5">
        <v>41749.291666666701</v>
      </c>
      <c r="B2624" s="7">
        <v>231.81095372122945</v>
      </c>
      <c r="C2624" s="7">
        <f t="shared" si="40"/>
        <v>245.63337471911669</v>
      </c>
      <c r="D2624" s="8"/>
      <c r="E2624"/>
      <c r="F2624"/>
      <c r="G2624"/>
      <c r="J2624"/>
      <c r="M2624"/>
    </row>
    <row r="2625" spans="1:13" x14ac:dyDescent="0.25">
      <c r="A2625" s="5">
        <v>41749.333333333299</v>
      </c>
      <c r="B2625" s="7">
        <v>218.83385370555226</v>
      </c>
      <c r="C2625" s="7">
        <f t="shared" si="40"/>
        <v>231.21746096026294</v>
      </c>
      <c r="D2625" s="8"/>
      <c r="E2625"/>
      <c r="F2625"/>
      <c r="G2625"/>
      <c r="J2625"/>
      <c r="M2625"/>
    </row>
    <row r="2626" spans="1:13" x14ac:dyDescent="0.25">
      <c r="A2626" s="5">
        <v>41749.375</v>
      </c>
      <c r="B2626" s="7">
        <v>205.76257318316132</v>
      </c>
      <c r="C2626" s="7">
        <f t="shared" ref="C2626:C2689" si="41">IF(A2626&lt;"01-02-2014",(B2626-$B$8765)*($B$8772/$C$8772)+$B$8765,IF(A2626&lt;"01-03-2014",(B2626-B$8765)*($B$8773/$C$8773)+$B$8765,IF(A2626&lt;"01-04-2014",(B2626-B$8765)*($B$8774/$C$8774)+$B$8765,IF(A2626&lt;"01-05-2014",(B2626-B$8765)*($B$8775/$C$8775)+$B$8765,IF(A2626&lt;"01-06-2014",(B2626-B$8765)*($B$8776/$C$8776)+$B$8765,IF(A2626&lt;"01-07-2014",(B2626-B$8765)*($B$8777/$C$8777)+$B$8765,IF(A2626&lt;"01-08-2014",(B2626-B$8765)*($B$8778/$C$8778)+$B$8765,IF(A2626&lt;"01-09-2014",(B2626-B$8765)*($B$8779/$C$8779)+$B$8765,IF(A2626&lt;"01-10-2014",(B2626-B$8765)*($B$8780/$C$8780)+$B$8765,IF(A2626&lt;1-11-2014,(B2626-B$8765)*($B$8781/$C$8781)+$B$8765,IF(A2626&lt;"01-12-2014",(B2626-B$8765)*($B$8782/$C$8782)+$B$8765,IF(A2626&lt;1-1-2015,(B2626-B$8765)*($B$8783/$C$8783)+$B$8765,"Error"))))))))))))</f>
        <v>216.69692459228159</v>
      </c>
      <c r="D2626" s="8"/>
      <c r="E2626"/>
      <c r="F2626"/>
      <c r="G2626"/>
      <c r="J2626"/>
      <c r="M2626"/>
    </row>
    <row r="2627" spans="1:13" x14ac:dyDescent="0.25">
      <c r="A2627" s="5">
        <v>41749.416666666701</v>
      </c>
      <c r="B2627" s="7">
        <v>189.38433517369072</v>
      </c>
      <c r="C2627" s="7">
        <f t="shared" si="41"/>
        <v>198.50277748843902</v>
      </c>
      <c r="D2627" s="8"/>
      <c r="E2627"/>
      <c r="F2627"/>
      <c r="G2627"/>
      <c r="J2627"/>
      <c r="M2627"/>
    </row>
    <row r="2628" spans="1:13" x14ac:dyDescent="0.25">
      <c r="A2628" s="5">
        <v>41749.458333333299</v>
      </c>
      <c r="B2628" s="7">
        <v>178.08348219386662</v>
      </c>
      <c r="C2628" s="7">
        <f t="shared" si="41"/>
        <v>185.94896178525258</v>
      </c>
      <c r="D2628" s="8"/>
      <c r="E2628"/>
      <c r="F2628"/>
      <c r="G2628"/>
      <c r="J2628"/>
      <c r="M2628"/>
    </row>
    <row r="2629" spans="1:13" x14ac:dyDescent="0.25">
      <c r="A2629" s="5">
        <v>41749.5</v>
      </c>
      <c r="B2629" s="7">
        <v>170.25591142306911</v>
      </c>
      <c r="C2629" s="7">
        <f t="shared" si="41"/>
        <v>177.25352250861749</v>
      </c>
      <c r="D2629" s="8"/>
      <c r="E2629"/>
      <c r="F2629"/>
      <c r="G2629"/>
      <c r="J2629"/>
      <c r="M2629"/>
    </row>
    <row r="2630" spans="1:13" x14ac:dyDescent="0.25">
      <c r="A2630" s="5">
        <v>41749.541666666701</v>
      </c>
      <c r="B2630" s="7">
        <v>161.7263025729707</v>
      </c>
      <c r="C2630" s="7">
        <f t="shared" si="41"/>
        <v>167.77820788275903</v>
      </c>
      <c r="D2630" s="8"/>
      <c r="E2630"/>
      <c r="F2630"/>
      <c r="G2630"/>
      <c r="J2630"/>
      <c r="M2630"/>
    </row>
    <row r="2631" spans="1:13" x14ac:dyDescent="0.25">
      <c r="A2631" s="5">
        <v>41749.583333333299</v>
      </c>
      <c r="B2631" s="7">
        <v>155.62015693637395</v>
      </c>
      <c r="C2631" s="7">
        <f t="shared" si="41"/>
        <v>160.99505380443344</v>
      </c>
      <c r="D2631" s="8"/>
      <c r="E2631"/>
      <c r="F2631"/>
      <c r="G2631"/>
      <c r="J2631"/>
      <c r="M2631"/>
    </row>
    <row r="2632" spans="1:13" x14ac:dyDescent="0.25">
      <c r="A2632" s="5">
        <v>41749.625</v>
      </c>
      <c r="B2632" s="7">
        <v>156.86680934471428</v>
      </c>
      <c r="C2632" s="7">
        <f t="shared" si="41"/>
        <v>162.37992666386975</v>
      </c>
      <c r="D2632" s="8"/>
      <c r="E2632"/>
      <c r="F2632"/>
      <c r="G2632"/>
      <c r="J2632"/>
      <c r="M2632"/>
    </row>
    <row r="2633" spans="1:13" x14ac:dyDescent="0.25">
      <c r="A2633" s="5">
        <v>41749.666666666701</v>
      </c>
      <c r="B2633" s="7">
        <v>161.77320163563417</v>
      </c>
      <c r="C2633" s="7">
        <f t="shared" si="41"/>
        <v>167.8303067986887</v>
      </c>
      <c r="D2633" s="8"/>
      <c r="E2633"/>
      <c r="F2633"/>
      <c r="G2633"/>
      <c r="J2633"/>
      <c r="M2633"/>
    </row>
    <row r="2634" spans="1:13" x14ac:dyDescent="0.25">
      <c r="A2634" s="5">
        <v>41749.708333333299</v>
      </c>
      <c r="B2634" s="7">
        <v>175.64569829776156</v>
      </c>
      <c r="C2634" s="7">
        <f t="shared" si="41"/>
        <v>183.24089277395436</v>
      </c>
      <c r="D2634" s="8"/>
      <c r="E2634"/>
      <c r="F2634"/>
      <c r="G2634"/>
      <c r="J2634"/>
      <c r="M2634"/>
    </row>
    <row r="2635" spans="1:13" x14ac:dyDescent="0.25">
      <c r="A2635" s="5">
        <v>41749.75</v>
      </c>
      <c r="B2635" s="7">
        <v>189.87096932204622</v>
      </c>
      <c r="C2635" s="7">
        <f t="shared" si="41"/>
        <v>199.04336636471578</v>
      </c>
      <c r="D2635" s="8"/>
      <c r="E2635"/>
      <c r="F2635"/>
      <c r="G2635"/>
      <c r="J2635"/>
      <c r="M2635"/>
    </row>
    <row r="2636" spans="1:13" x14ac:dyDescent="0.25">
      <c r="A2636" s="5">
        <v>41749.791666666701</v>
      </c>
      <c r="B2636" s="7">
        <v>195.36153906952345</v>
      </c>
      <c r="C2636" s="7">
        <f t="shared" si="41"/>
        <v>205.14269363128403</v>
      </c>
      <c r="D2636" s="8"/>
      <c r="E2636"/>
      <c r="F2636"/>
      <c r="G2636"/>
      <c r="J2636"/>
      <c r="M2636"/>
    </row>
    <row r="2637" spans="1:13" x14ac:dyDescent="0.25">
      <c r="A2637" s="5">
        <v>41749.833333333299</v>
      </c>
      <c r="B2637" s="7">
        <v>204.66818574106031</v>
      </c>
      <c r="C2637" s="7">
        <f t="shared" si="41"/>
        <v>215.48119881648873</v>
      </c>
      <c r="D2637" s="8"/>
      <c r="E2637"/>
      <c r="F2637"/>
      <c r="G2637"/>
      <c r="J2637"/>
      <c r="M2637"/>
    </row>
    <row r="2638" spans="1:13" x14ac:dyDescent="0.25">
      <c r="A2638" s="5">
        <v>41749.875</v>
      </c>
      <c r="B2638" s="7">
        <v>221.3138636312066</v>
      </c>
      <c r="C2638" s="7">
        <f t="shared" si="41"/>
        <v>233.97243773983189</v>
      </c>
      <c r="D2638" s="8"/>
      <c r="E2638"/>
      <c r="F2638"/>
      <c r="G2638"/>
      <c r="J2638"/>
      <c r="M2638"/>
    </row>
    <row r="2639" spans="1:13" x14ac:dyDescent="0.25">
      <c r="A2639" s="5">
        <v>41749.916666666701</v>
      </c>
      <c r="B2639" s="7">
        <v>210.81956271953425</v>
      </c>
      <c r="C2639" s="7">
        <f t="shared" si="41"/>
        <v>222.3145991842712</v>
      </c>
      <c r="D2639" s="8"/>
      <c r="E2639"/>
      <c r="F2639"/>
      <c r="G2639"/>
      <c r="J2639"/>
      <c r="M2639"/>
    </row>
    <row r="2640" spans="1:13" x14ac:dyDescent="0.25">
      <c r="A2640" s="5">
        <v>41749.958333333299</v>
      </c>
      <c r="B2640" s="7">
        <v>197.98858279068361</v>
      </c>
      <c r="C2640" s="7">
        <f t="shared" si="41"/>
        <v>208.06100632666528</v>
      </c>
      <c r="D2640" s="8"/>
      <c r="E2640"/>
      <c r="F2640"/>
      <c r="G2640"/>
      <c r="J2640"/>
      <c r="M2640"/>
    </row>
    <row r="2641" spans="1:13" x14ac:dyDescent="0.25">
      <c r="A2641" s="5">
        <v>41750</v>
      </c>
      <c r="B2641" s="7">
        <v>202.07873462630241</v>
      </c>
      <c r="C2641" s="7">
        <f t="shared" si="41"/>
        <v>212.60464674337368</v>
      </c>
      <c r="D2641" s="8"/>
      <c r="E2641"/>
      <c r="F2641"/>
      <c r="G2641"/>
      <c r="J2641"/>
      <c r="M2641"/>
    </row>
    <row r="2642" spans="1:13" x14ac:dyDescent="0.25">
      <c r="A2642" s="5">
        <v>41750.041666666701</v>
      </c>
      <c r="B2642" s="7">
        <v>212.79033157292315</v>
      </c>
      <c r="C2642" s="7">
        <f t="shared" si="41"/>
        <v>224.50387365967538</v>
      </c>
      <c r="D2642" s="8"/>
      <c r="E2642"/>
      <c r="F2642"/>
      <c r="G2642"/>
      <c r="J2642"/>
      <c r="M2642"/>
    </row>
    <row r="2643" spans="1:13" x14ac:dyDescent="0.25">
      <c r="A2643" s="5">
        <v>41750.083333333299</v>
      </c>
      <c r="B2643" s="7">
        <v>220.15712799847421</v>
      </c>
      <c r="C2643" s="7">
        <f t="shared" si="41"/>
        <v>232.68745102453198</v>
      </c>
      <c r="D2643" s="8"/>
      <c r="E2643"/>
      <c r="F2643"/>
      <c r="G2643"/>
      <c r="J2643"/>
      <c r="M2643"/>
    </row>
    <row r="2644" spans="1:13" x14ac:dyDescent="0.25">
      <c r="A2644" s="5">
        <v>41750.125</v>
      </c>
      <c r="B2644" s="7">
        <v>220.46322442952138</v>
      </c>
      <c r="C2644" s="7">
        <f t="shared" si="41"/>
        <v>233.02748537323379</v>
      </c>
      <c r="D2644" s="8"/>
      <c r="E2644"/>
      <c r="F2644"/>
      <c r="G2644"/>
      <c r="J2644"/>
      <c r="M2644"/>
    </row>
    <row r="2645" spans="1:13" x14ac:dyDescent="0.25">
      <c r="A2645" s="5">
        <v>41750.166666666701</v>
      </c>
      <c r="B2645" s="7">
        <v>235.73995002072658</v>
      </c>
      <c r="C2645" s="7">
        <f t="shared" si="41"/>
        <v>249.99799175558718</v>
      </c>
      <c r="D2645" s="8"/>
      <c r="E2645"/>
      <c r="F2645"/>
      <c r="G2645"/>
      <c r="J2645"/>
      <c r="M2645"/>
    </row>
    <row r="2646" spans="1:13" x14ac:dyDescent="0.25">
      <c r="A2646" s="5">
        <v>41750.208333333299</v>
      </c>
      <c r="B2646" s="7">
        <v>237.98749256652914</v>
      </c>
      <c r="C2646" s="7">
        <f t="shared" si="41"/>
        <v>252.49472673262383</v>
      </c>
      <c r="D2646" s="8"/>
      <c r="E2646"/>
      <c r="F2646"/>
      <c r="G2646"/>
      <c r="J2646"/>
      <c r="M2646"/>
    </row>
    <row r="2647" spans="1:13" x14ac:dyDescent="0.25">
      <c r="A2647" s="5">
        <v>41750.25</v>
      </c>
      <c r="B2647" s="7">
        <v>217.99560803080976</v>
      </c>
      <c r="C2647" s="7">
        <f t="shared" si="41"/>
        <v>230.28627623168558</v>
      </c>
      <c r="D2647" s="8"/>
      <c r="E2647"/>
      <c r="F2647"/>
      <c r="G2647"/>
      <c r="J2647"/>
      <c r="M2647"/>
    </row>
    <row r="2648" spans="1:13" x14ac:dyDescent="0.25">
      <c r="A2648" s="5">
        <v>41750.291666666701</v>
      </c>
      <c r="B2648" s="7">
        <v>210.07433316379152</v>
      </c>
      <c r="C2648" s="7">
        <f t="shared" si="41"/>
        <v>221.48674357761351</v>
      </c>
      <c r="D2648" s="8"/>
      <c r="E2648"/>
      <c r="F2648"/>
      <c r="G2648"/>
      <c r="J2648"/>
      <c r="M2648"/>
    </row>
    <row r="2649" spans="1:13" x14ac:dyDescent="0.25">
      <c r="A2649" s="5">
        <v>41750.333333333299</v>
      </c>
      <c r="B2649" s="7">
        <v>216.91645795086183</v>
      </c>
      <c r="C2649" s="7">
        <f t="shared" si="41"/>
        <v>229.08747723448312</v>
      </c>
      <c r="D2649" s="8"/>
      <c r="E2649"/>
      <c r="F2649"/>
      <c r="G2649"/>
      <c r="J2649"/>
      <c r="M2649"/>
    </row>
    <row r="2650" spans="1:13" x14ac:dyDescent="0.25">
      <c r="A2650" s="5">
        <v>41750.375</v>
      </c>
      <c r="B2650" s="7">
        <v>220.56707726741212</v>
      </c>
      <c r="C2650" s="7">
        <f t="shared" si="41"/>
        <v>233.14285271669547</v>
      </c>
      <c r="D2650" s="8"/>
      <c r="E2650"/>
      <c r="F2650"/>
      <c r="G2650"/>
      <c r="J2650"/>
      <c r="M2650"/>
    </row>
    <row r="2651" spans="1:13" x14ac:dyDescent="0.25">
      <c r="A2651" s="5">
        <v>41750.416666666701</v>
      </c>
      <c r="B2651" s="7">
        <v>194.44384435006458</v>
      </c>
      <c r="C2651" s="7">
        <f t="shared" si="41"/>
        <v>204.12325108120024</v>
      </c>
      <c r="D2651" s="8"/>
      <c r="E2651"/>
      <c r="F2651"/>
      <c r="G2651"/>
      <c r="J2651"/>
      <c r="M2651"/>
    </row>
    <row r="2652" spans="1:13" x14ac:dyDescent="0.25">
      <c r="A2652" s="5">
        <v>41750.458333333299</v>
      </c>
      <c r="B2652" s="7">
        <v>181.05742486263142</v>
      </c>
      <c r="C2652" s="7">
        <f t="shared" si="41"/>
        <v>189.25263525504909</v>
      </c>
      <c r="D2652" s="8"/>
      <c r="E2652"/>
      <c r="F2652"/>
      <c r="G2652"/>
      <c r="J2652"/>
      <c r="M2652"/>
    </row>
    <row r="2653" spans="1:13" x14ac:dyDescent="0.25">
      <c r="A2653" s="5">
        <v>41750.5</v>
      </c>
      <c r="B2653" s="7">
        <v>176.56792188876307</v>
      </c>
      <c r="C2653" s="7">
        <f t="shared" si="41"/>
        <v>184.26536632645818</v>
      </c>
      <c r="D2653" s="8"/>
      <c r="E2653"/>
      <c r="F2653"/>
      <c r="G2653"/>
      <c r="J2653"/>
      <c r="M2653"/>
    </row>
    <row r="2654" spans="1:13" x14ac:dyDescent="0.25">
      <c r="A2654" s="5">
        <v>41750.541666666701</v>
      </c>
      <c r="B2654" s="7">
        <v>172.19364496462555</v>
      </c>
      <c r="C2654" s="7">
        <f t="shared" si="41"/>
        <v>179.40609893855714</v>
      </c>
      <c r="D2654" s="8"/>
      <c r="E2654"/>
      <c r="F2654"/>
      <c r="G2654"/>
      <c r="J2654"/>
      <c r="M2654"/>
    </row>
    <row r="2655" spans="1:13" x14ac:dyDescent="0.25">
      <c r="A2655" s="5">
        <v>41750.583333333299</v>
      </c>
      <c r="B2655" s="7">
        <v>169.22806483371946</v>
      </c>
      <c r="C2655" s="7">
        <f t="shared" si="41"/>
        <v>176.111715188685</v>
      </c>
      <c r="D2655" s="8"/>
      <c r="E2655"/>
      <c r="F2655"/>
      <c r="G2655"/>
      <c r="J2655"/>
      <c r="M2655"/>
    </row>
    <row r="2656" spans="1:13" x14ac:dyDescent="0.25">
      <c r="A2656" s="5">
        <v>41750.625</v>
      </c>
      <c r="B2656" s="7">
        <v>170.05087740845892</v>
      </c>
      <c r="C2656" s="7">
        <f t="shared" si="41"/>
        <v>177.02575569872306</v>
      </c>
      <c r="D2656" s="8"/>
      <c r="E2656"/>
      <c r="F2656"/>
      <c r="G2656"/>
      <c r="J2656"/>
      <c r="M2656"/>
    </row>
    <row r="2657" spans="1:13" x14ac:dyDescent="0.25">
      <c r="A2657" s="5">
        <v>41750.666666666701</v>
      </c>
      <c r="B2657" s="7">
        <v>182.6589396321757</v>
      </c>
      <c r="C2657" s="7">
        <f t="shared" si="41"/>
        <v>191.03171523234678</v>
      </c>
      <c r="D2657" s="8"/>
      <c r="E2657"/>
      <c r="F2657"/>
      <c r="G2657"/>
      <c r="J2657"/>
      <c r="M2657"/>
    </row>
    <row r="2658" spans="1:13" x14ac:dyDescent="0.25">
      <c r="A2658" s="5">
        <v>41750.708333333299</v>
      </c>
      <c r="B2658" s="7">
        <v>193.43578656074877</v>
      </c>
      <c r="C2658" s="7">
        <f t="shared" si="41"/>
        <v>203.00342661062038</v>
      </c>
      <c r="D2658" s="8"/>
      <c r="E2658"/>
      <c r="F2658"/>
      <c r="G2658"/>
      <c r="J2658"/>
      <c r="M2658"/>
    </row>
    <row r="2659" spans="1:13" x14ac:dyDescent="0.25">
      <c r="A2659" s="5">
        <v>41750.75</v>
      </c>
      <c r="B2659" s="7">
        <v>206.8049948499189</v>
      </c>
      <c r="C2659" s="7">
        <f t="shared" si="41"/>
        <v>217.85492297637228</v>
      </c>
      <c r="D2659" s="8"/>
      <c r="E2659"/>
      <c r="F2659"/>
      <c r="G2659"/>
      <c r="J2659"/>
      <c r="M2659"/>
    </row>
    <row r="2660" spans="1:13" x14ac:dyDescent="0.25">
      <c r="A2660" s="5">
        <v>41750.791666666701</v>
      </c>
      <c r="B2660" s="7">
        <v>206.16711809663599</v>
      </c>
      <c r="C2660" s="7">
        <f t="shared" si="41"/>
        <v>217.14632273032385</v>
      </c>
      <c r="D2660" s="8"/>
      <c r="E2660"/>
      <c r="F2660"/>
      <c r="G2660"/>
      <c r="J2660"/>
      <c r="M2660"/>
    </row>
    <row r="2661" spans="1:13" x14ac:dyDescent="0.25">
      <c r="A2661" s="5">
        <v>41750.833333333299</v>
      </c>
      <c r="B2661" s="7">
        <v>210.40203344704281</v>
      </c>
      <c r="C2661" s="7">
        <f t="shared" si="41"/>
        <v>221.85077706863967</v>
      </c>
      <c r="D2661" s="8"/>
      <c r="E2661"/>
      <c r="F2661"/>
      <c r="G2661"/>
      <c r="J2661"/>
      <c r="M2661"/>
    </row>
    <row r="2662" spans="1:13" x14ac:dyDescent="0.25">
      <c r="A2662" s="5">
        <v>41750.875</v>
      </c>
      <c r="B2662" s="7">
        <v>217.62346277523767</v>
      </c>
      <c r="C2662" s="7">
        <f t="shared" si="41"/>
        <v>229.87287000813694</v>
      </c>
      <c r="D2662" s="8"/>
      <c r="E2662"/>
      <c r="F2662"/>
      <c r="G2662"/>
      <c r="J2662"/>
      <c r="M2662"/>
    </row>
    <row r="2663" spans="1:13" x14ac:dyDescent="0.25">
      <c r="A2663" s="5">
        <v>41750.916666666701</v>
      </c>
      <c r="B2663" s="7">
        <v>224.12193525728532</v>
      </c>
      <c r="C2663" s="7">
        <f t="shared" si="41"/>
        <v>237.09184949911025</v>
      </c>
      <c r="D2663" s="8"/>
      <c r="E2663"/>
      <c r="F2663"/>
      <c r="G2663"/>
      <c r="J2663"/>
      <c r="M2663"/>
    </row>
    <row r="2664" spans="1:13" x14ac:dyDescent="0.25">
      <c r="A2664" s="5">
        <v>41750.958333333299</v>
      </c>
      <c r="B2664" s="7">
        <v>222.42232155744657</v>
      </c>
      <c r="C2664" s="7">
        <f t="shared" si="41"/>
        <v>235.20379404059932</v>
      </c>
      <c r="D2664" s="8"/>
      <c r="E2664"/>
      <c r="F2664"/>
      <c r="G2664"/>
      <c r="J2664"/>
      <c r="M2664"/>
    </row>
    <row r="2665" spans="1:13" x14ac:dyDescent="0.25">
      <c r="A2665" s="5">
        <v>41751</v>
      </c>
      <c r="B2665" s="7">
        <v>225.4162146221916</v>
      </c>
      <c r="C2665" s="7">
        <f t="shared" si="41"/>
        <v>238.52962987236873</v>
      </c>
      <c r="D2665" s="8"/>
      <c r="E2665"/>
      <c r="F2665"/>
      <c r="G2665"/>
      <c r="J2665"/>
      <c r="M2665"/>
    </row>
    <row r="2666" spans="1:13" x14ac:dyDescent="0.25">
      <c r="A2666" s="5">
        <v>41751.041666666701</v>
      </c>
      <c r="B2666" s="7">
        <v>237.36259355726204</v>
      </c>
      <c r="C2666" s="7">
        <f t="shared" si="41"/>
        <v>251.80054311573679</v>
      </c>
      <c r="D2666" s="8"/>
      <c r="E2666"/>
      <c r="F2666"/>
      <c r="G2666"/>
      <c r="J2666"/>
      <c r="M2666"/>
    </row>
    <row r="2667" spans="1:13" x14ac:dyDescent="0.25">
      <c r="A2667" s="5">
        <v>41751.083333333299</v>
      </c>
      <c r="B2667" s="7">
        <v>246.02619884961004</v>
      </c>
      <c r="C2667" s="7">
        <f t="shared" si="41"/>
        <v>261.42471080993334</v>
      </c>
      <c r="D2667" s="8"/>
      <c r="E2667"/>
      <c r="F2667"/>
      <c r="G2667"/>
      <c r="J2667"/>
      <c r="M2667"/>
    </row>
    <row r="2668" spans="1:13" x14ac:dyDescent="0.25">
      <c r="A2668" s="5">
        <v>41751.125</v>
      </c>
      <c r="B2668" s="7">
        <v>262.40548533900727</v>
      </c>
      <c r="C2668" s="7">
        <f t="shared" si="41"/>
        <v>279.62002264211901</v>
      </c>
      <c r="D2668" s="8"/>
      <c r="E2668"/>
      <c r="F2668"/>
      <c r="G2668"/>
      <c r="J2668"/>
      <c r="M2668"/>
    </row>
    <row r="2669" spans="1:13" x14ac:dyDescent="0.25">
      <c r="A2669" s="5">
        <v>41751.166666666701</v>
      </c>
      <c r="B2669" s="7">
        <v>293.6711361256493</v>
      </c>
      <c r="C2669" s="7">
        <f t="shared" si="41"/>
        <v>314.35219892265673</v>
      </c>
      <c r="D2669" s="8"/>
      <c r="E2669"/>
      <c r="F2669"/>
      <c r="G2669"/>
      <c r="J2669"/>
      <c r="M2669"/>
    </row>
    <row r="2670" spans="1:13" x14ac:dyDescent="0.25">
      <c r="A2670" s="5">
        <v>41751.208333333299</v>
      </c>
      <c r="B2670" s="7">
        <v>260.86986751562301</v>
      </c>
      <c r="C2670" s="7">
        <f t="shared" si="41"/>
        <v>277.91414582204959</v>
      </c>
      <c r="D2670" s="8"/>
      <c r="E2670"/>
      <c r="F2670"/>
      <c r="G2670"/>
      <c r="J2670"/>
      <c r="M2670"/>
    </row>
    <row r="2671" spans="1:13" x14ac:dyDescent="0.25">
      <c r="A2671" s="5">
        <v>41751.25</v>
      </c>
      <c r="B2671" s="7">
        <v>219.51183849948342</v>
      </c>
      <c r="C2671" s="7">
        <f t="shared" si="41"/>
        <v>231.97061615728836</v>
      </c>
      <c r="D2671" s="8"/>
      <c r="E2671"/>
      <c r="F2671"/>
      <c r="G2671"/>
      <c r="J2671"/>
      <c r="M2671"/>
    </row>
    <row r="2672" spans="1:13" x14ac:dyDescent="0.25">
      <c r="A2672" s="5">
        <v>41751.291666666701</v>
      </c>
      <c r="B2672" s="7">
        <v>209.67164002965694</v>
      </c>
      <c r="C2672" s="7">
        <f t="shared" si="41"/>
        <v>221.03940253177478</v>
      </c>
      <c r="D2672" s="8"/>
      <c r="E2672"/>
      <c r="F2672"/>
      <c r="G2672"/>
      <c r="J2672"/>
      <c r="M2672"/>
    </row>
    <row r="2673" spans="1:13" x14ac:dyDescent="0.25">
      <c r="A2673" s="5">
        <v>41751.333333333299</v>
      </c>
      <c r="B2673" s="7">
        <v>191.46452898640263</v>
      </c>
      <c r="C2673" s="7">
        <f t="shared" si="41"/>
        <v>200.81360922815966</v>
      </c>
      <c r="D2673" s="8"/>
      <c r="E2673"/>
      <c r="F2673"/>
      <c r="G2673"/>
      <c r="J2673"/>
      <c r="M2673"/>
    </row>
    <row r="2674" spans="1:13" x14ac:dyDescent="0.25">
      <c r="A2674" s="5">
        <v>41751.375</v>
      </c>
      <c r="B2674" s="7">
        <v>191.937612342237</v>
      </c>
      <c r="C2674" s="7">
        <f t="shared" si="41"/>
        <v>201.33914489099794</v>
      </c>
      <c r="D2674" s="8"/>
      <c r="E2674"/>
      <c r="F2674"/>
      <c r="G2674"/>
      <c r="J2674"/>
      <c r="M2674"/>
    </row>
    <row r="2675" spans="1:13" x14ac:dyDescent="0.25">
      <c r="A2675" s="5">
        <v>41751.416666666701</v>
      </c>
      <c r="B2675" s="7">
        <v>178.4988435844231</v>
      </c>
      <c r="C2675" s="7">
        <f t="shared" si="41"/>
        <v>186.41037565875175</v>
      </c>
      <c r="D2675" s="8"/>
      <c r="E2675"/>
      <c r="F2675"/>
      <c r="G2675"/>
      <c r="J2675"/>
      <c r="M2675"/>
    </row>
    <row r="2676" spans="1:13" x14ac:dyDescent="0.25">
      <c r="A2676" s="5">
        <v>41751.458333333299</v>
      </c>
      <c r="B2676" s="7">
        <v>165.57797151709647</v>
      </c>
      <c r="C2676" s="7">
        <f t="shared" si="41"/>
        <v>172.05692402574124</v>
      </c>
      <c r="D2676" s="8"/>
      <c r="E2676"/>
      <c r="F2676"/>
      <c r="G2676"/>
      <c r="J2676"/>
      <c r="M2676"/>
    </row>
    <row r="2677" spans="1:13" x14ac:dyDescent="0.25">
      <c r="A2677" s="5">
        <v>41751.5</v>
      </c>
      <c r="B2677" s="7">
        <v>157.09226020775282</v>
      </c>
      <c r="C2677" s="7">
        <f t="shared" si="41"/>
        <v>162.63037400530169</v>
      </c>
      <c r="D2677" s="8"/>
      <c r="E2677"/>
      <c r="F2677"/>
      <c r="G2677"/>
      <c r="J2677"/>
      <c r="M2677"/>
    </row>
    <row r="2678" spans="1:13" x14ac:dyDescent="0.25">
      <c r="A2678" s="5">
        <v>41751.541666666701</v>
      </c>
      <c r="B2678" s="7">
        <v>148.68018608620167</v>
      </c>
      <c r="C2678" s="7">
        <f t="shared" si="41"/>
        <v>153.28562556976004</v>
      </c>
      <c r="D2678" s="8"/>
      <c r="E2678"/>
      <c r="F2678"/>
      <c r="G2678"/>
      <c r="J2678"/>
      <c r="M2678"/>
    </row>
    <row r="2679" spans="1:13" x14ac:dyDescent="0.25">
      <c r="A2679" s="5">
        <v>41751.583333333299</v>
      </c>
      <c r="B2679" s="7">
        <v>150.08942525532831</v>
      </c>
      <c r="C2679" s="7">
        <f t="shared" si="41"/>
        <v>154.85111171868283</v>
      </c>
      <c r="D2679" s="8"/>
      <c r="E2679"/>
      <c r="F2679"/>
      <c r="G2679"/>
      <c r="J2679"/>
      <c r="M2679"/>
    </row>
    <row r="2680" spans="1:13" x14ac:dyDescent="0.25">
      <c r="A2680" s="5">
        <v>41751.625</v>
      </c>
      <c r="B2680" s="7">
        <v>153.58720311636262</v>
      </c>
      <c r="C2680" s="7">
        <f t="shared" si="41"/>
        <v>158.73669971071368</v>
      </c>
      <c r="D2680" s="8"/>
      <c r="E2680"/>
      <c r="F2680"/>
      <c r="G2680"/>
      <c r="J2680"/>
      <c r="M2680"/>
    </row>
    <row r="2681" spans="1:13" x14ac:dyDescent="0.25">
      <c r="A2681" s="5">
        <v>41751.666666666701</v>
      </c>
      <c r="B2681" s="7">
        <v>163.8566408707924</v>
      </c>
      <c r="C2681" s="7">
        <f t="shared" si="41"/>
        <v>170.14474379151218</v>
      </c>
      <c r="D2681" s="8"/>
      <c r="E2681"/>
      <c r="F2681"/>
      <c r="G2681"/>
      <c r="J2681"/>
      <c r="M2681"/>
    </row>
    <row r="2682" spans="1:13" x14ac:dyDescent="0.25">
      <c r="A2682" s="5">
        <v>41751.708333333299</v>
      </c>
      <c r="B2682" s="7">
        <v>177.99660324418349</v>
      </c>
      <c r="C2682" s="7">
        <f t="shared" si="41"/>
        <v>185.85245028078867</v>
      </c>
      <c r="D2682" s="8"/>
      <c r="E2682"/>
      <c r="F2682"/>
      <c r="G2682"/>
      <c r="J2682"/>
      <c r="M2682"/>
    </row>
    <row r="2683" spans="1:13" x14ac:dyDescent="0.25">
      <c r="A2683" s="5">
        <v>41751.75</v>
      </c>
      <c r="B2683" s="7">
        <v>196.88045601621033</v>
      </c>
      <c r="C2683" s="7">
        <f t="shared" si="41"/>
        <v>206.83001789354964</v>
      </c>
      <c r="D2683" s="8"/>
      <c r="E2683"/>
      <c r="F2683"/>
      <c r="G2683"/>
      <c r="J2683"/>
      <c r="M2683"/>
    </row>
    <row r="2684" spans="1:13" x14ac:dyDescent="0.25">
      <c r="A2684" s="5">
        <v>41751.791666666701</v>
      </c>
      <c r="B2684" s="7">
        <v>199.06550377049925</v>
      </c>
      <c r="C2684" s="7">
        <f t="shared" si="41"/>
        <v>209.25732907607522</v>
      </c>
      <c r="D2684" s="8"/>
      <c r="E2684"/>
      <c r="F2684"/>
      <c r="G2684"/>
      <c r="J2684"/>
      <c r="M2684"/>
    </row>
    <row r="2685" spans="1:13" x14ac:dyDescent="0.25">
      <c r="A2685" s="5">
        <v>41751.833333333299</v>
      </c>
      <c r="B2685" s="7">
        <v>195.34026478974349</v>
      </c>
      <c r="C2685" s="7">
        <f t="shared" si="41"/>
        <v>205.11906060216202</v>
      </c>
      <c r="D2685" s="8"/>
      <c r="E2685"/>
      <c r="F2685"/>
      <c r="G2685"/>
      <c r="J2685"/>
      <c r="M2685"/>
    </row>
    <row r="2686" spans="1:13" x14ac:dyDescent="0.25">
      <c r="A2686" s="5">
        <v>41751.875</v>
      </c>
      <c r="B2686" s="7">
        <v>189.82638978996687</v>
      </c>
      <c r="C2686" s="7">
        <f t="shared" si="41"/>
        <v>198.99384415335197</v>
      </c>
      <c r="D2686" s="8"/>
      <c r="E2686"/>
      <c r="F2686"/>
      <c r="G2686"/>
      <c r="J2686"/>
      <c r="M2686"/>
    </row>
    <row r="2687" spans="1:13" x14ac:dyDescent="0.25">
      <c r="A2687" s="5">
        <v>41751.916666666701</v>
      </c>
      <c r="B2687" s="7">
        <v>197.52433300952333</v>
      </c>
      <c r="C2687" s="7">
        <f t="shared" si="41"/>
        <v>207.54528364596712</v>
      </c>
      <c r="D2687" s="8"/>
      <c r="E2687"/>
      <c r="F2687"/>
      <c r="G2687"/>
      <c r="J2687"/>
      <c r="M2687"/>
    </row>
    <row r="2688" spans="1:13" x14ac:dyDescent="0.25">
      <c r="A2688" s="5">
        <v>41751.958333333299</v>
      </c>
      <c r="B2688" s="7">
        <v>215.22241351256758</v>
      </c>
      <c r="C2688" s="7">
        <f t="shared" si="41"/>
        <v>227.20560851985402</v>
      </c>
      <c r="D2688" s="8"/>
      <c r="E2688"/>
      <c r="F2688"/>
      <c r="G2688"/>
      <c r="J2688"/>
      <c r="M2688"/>
    </row>
    <row r="2689" spans="1:13" x14ac:dyDescent="0.25">
      <c r="A2689" s="5">
        <v>41752</v>
      </c>
      <c r="B2689" s="7">
        <v>213.57453757079054</v>
      </c>
      <c r="C2689" s="7">
        <f t="shared" si="41"/>
        <v>225.37502715473784</v>
      </c>
      <c r="D2689" s="8"/>
      <c r="E2689"/>
      <c r="F2689"/>
      <c r="G2689"/>
      <c r="J2689"/>
      <c r="M2689"/>
    </row>
    <row r="2690" spans="1:13" x14ac:dyDescent="0.25">
      <c r="A2690" s="5">
        <v>41752.041666666701</v>
      </c>
      <c r="B2690" s="7">
        <v>206.40160952293999</v>
      </c>
      <c r="C2690" s="7">
        <f t="shared" ref="C2690:C2753" si="42">IF(A2690&lt;"01-02-2014",(B2690-$B$8765)*($B$8772/$C$8772)+$B$8765,IF(A2690&lt;"01-03-2014",(B2690-B$8765)*($B$8773/$C$8773)+$B$8765,IF(A2690&lt;"01-04-2014",(B2690-B$8765)*($B$8774/$C$8774)+$B$8765,IF(A2690&lt;"01-05-2014",(B2690-B$8765)*($B$8775/$C$8775)+$B$8765,IF(A2690&lt;"01-06-2014",(B2690-B$8765)*($B$8776/$C$8776)+$B$8765,IF(A2690&lt;"01-07-2014",(B2690-B$8765)*($B$8777/$C$8777)+$B$8765,IF(A2690&lt;"01-08-2014",(B2690-B$8765)*($B$8778/$C$8778)+$B$8765,IF(A2690&lt;"01-09-2014",(B2690-B$8765)*($B$8779/$C$8779)+$B$8765,IF(A2690&lt;"01-10-2014",(B2690-B$8765)*($B$8780/$C$8780)+$B$8765,IF(A2690&lt;1-11-2014,(B2690-B$8765)*($B$8781/$C$8781)+$B$8765,IF(A2690&lt;"01-12-2014",(B2690-B$8765)*($B$8782/$C$8782)+$B$8765,IF(A2690&lt;1-1-2015,(B2690-B$8765)*($B$8783/$C$8783)+$B$8765,"Error"))))))))))))</f>
        <v>217.40681299199292</v>
      </c>
      <c r="D2690" s="8"/>
      <c r="E2690"/>
      <c r="F2690"/>
      <c r="G2690"/>
      <c r="J2690"/>
      <c r="M2690"/>
    </row>
    <row r="2691" spans="1:13" x14ac:dyDescent="0.25">
      <c r="A2691" s="5">
        <v>41752.083333333299</v>
      </c>
      <c r="B2691" s="7">
        <v>217.98251296405874</v>
      </c>
      <c r="C2691" s="7">
        <f t="shared" si="42"/>
        <v>230.27172927183159</v>
      </c>
      <c r="D2691" s="8"/>
      <c r="E2691"/>
      <c r="F2691"/>
      <c r="G2691"/>
      <c r="J2691"/>
      <c r="M2691"/>
    </row>
    <row r="2692" spans="1:13" x14ac:dyDescent="0.25">
      <c r="A2692" s="5">
        <v>41752.125</v>
      </c>
      <c r="B2692" s="7">
        <v>233.94457984507488</v>
      </c>
      <c r="C2692" s="7">
        <f t="shared" si="42"/>
        <v>248.0035629859741</v>
      </c>
      <c r="D2692" s="8"/>
      <c r="E2692"/>
      <c r="F2692"/>
      <c r="G2692"/>
      <c r="J2692"/>
      <c r="M2692"/>
    </row>
    <row r="2693" spans="1:13" x14ac:dyDescent="0.25">
      <c r="A2693" s="5">
        <v>41752.166666666701</v>
      </c>
      <c r="B2693" s="7">
        <v>276.92549799103045</v>
      </c>
      <c r="C2693" s="7">
        <f t="shared" si="42"/>
        <v>295.74991683389987</v>
      </c>
      <c r="D2693" s="8"/>
      <c r="E2693"/>
      <c r="F2693"/>
      <c r="G2693"/>
      <c r="J2693"/>
      <c r="M2693"/>
    </row>
    <row r="2694" spans="1:13" x14ac:dyDescent="0.25">
      <c r="A2694" s="5">
        <v>41752.208333333299</v>
      </c>
      <c r="B2694" s="7">
        <v>303.48893776794966</v>
      </c>
      <c r="C2694" s="7">
        <f t="shared" si="42"/>
        <v>325.25853251074295</v>
      </c>
      <c r="D2694" s="8"/>
      <c r="E2694"/>
      <c r="F2694"/>
      <c r="G2694"/>
      <c r="J2694"/>
      <c r="M2694"/>
    </row>
    <row r="2695" spans="1:13" x14ac:dyDescent="0.25">
      <c r="A2695" s="5">
        <v>41752.25</v>
      </c>
      <c r="B2695" s="7">
        <v>293.65201971321665</v>
      </c>
      <c r="C2695" s="7">
        <f t="shared" si="42"/>
        <v>314.33096301072919</v>
      </c>
      <c r="D2695" s="8"/>
      <c r="E2695"/>
      <c r="F2695"/>
      <c r="G2695"/>
      <c r="J2695"/>
      <c r="M2695"/>
    </row>
    <row r="2696" spans="1:13" x14ac:dyDescent="0.25">
      <c r="A2696" s="5">
        <v>41752.291666666701</v>
      </c>
      <c r="B2696" s="7">
        <v>258.62087599511017</v>
      </c>
      <c r="C2696" s="7">
        <f t="shared" si="42"/>
        <v>275.41580121771278</v>
      </c>
      <c r="D2696" s="8"/>
      <c r="E2696"/>
      <c r="F2696"/>
      <c r="G2696"/>
      <c r="J2696"/>
      <c r="M2696"/>
    </row>
    <row r="2697" spans="1:13" x14ac:dyDescent="0.25">
      <c r="A2697" s="5">
        <v>41752.333333333299</v>
      </c>
      <c r="B2697" s="7">
        <v>236.37026071033594</v>
      </c>
      <c r="C2697" s="7">
        <f t="shared" si="42"/>
        <v>250.69818706360783</v>
      </c>
      <c r="D2697" s="8"/>
      <c r="E2697"/>
      <c r="F2697"/>
      <c r="G2697"/>
      <c r="J2697"/>
      <c r="M2697"/>
    </row>
    <row r="2698" spans="1:13" x14ac:dyDescent="0.25">
      <c r="A2698" s="5">
        <v>41752.375</v>
      </c>
      <c r="B2698" s="7">
        <v>226.94217641368562</v>
      </c>
      <c r="C2698" s="7">
        <f t="shared" si="42"/>
        <v>240.22478006454637</v>
      </c>
      <c r="D2698" s="8"/>
      <c r="E2698"/>
      <c r="F2698"/>
      <c r="G2698"/>
      <c r="J2698"/>
      <c r="M2698"/>
    </row>
    <row r="2699" spans="1:13" x14ac:dyDescent="0.25">
      <c r="A2699" s="5">
        <v>41752.416666666701</v>
      </c>
      <c r="B2699" s="7">
        <v>231.81700997535211</v>
      </c>
      <c r="C2699" s="7">
        <f t="shared" si="42"/>
        <v>245.64010245004488</v>
      </c>
      <c r="D2699" s="8"/>
      <c r="E2699"/>
      <c r="F2699"/>
      <c r="G2699"/>
      <c r="J2699"/>
      <c r="M2699"/>
    </row>
    <row r="2700" spans="1:13" x14ac:dyDescent="0.25">
      <c r="A2700" s="5">
        <v>41752.458333333299</v>
      </c>
      <c r="B2700" s="7">
        <v>275.30145285789877</v>
      </c>
      <c r="C2700" s="7">
        <f t="shared" si="42"/>
        <v>293.94580847753144</v>
      </c>
      <c r="D2700" s="8"/>
      <c r="E2700"/>
      <c r="F2700"/>
      <c r="G2700"/>
      <c r="J2700"/>
      <c r="M2700"/>
    </row>
    <row r="2701" spans="1:13" x14ac:dyDescent="0.25">
      <c r="A2701" s="5">
        <v>41752.5</v>
      </c>
      <c r="B2701" s="7">
        <v>299.70856596025033</v>
      </c>
      <c r="C2701" s="7">
        <f t="shared" si="42"/>
        <v>321.05901845210434</v>
      </c>
      <c r="D2701" s="8"/>
      <c r="E2701"/>
      <c r="F2701"/>
      <c r="G2701"/>
      <c r="J2701"/>
      <c r="M2701"/>
    </row>
    <row r="2702" spans="1:13" x14ac:dyDescent="0.25">
      <c r="A2702" s="5">
        <v>41752.541666666701</v>
      </c>
      <c r="B2702" s="7">
        <v>298.96484979876686</v>
      </c>
      <c r="C2702" s="7">
        <f t="shared" si="42"/>
        <v>320.23284403470296</v>
      </c>
      <c r="D2702" s="8"/>
      <c r="E2702"/>
      <c r="F2702"/>
      <c r="G2702"/>
      <c r="J2702"/>
      <c r="M2702"/>
    </row>
    <row r="2703" spans="1:13" x14ac:dyDescent="0.25">
      <c r="A2703" s="5">
        <v>41752.583333333299</v>
      </c>
      <c r="B2703" s="7">
        <v>295.02762252020364</v>
      </c>
      <c r="C2703" s="7">
        <f t="shared" si="42"/>
        <v>315.85908342345658</v>
      </c>
      <c r="D2703" s="8"/>
      <c r="E2703"/>
      <c r="F2703"/>
      <c r="G2703"/>
      <c r="J2703"/>
      <c r="M2703"/>
    </row>
    <row r="2704" spans="1:13" x14ac:dyDescent="0.25">
      <c r="A2704" s="5">
        <v>41752.625</v>
      </c>
      <c r="B2704" s="7">
        <v>311.12418334006566</v>
      </c>
      <c r="C2704" s="7">
        <f t="shared" si="42"/>
        <v>333.74032286161662</v>
      </c>
      <c r="D2704" s="8"/>
      <c r="E2704"/>
      <c r="F2704"/>
      <c r="G2704"/>
      <c r="J2704"/>
      <c r="M2704"/>
    </row>
    <row r="2705" spans="1:13" x14ac:dyDescent="0.25">
      <c r="A2705" s="5">
        <v>41752.666666666701</v>
      </c>
      <c r="B2705" s="7">
        <v>320.27742328188964</v>
      </c>
      <c r="C2705" s="7">
        <f t="shared" si="42"/>
        <v>343.90841260863431</v>
      </c>
      <c r="D2705" s="8"/>
      <c r="E2705"/>
      <c r="F2705"/>
      <c r="G2705"/>
      <c r="J2705"/>
      <c r="M2705"/>
    </row>
    <row r="2706" spans="1:13" x14ac:dyDescent="0.25">
      <c r="A2706" s="5">
        <v>41752.708333333299</v>
      </c>
      <c r="B2706" s="7">
        <v>323.93128172840466</v>
      </c>
      <c r="C2706" s="7">
        <f t="shared" si="42"/>
        <v>347.96738635379972</v>
      </c>
      <c r="D2706" s="8"/>
      <c r="E2706"/>
      <c r="F2706"/>
      <c r="G2706"/>
      <c r="J2706"/>
      <c r="M2706"/>
    </row>
    <row r="2707" spans="1:13" x14ac:dyDescent="0.25">
      <c r="A2707" s="5">
        <v>41752.75</v>
      </c>
      <c r="B2707" s="7">
        <v>295.27023650310389</v>
      </c>
      <c r="C2707" s="7">
        <f t="shared" si="42"/>
        <v>316.128596816276</v>
      </c>
      <c r="D2707" s="8"/>
      <c r="E2707"/>
      <c r="F2707"/>
      <c r="G2707"/>
      <c r="J2707"/>
      <c r="M2707"/>
    </row>
    <row r="2708" spans="1:13" x14ac:dyDescent="0.25">
      <c r="A2708" s="5">
        <v>41752.791666666701</v>
      </c>
      <c r="B2708" s="7">
        <v>287.67002887139387</v>
      </c>
      <c r="C2708" s="7">
        <f t="shared" si="42"/>
        <v>307.68572917745428</v>
      </c>
      <c r="D2708" s="8"/>
      <c r="E2708"/>
      <c r="F2708"/>
      <c r="G2708"/>
      <c r="J2708"/>
      <c r="M2708"/>
    </row>
    <row r="2709" spans="1:13" x14ac:dyDescent="0.25">
      <c r="A2709" s="5">
        <v>41752.833333333299</v>
      </c>
      <c r="B2709" s="7">
        <v>285.22545164054225</v>
      </c>
      <c r="C2709" s="7">
        <f t="shared" si="42"/>
        <v>304.97011363205195</v>
      </c>
      <c r="D2709" s="8"/>
      <c r="E2709"/>
      <c r="F2709"/>
      <c r="G2709"/>
      <c r="J2709"/>
      <c r="M2709"/>
    </row>
    <row r="2710" spans="1:13" x14ac:dyDescent="0.25">
      <c r="A2710" s="5">
        <v>41752.875</v>
      </c>
      <c r="B2710" s="7">
        <v>287.51627244168299</v>
      </c>
      <c r="C2710" s="7">
        <f t="shared" si="42"/>
        <v>307.51492526688077</v>
      </c>
      <c r="D2710" s="8"/>
      <c r="E2710"/>
      <c r="F2710"/>
      <c r="G2710"/>
      <c r="J2710"/>
      <c r="M2710"/>
    </row>
    <row r="2711" spans="1:13" x14ac:dyDescent="0.25">
      <c r="A2711" s="5">
        <v>41752.916666666701</v>
      </c>
      <c r="B2711" s="7">
        <v>286.15268478385264</v>
      </c>
      <c r="C2711" s="7">
        <f t="shared" si="42"/>
        <v>306.00015216239888</v>
      </c>
      <c r="D2711" s="8"/>
      <c r="E2711"/>
      <c r="F2711"/>
      <c r="G2711"/>
      <c r="J2711"/>
      <c r="M2711"/>
    </row>
    <row r="2712" spans="1:13" x14ac:dyDescent="0.25">
      <c r="A2712" s="5">
        <v>41752.958333333299</v>
      </c>
      <c r="B2712" s="7">
        <v>288.89185168516678</v>
      </c>
      <c r="C2712" s="7">
        <f t="shared" si="42"/>
        <v>309.04301950354193</v>
      </c>
      <c r="D2712" s="8"/>
      <c r="E2712"/>
      <c r="F2712"/>
      <c r="G2712"/>
      <c r="J2712"/>
      <c r="M2712"/>
    </row>
    <row r="2713" spans="1:13" x14ac:dyDescent="0.25">
      <c r="A2713" s="5">
        <v>41753</v>
      </c>
      <c r="B2713" s="7">
        <v>290.23444551952957</v>
      </c>
      <c r="C2713" s="7">
        <f t="shared" si="42"/>
        <v>310.53447113032769</v>
      </c>
      <c r="D2713" s="8"/>
      <c r="E2713"/>
      <c r="F2713"/>
      <c r="G2713"/>
      <c r="J2713"/>
      <c r="M2713"/>
    </row>
    <row r="2714" spans="1:13" x14ac:dyDescent="0.25">
      <c r="A2714" s="5">
        <v>41753.041666666701</v>
      </c>
      <c r="B2714" s="7">
        <v>295.54485073661846</v>
      </c>
      <c r="C2714" s="7">
        <f t="shared" si="42"/>
        <v>316.43365843270163</v>
      </c>
      <c r="D2714" s="8"/>
      <c r="E2714"/>
      <c r="F2714"/>
      <c r="G2714"/>
      <c r="J2714"/>
      <c r="M2714"/>
    </row>
    <row r="2715" spans="1:13" x14ac:dyDescent="0.25">
      <c r="A2715" s="5">
        <v>41753.083333333299</v>
      </c>
      <c r="B2715" s="7">
        <v>312.66747349521415</v>
      </c>
      <c r="C2715" s="7">
        <f t="shared" si="42"/>
        <v>335.45472267009711</v>
      </c>
      <c r="D2715" s="8"/>
      <c r="E2715"/>
      <c r="F2715"/>
      <c r="G2715"/>
      <c r="J2715"/>
      <c r="M2715"/>
    </row>
    <row r="2716" spans="1:13" x14ac:dyDescent="0.25">
      <c r="A2716" s="5">
        <v>41753.125</v>
      </c>
      <c r="B2716" s="7">
        <v>336.09722621523895</v>
      </c>
      <c r="C2716" s="7">
        <f t="shared" si="42"/>
        <v>361.48220910351506</v>
      </c>
      <c r="D2716" s="8"/>
      <c r="E2716"/>
      <c r="F2716"/>
      <c r="G2716"/>
      <c r="J2716"/>
      <c r="M2716"/>
    </row>
    <row r="2717" spans="1:13" x14ac:dyDescent="0.25">
      <c r="A2717" s="5">
        <v>41753.166666666701</v>
      </c>
      <c r="B2717" s="7">
        <v>379.2912074551694</v>
      </c>
      <c r="C2717" s="7">
        <f t="shared" si="42"/>
        <v>409.46524905112619</v>
      </c>
      <c r="D2717" s="8"/>
      <c r="E2717"/>
      <c r="F2717"/>
      <c r="G2717"/>
      <c r="J2717"/>
      <c r="M2717"/>
    </row>
    <row r="2718" spans="1:13" x14ac:dyDescent="0.25">
      <c r="A2718" s="5">
        <v>41753.208333333299</v>
      </c>
      <c r="B2718" s="7">
        <v>387.38862923179539</v>
      </c>
      <c r="C2718" s="7">
        <f t="shared" si="42"/>
        <v>418.46045860178731</v>
      </c>
      <c r="D2718" s="8"/>
      <c r="E2718"/>
      <c r="F2718"/>
      <c r="G2718"/>
      <c r="J2718"/>
      <c r="M2718"/>
    </row>
    <row r="2719" spans="1:13" x14ac:dyDescent="0.25">
      <c r="A2719" s="5">
        <v>41753.25</v>
      </c>
      <c r="B2719" s="7">
        <v>359.71012228956454</v>
      </c>
      <c r="C2719" s="7">
        <f t="shared" si="42"/>
        <v>387.7131445970403</v>
      </c>
      <c r="D2719" s="8"/>
      <c r="E2719"/>
      <c r="F2719"/>
      <c r="G2719"/>
      <c r="J2719"/>
      <c r="M2719"/>
    </row>
    <row r="2720" spans="1:13" x14ac:dyDescent="0.25">
      <c r="A2720" s="5">
        <v>41753.291666666701</v>
      </c>
      <c r="B2720" s="7">
        <v>351.36517645023156</v>
      </c>
      <c r="C2720" s="7">
        <f t="shared" si="42"/>
        <v>378.44296717706209</v>
      </c>
      <c r="D2720" s="8"/>
      <c r="E2720"/>
      <c r="F2720"/>
      <c r="G2720"/>
      <c r="J2720"/>
      <c r="M2720"/>
    </row>
    <row r="2721" spans="1:13" x14ac:dyDescent="0.25">
      <c r="A2721" s="5">
        <v>41753.333333333299</v>
      </c>
      <c r="B2721" s="7">
        <v>346.91524917416018</v>
      </c>
      <c r="C2721" s="7">
        <f t="shared" si="42"/>
        <v>373.49966183399476</v>
      </c>
      <c r="D2721" s="8"/>
      <c r="E2721"/>
      <c r="F2721"/>
      <c r="G2721"/>
      <c r="J2721"/>
      <c r="M2721"/>
    </row>
    <row r="2722" spans="1:13" x14ac:dyDescent="0.25">
      <c r="A2722" s="5">
        <v>41753.375</v>
      </c>
      <c r="B2722" s="7">
        <v>317.35779609962469</v>
      </c>
      <c r="C2722" s="7">
        <f t="shared" si="42"/>
        <v>340.66507676189735</v>
      </c>
      <c r="D2722" s="8"/>
      <c r="E2722"/>
      <c r="F2722"/>
      <c r="G2722"/>
      <c r="J2722"/>
      <c r="M2722"/>
    </row>
    <row r="2723" spans="1:13" x14ac:dyDescent="0.25">
      <c r="A2723" s="5">
        <v>41753.416666666701</v>
      </c>
      <c r="B2723" s="7">
        <v>293.87683142046046</v>
      </c>
      <c r="C2723" s="7">
        <f t="shared" si="42"/>
        <v>314.58070033106208</v>
      </c>
      <c r="D2723" s="8"/>
      <c r="E2723"/>
      <c r="F2723"/>
      <c r="G2723"/>
      <c r="J2723"/>
      <c r="M2723"/>
    </row>
    <row r="2724" spans="1:13" x14ac:dyDescent="0.25">
      <c r="A2724" s="5">
        <v>41753.458333333299</v>
      </c>
      <c r="B2724" s="7">
        <v>291.17585318732085</v>
      </c>
      <c r="C2724" s="7">
        <f t="shared" si="42"/>
        <v>311.58025576128585</v>
      </c>
      <c r="D2724" s="8"/>
      <c r="E2724"/>
      <c r="F2724"/>
      <c r="G2724"/>
      <c r="J2724"/>
      <c r="M2724"/>
    </row>
    <row r="2725" spans="1:13" x14ac:dyDescent="0.25">
      <c r="A2725" s="5">
        <v>41753.5</v>
      </c>
      <c r="B2725" s="7">
        <v>281.47970795261693</v>
      </c>
      <c r="C2725" s="7">
        <f t="shared" si="42"/>
        <v>300.80906702667255</v>
      </c>
      <c r="D2725" s="8"/>
      <c r="E2725"/>
      <c r="F2725"/>
      <c r="G2725"/>
      <c r="J2725"/>
      <c r="M2725"/>
    </row>
    <row r="2726" spans="1:13" x14ac:dyDescent="0.25">
      <c r="A2726" s="5">
        <v>41753.541666666701</v>
      </c>
      <c r="B2726" s="7">
        <v>263.60968174424642</v>
      </c>
      <c r="C2726" s="7">
        <f t="shared" si="42"/>
        <v>280.95773226180893</v>
      </c>
      <c r="D2726" s="8"/>
      <c r="E2726"/>
      <c r="F2726"/>
      <c r="G2726"/>
      <c r="J2726"/>
      <c r="M2726"/>
    </row>
    <row r="2727" spans="1:13" x14ac:dyDescent="0.25">
      <c r="A2727" s="5">
        <v>41753.583333333299</v>
      </c>
      <c r="B2727" s="7">
        <v>260.10226179737538</v>
      </c>
      <c r="C2727" s="7">
        <f t="shared" si="42"/>
        <v>277.0614331341846</v>
      </c>
      <c r="D2727" s="8"/>
      <c r="E2727"/>
      <c r="F2727"/>
      <c r="G2727"/>
      <c r="J2727"/>
      <c r="M2727"/>
    </row>
    <row r="2728" spans="1:13" x14ac:dyDescent="0.25">
      <c r="A2728" s="5">
        <v>41753.625</v>
      </c>
      <c r="B2728" s="7">
        <v>252.60636104270085</v>
      </c>
      <c r="C2728" s="7">
        <f t="shared" si="42"/>
        <v>268.73443721878203</v>
      </c>
      <c r="D2728" s="8"/>
      <c r="E2728"/>
      <c r="F2728"/>
      <c r="G2728"/>
      <c r="J2728"/>
      <c r="M2728"/>
    </row>
    <row r="2729" spans="1:13" x14ac:dyDescent="0.25">
      <c r="A2729" s="5">
        <v>41753.666666666701</v>
      </c>
      <c r="B2729" s="7">
        <v>260.79372180754848</v>
      </c>
      <c r="C2729" s="7">
        <f t="shared" si="42"/>
        <v>277.82955758897879</v>
      </c>
      <c r="D2729" s="8"/>
      <c r="E2729"/>
      <c r="F2729"/>
      <c r="G2729"/>
      <c r="J2729"/>
      <c r="M2729"/>
    </row>
    <row r="2730" spans="1:13" x14ac:dyDescent="0.25">
      <c r="A2730" s="5">
        <v>41753.708333333299</v>
      </c>
      <c r="B2730" s="7">
        <v>283.30106023667116</v>
      </c>
      <c r="C2730" s="7">
        <f t="shared" si="42"/>
        <v>302.8323586264674</v>
      </c>
      <c r="D2730" s="8"/>
      <c r="E2730"/>
      <c r="F2730"/>
      <c r="G2730"/>
      <c r="J2730"/>
      <c r="M2730"/>
    </row>
    <row r="2731" spans="1:13" x14ac:dyDescent="0.25">
      <c r="A2731" s="5">
        <v>41753.75</v>
      </c>
      <c r="B2731" s="7">
        <v>290.87538819121909</v>
      </c>
      <c r="C2731" s="7">
        <f t="shared" si="42"/>
        <v>311.24647722323618</v>
      </c>
      <c r="D2731" s="8"/>
      <c r="E2731"/>
      <c r="F2731"/>
      <c r="G2731"/>
      <c r="J2731"/>
      <c r="M2731"/>
    </row>
    <row r="2732" spans="1:13" x14ac:dyDescent="0.25">
      <c r="A2732" s="5">
        <v>41753.791666666701</v>
      </c>
      <c r="B2732" s="7">
        <v>290.63816536587666</v>
      </c>
      <c r="C2732" s="7">
        <f t="shared" si="42"/>
        <v>310.98295272333735</v>
      </c>
      <c r="D2732" s="8"/>
      <c r="E2732"/>
      <c r="F2732"/>
      <c r="G2732"/>
      <c r="J2732"/>
      <c r="M2732"/>
    </row>
    <row r="2733" spans="1:13" x14ac:dyDescent="0.25">
      <c r="A2733" s="5">
        <v>41753.833333333299</v>
      </c>
      <c r="B2733" s="7">
        <v>319.14051433124638</v>
      </c>
      <c r="C2733" s="7">
        <f t="shared" si="42"/>
        <v>342.6454508248504</v>
      </c>
      <c r="D2733" s="8"/>
      <c r="E2733"/>
      <c r="F2733"/>
      <c r="G2733"/>
      <c r="J2733"/>
      <c r="M2733"/>
    </row>
    <row r="2734" spans="1:13" x14ac:dyDescent="0.25">
      <c r="A2734" s="5">
        <v>41753.875</v>
      </c>
      <c r="B2734" s="7">
        <v>321.03217875954965</v>
      </c>
      <c r="C2734" s="7">
        <f t="shared" si="42"/>
        <v>344.74685030749038</v>
      </c>
      <c r="D2734" s="8"/>
      <c r="E2734"/>
      <c r="F2734"/>
      <c r="G2734"/>
      <c r="J2734"/>
      <c r="M2734"/>
    </row>
    <row r="2735" spans="1:13" x14ac:dyDescent="0.25">
      <c r="A2735" s="5">
        <v>41753.916666666701</v>
      </c>
      <c r="B2735" s="7">
        <v>313.86473707885995</v>
      </c>
      <c r="C2735" s="7">
        <f t="shared" si="42"/>
        <v>336.78473080347078</v>
      </c>
      <c r="D2735" s="8"/>
      <c r="E2735"/>
      <c r="F2735"/>
      <c r="G2735"/>
      <c r="J2735"/>
      <c r="M2735"/>
    </row>
    <row r="2736" spans="1:13" x14ac:dyDescent="0.25">
      <c r="A2736" s="5">
        <v>41753.958333333299</v>
      </c>
      <c r="B2736" s="7">
        <v>322.9139973444635</v>
      </c>
      <c r="C2736" s="7">
        <f t="shared" si="42"/>
        <v>346.83731230571442</v>
      </c>
      <c r="D2736" s="8"/>
      <c r="E2736"/>
      <c r="F2736"/>
      <c r="G2736"/>
      <c r="J2736"/>
      <c r="M2736"/>
    </row>
    <row r="2737" spans="1:13" x14ac:dyDescent="0.25">
      <c r="A2737" s="5">
        <v>41754</v>
      </c>
      <c r="B2737" s="7">
        <v>324.85844303460897</v>
      </c>
      <c r="C2737" s="7">
        <f t="shared" si="42"/>
        <v>348.99734508222446</v>
      </c>
      <c r="D2737" s="8"/>
      <c r="E2737"/>
      <c r="F2737"/>
      <c r="G2737"/>
      <c r="J2737"/>
      <c r="M2737"/>
    </row>
    <row r="2738" spans="1:13" x14ac:dyDescent="0.25">
      <c r="A2738" s="5">
        <v>41754.041666666701</v>
      </c>
      <c r="B2738" s="7">
        <v>324.46668906964237</v>
      </c>
      <c r="C2738" s="7">
        <f t="shared" si="42"/>
        <v>348.56215606720377</v>
      </c>
      <c r="D2738" s="8"/>
      <c r="E2738"/>
      <c r="F2738"/>
      <c r="G2738"/>
      <c r="J2738"/>
      <c r="M2738"/>
    </row>
    <row r="2739" spans="1:13" x14ac:dyDescent="0.25">
      <c r="A2739" s="5">
        <v>41754.083333333299</v>
      </c>
      <c r="B2739" s="7">
        <v>338.38583149651549</v>
      </c>
      <c r="C2739" s="7">
        <f t="shared" si="42"/>
        <v>364.02455957650852</v>
      </c>
      <c r="D2739" s="8"/>
      <c r="E2739"/>
      <c r="F2739"/>
      <c r="G2739"/>
      <c r="J2739"/>
      <c r="M2739"/>
    </row>
    <row r="2740" spans="1:13" x14ac:dyDescent="0.25">
      <c r="A2740" s="5">
        <v>41754.125</v>
      </c>
      <c r="B2740" s="7">
        <v>357.21342518682542</v>
      </c>
      <c r="C2740" s="7">
        <f t="shared" si="42"/>
        <v>384.93963047820125</v>
      </c>
      <c r="D2740" s="8"/>
      <c r="E2740"/>
      <c r="F2740"/>
      <c r="G2740"/>
      <c r="J2740"/>
      <c r="M2740"/>
    </row>
    <row r="2741" spans="1:13" x14ac:dyDescent="0.25">
      <c r="A2741" s="5">
        <v>41754.166666666701</v>
      </c>
      <c r="B2741" s="7">
        <v>382.89256962632942</v>
      </c>
      <c r="C2741" s="7">
        <f t="shared" si="42"/>
        <v>413.46590608629748</v>
      </c>
      <c r="D2741" s="8"/>
      <c r="E2741"/>
      <c r="F2741"/>
      <c r="G2741"/>
      <c r="J2741"/>
      <c r="M2741"/>
    </row>
    <row r="2742" spans="1:13" x14ac:dyDescent="0.25">
      <c r="A2742" s="5">
        <v>41754.208333333299</v>
      </c>
      <c r="B2742" s="7">
        <v>337.82427267309606</v>
      </c>
      <c r="C2742" s="7">
        <f t="shared" si="42"/>
        <v>363.40073888011574</v>
      </c>
      <c r="D2742" s="8"/>
      <c r="E2742"/>
      <c r="F2742"/>
      <c r="G2742"/>
      <c r="J2742"/>
      <c r="M2742"/>
    </row>
    <row r="2743" spans="1:13" x14ac:dyDescent="0.25">
      <c r="A2743" s="5">
        <v>41754.25</v>
      </c>
      <c r="B2743" s="7">
        <v>287.96155018060585</v>
      </c>
      <c r="C2743" s="7">
        <f t="shared" si="42"/>
        <v>308.00957241264484</v>
      </c>
      <c r="D2743" s="8"/>
      <c r="E2743"/>
      <c r="F2743"/>
      <c r="G2743"/>
      <c r="J2743"/>
      <c r="M2743"/>
    </row>
    <row r="2744" spans="1:13" x14ac:dyDescent="0.25">
      <c r="A2744" s="5">
        <v>41754.291666666701</v>
      </c>
      <c r="B2744" s="7">
        <v>256.27936704758758</v>
      </c>
      <c r="C2744" s="7">
        <f t="shared" si="42"/>
        <v>272.81468147506678</v>
      </c>
      <c r="D2744" s="8"/>
      <c r="E2744"/>
      <c r="F2744"/>
      <c r="G2744"/>
      <c r="J2744"/>
      <c r="M2744"/>
    </row>
    <row r="2745" spans="1:13" x14ac:dyDescent="0.25">
      <c r="A2745" s="5">
        <v>41754.333333333299</v>
      </c>
      <c r="B2745" s="7">
        <v>234.06061552028015</v>
      </c>
      <c r="C2745" s="7">
        <f t="shared" si="42"/>
        <v>248.13246391797651</v>
      </c>
      <c r="D2745" s="8"/>
      <c r="E2745"/>
      <c r="F2745"/>
      <c r="G2745"/>
      <c r="J2745"/>
      <c r="M2745"/>
    </row>
    <row r="2746" spans="1:13" x14ac:dyDescent="0.25">
      <c r="A2746" s="5">
        <v>41754.375</v>
      </c>
      <c r="B2746" s="7">
        <v>215.70415326122992</v>
      </c>
      <c r="C2746" s="7">
        <f t="shared" si="42"/>
        <v>227.74076033825247</v>
      </c>
      <c r="D2746" s="8"/>
      <c r="E2746"/>
      <c r="F2746"/>
      <c r="G2746"/>
      <c r="J2746"/>
      <c r="M2746"/>
    </row>
    <row r="2747" spans="1:13" x14ac:dyDescent="0.25">
      <c r="A2747" s="5">
        <v>41754.416666666701</v>
      </c>
      <c r="B2747" s="7">
        <v>201.81810893192724</v>
      </c>
      <c r="C2747" s="7">
        <f t="shared" si="42"/>
        <v>212.31512462141154</v>
      </c>
      <c r="D2747" s="8"/>
      <c r="E2747"/>
      <c r="F2747"/>
      <c r="G2747"/>
      <c r="J2747"/>
      <c r="M2747"/>
    </row>
    <row r="2748" spans="1:13" x14ac:dyDescent="0.25">
      <c r="A2748" s="5">
        <v>41754.458333333299</v>
      </c>
      <c r="B2748" s="7">
        <v>186.67412370203971</v>
      </c>
      <c r="C2748" s="7">
        <f t="shared" si="42"/>
        <v>195.49207596064178</v>
      </c>
      <c r="D2748" s="8"/>
      <c r="E2748"/>
      <c r="F2748"/>
      <c r="G2748"/>
      <c r="J2748"/>
      <c r="M2748"/>
    </row>
    <row r="2749" spans="1:13" x14ac:dyDescent="0.25">
      <c r="A2749" s="5">
        <v>41754.5</v>
      </c>
      <c r="B2749" s="7">
        <v>176.3761023456546</v>
      </c>
      <c r="C2749" s="7">
        <f t="shared" si="42"/>
        <v>184.0522791199657</v>
      </c>
      <c r="D2749" s="8"/>
      <c r="E2749"/>
      <c r="F2749"/>
      <c r="G2749"/>
      <c r="J2749"/>
      <c r="M2749"/>
    </row>
    <row r="2750" spans="1:13" x14ac:dyDescent="0.25">
      <c r="A2750" s="5">
        <v>41754.541666666701</v>
      </c>
      <c r="B2750" s="7">
        <v>168.56272038937539</v>
      </c>
      <c r="C2750" s="7">
        <f t="shared" si="42"/>
        <v>175.37260181836271</v>
      </c>
      <c r="D2750" s="8"/>
      <c r="E2750"/>
      <c r="F2750"/>
      <c r="G2750"/>
      <c r="J2750"/>
      <c r="M2750"/>
    </row>
    <row r="2751" spans="1:13" x14ac:dyDescent="0.25">
      <c r="A2751" s="5">
        <v>41754.583333333299</v>
      </c>
      <c r="B2751" s="7">
        <v>161.72604648794825</v>
      </c>
      <c r="C2751" s="7">
        <f t="shared" si="42"/>
        <v>167.77792340474824</v>
      </c>
      <c r="D2751" s="8"/>
      <c r="E2751"/>
      <c r="F2751"/>
      <c r="G2751"/>
      <c r="J2751"/>
      <c r="M2751"/>
    </row>
    <row r="2752" spans="1:13" x14ac:dyDescent="0.25">
      <c r="A2752" s="5">
        <v>41754.625</v>
      </c>
      <c r="B2752" s="7">
        <v>166.04236982343826</v>
      </c>
      <c r="C2752" s="7">
        <f t="shared" si="42"/>
        <v>172.57281169909606</v>
      </c>
      <c r="D2752" s="8"/>
      <c r="E2752"/>
      <c r="F2752"/>
      <c r="G2752"/>
      <c r="J2752"/>
      <c r="M2752"/>
    </row>
    <row r="2753" spans="1:13" x14ac:dyDescent="0.25">
      <c r="A2753" s="5">
        <v>41754.666666666701</v>
      </c>
      <c r="B2753" s="7">
        <v>176.00061286952217</v>
      </c>
      <c r="C2753" s="7">
        <f t="shared" si="42"/>
        <v>183.6351578911285</v>
      </c>
      <c r="D2753" s="8"/>
      <c r="E2753"/>
      <c r="F2753"/>
      <c r="G2753"/>
      <c r="J2753"/>
      <c r="M2753"/>
    </row>
    <row r="2754" spans="1:13" x14ac:dyDescent="0.25">
      <c r="A2754" s="5">
        <v>41754.708333333299</v>
      </c>
      <c r="B2754" s="7">
        <v>178.61008422386087</v>
      </c>
      <c r="C2754" s="7">
        <f t="shared" ref="C2754:C2817" si="43">IF(A2754&lt;"01-02-2014",(B2754-$B$8765)*($B$8772/$C$8772)+$B$8765,IF(A2754&lt;"01-03-2014",(B2754-B$8765)*($B$8773/$C$8773)+$B$8765,IF(A2754&lt;"01-04-2014",(B2754-B$8765)*($B$8774/$C$8774)+$B$8765,IF(A2754&lt;"01-05-2014",(B2754-B$8765)*($B$8775/$C$8775)+$B$8765,IF(A2754&lt;"01-06-2014",(B2754-B$8765)*($B$8776/$C$8776)+$B$8765,IF(A2754&lt;"01-07-2014",(B2754-B$8765)*($B$8777/$C$8777)+$B$8765,IF(A2754&lt;"01-08-2014",(B2754-B$8765)*($B$8778/$C$8778)+$B$8765,IF(A2754&lt;"01-09-2014",(B2754-B$8765)*($B$8779/$C$8779)+$B$8765,IF(A2754&lt;"01-10-2014",(B2754-B$8765)*($B$8780/$C$8780)+$B$8765,IF(A2754&lt;1-11-2014,(B2754-B$8765)*($B$8781/$C$8781)+$B$8765,IF(A2754&lt;"01-12-2014",(B2754-B$8765)*($B$8782/$C$8782)+$B$8765,IF(A2754&lt;1-1-2015,(B2754-B$8765)*($B$8783/$C$8783)+$B$8765,"Error"))))))))))))</f>
        <v>186.53394991360665</v>
      </c>
      <c r="D2754" s="8"/>
      <c r="E2754"/>
      <c r="F2754"/>
      <c r="G2754"/>
      <c r="J2754"/>
      <c r="M2754"/>
    </row>
    <row r="2755" spans="1:13" x14ac:dyDescent="0.25">
      <c r="A2755" s="5">
        <v>41754.75</v>
      </c>
      <c r="B2755" s="7">
        <v>202.09297762263537</v>
      </c>
      <c r="C2755" s="7">
        <f t="shared" si="43"/>
        <v>212.62046890753635</v>
      </c>
      <c r="D2755" s="8"/>
      <c r="E2755"/>
      <c r="F2755"/>
      <c r="G2755"/>
      <c r="J2755"/>
      <c r="M2755"/>
    </row>
    <row r="2756" spans="1:13" x14ac:dyDescent="0.25">
      <c r="A2756" s="5">
        <v>41754.791666666701</v>
      </c>
      <c r="B2756" s="7">
        <v>219.94841530721746</v>
      </c>
      <c r="C2756" s="7">
        <f t="shared" si="43"/>
        <v>232.4555976710169</v>
      </c>
      <c r="D2756" s="8"/>
      <c r="E2756"/>
      <c r="F2756"/>
      <c r="G2756"/>
      <c r="J2756"/>
      <c r="M2756"/>
    </row>
    <row r="2757" spans="1:13" x14ac:dyDescent="0.25">
      <c r="A2757" s="5">
        <v>41754.833333333299</v>
      </c>
      <c r="B2757" s="7">
        <v>238.79659368166031</v>
      </c>
      <c r="C2757" s="7">
        <f t="shared" si="43"/>
        <v>253.39353554844806</v>
      </c>
      <c r="D2757" s="8"/>
      <c r="E2757"/>
      <c r="F2757"/>
      <c r="G2757"/>
      <c r="J2757"/>
      <c r="M2757"/>
    </row>
    <row r="2758" spans="1:13" x14ac:dyDescent="0.25">
      <c r="A2758" s="5">
        <v>41754.875</v>
      </c>
      <c r="B2758" s="7">
        <v>245.24337000479522</v>
      </c>
      <c r="C2758" s="7">
        <f t="shared" si="43"/>
        <v>260.55508715740996</v>
      </c>
      <c r="D2758" s="8"/>
      <c r="E2758"/>
      <c r="F2758"/>
      <c r="G2758"/>
      <c r="J2758"/>
      <c r="M2758"/>
    </row>
    <row r="2759" spans="1:13" x14ac:dyDescent="0.25">
      <c r="A2759" s="5">
        <v>41754.916666666701</v>
      </c>
      <c r="B2759" s="7">
        <v>246.73424761154854</v>
      </c>
      <c r="C2759" s="7">
        <f t="shared" si="43"/>
        <v>262.21126326593946</v>
      </c>
      <c r="D2759" s="8"/>
      <c r="E2759"/>
      <c r="F2759"/>
      <c r="G2759"/>
      <c r="J2759"/>
      <c r="M2759"/>
    </row>
    <row r="2760" spans="1:13" x14ac:dyDescent="0.25">
      <c r="A2760" s="5">
        <v>41754.958333333299</v>
      </c>
      <c r="B2760" s="7">
        <v>253.34363178092252</v>
      </c>
      <c r="C2760" s="7">
        <f t="shared" si="43"/>
        <v>269.55345158765414</v>
      </c>
      <c r="D2760" s="8"/>
      <c r="E2760"/>
      <c r="F2760"/>
      <c r="G2760"/>
      <c r="J2760"/>
      <c r="M2760"/>
    </row>
    <row r="2761" spans="1:13" x14ac:dyDescent="0.25">
      <c r="A2761" s="5">
        <v>41755</v>
      </c>
      <c r="B2761" s="7">
        <v>261.58278798032256</v>
      </c>
      <c r="C2761" s="7">
        <f t="shared" si="43"/>
        <v>278.70611012251845</v>
      </c>
      <c r="D2761" s="8"/>
      <c r="E2761"/>
      <c r="F2761"/>
      <c r="G2761"/>
      <c r="J2761"/>
      <c r="M2761"/>
    </row>
    <row r="2762" spans="1:13" x14ac:dyDescent="0.25">
      <c r="A2762" s="5">
        <v>41755.041666666701</v>
      </c>
      <c r="B2762" s="7">
        <v>263.99700055285768</v>
      </c>
      <c r="C2762" s="7">
        <f t="shared" si="43"/>
        <v>281.38799438010778</v>
      </c>
      <c r="D2762" s="8"/>
      <c r="E2762"/>
      <c r="F2762"/>
      <c r="G2762"/>
      <c r="J2762"/>
      <c r="M2762"/>
    </row>
    <row r="2763" spans="1:13" x14ac:dyDescent="0.25">
      <c r="A2763" s="5">
        <v>41755.083333333299</v>
      </c>
      <c r="B2763" s="7">
        <v>286.11418480835175</v>
      </c>
      <c r="C2763" s="7">
        <f t="shared" si="43"/>
        <v>305.95738356803895</v>
      </c>
      <c r="D2763" s="8"/>
      <c r="E2763"/>
      <c r="F2763"/>
      <c r="G2763"/>
      <c r="J2763"/>
      <c r="M2763"/>
    </row>
    <row r="2764" spans="1:13" x14ac:dyDescent="0.25">
      <c r="A2764" s="5">
        <v>41755.125</v>
      </c>
      <c r="B2764" s="7">
        <v>294.77363185007658</v>
      </c>
      <c r="C2764" s="7">
        <f t="shared" si="43"/>
        <v>315.57693197269475</v>
      </c>
      <c r="D2764" s="8"/>
      <c r="E2764"/>
      <c r="F2764"/>
      <c r="G2764"/>
      <c r="J2764"/>
      <c r="M2764"/>
    </row>
    <row r="2765" spans="1:13" x14ac:dyDescent="0.25">
      <c r="A2765" s="5">
        <v>41755.166666666701</v>
      </c>
      <c r="B2765" s="7">
        <v>307.05618276405551</v>
      </c>
      <c r="C2765" s="7">
        <f t="shared" si="43"/>
        <v>329.22128968749576</v>
      </c>
      <c r="D2765" s="8"/>
      <c r="E2765"/>
      <c r="F2765"/>
      <c r="G2765"/>
      <c r="J2765"/>
      <c r="M2765"/>
    </row>
    <row r="2766" spans="1:13" x14ac:dyDescent="0.25">
      <c r="A2766" s="5">
        <v>41755.208333333299</v>
      </c>
      <c r="B2766" s="7">
        <v>259.53715899035035</v>
      </c>
      <c r="C2766" s="7">
        <f t="shared" si="43"/>
        <v>276.43367552107247</v>
      </c>
      <c r="D2766" s="8"/>
      <c r="E2766"/>
      <c r="F2766"/>
      <c r="G2766"/>
      <c r="J2766"/>
      <c r="M2766"/>
    </row>
    <row r="2767" spans="1:13" x14ac:dyDescent="0.25">
      <c r="A2767" s="5">
        <v>41755.25</v>
      </c>
      <c r="B2767" s="7">
        <v>232.60677107423101</v>
      </c>
      <c r="C2767" s="7">
        <f t="shared" si="43"/>
        <v>246.51742695843134</v>
      </c>
      <c r="D2767" s="8"/>
      <c r="E2767"/>
      <c r="F2767"/>
      <c r="G2767"/>
      <c r="J2767"/>
      <c r="M2767"/>
    </row>
    <row r="2768" spans="1:13" x14ac:dyDescent="0.25">
      <c r="A2768" s="5">
        <v>41755.291666666701</v>
      </c>
      <c r="B2768" s="7">
        <v>219.58560847177895</v>
      </c>
      <c r="C2768" s="7">
        <f t="shared" si="43"/>
        <v>232.05256524894372</v>
      </c>
      <c r="D2768" s="8"/>
      <c r="E2768"/>
      <c r="F2768"/>
      <c r="G2768"/>
      <c r="J2768"/>
      <c r="M2768"/>
    </row>
    <row r="2769" spans="1:13" x14ac:dyDescent="0.25">
      <c r="A2769" s="5">
        <v>41755.333333333299</v>
      </c>
      <c r="B2769" s="7">
        <v>203.0990630918273</v>
      </c>
      <c r="C2769" s="7">
        <f t="shared" si="43"/>
        <v>213.73810238037586</v>
      </c>
      <c r="D2769" s="8"/>
      <c r="E2769"/>
      <c r="F2769"/>
      <c r="G2769"/>
      <c r="J2769"/>
      <c r="M2769"/>
    </row>
    <row r="2770" spans="1:13" x14ac:dyDescent="0.25">
      <c r="A2770" s="5">
        <v>41755.375</v>
      </c>
      <c r="B2770" s="7">
        <v>191.15687347811371</v>
      </c>
      <c r="C2770" s="7">
        <f t="shared" si="43"/>
        <v>200.47184294219659</v>
      </c>
      <c r="D2770" s="8"/>
      <c r="E2770"/>
      <c r="F2770"/>
      <c r="G2770"/>
      <c r="J2770"/>
      <c r="M2770"/>
    </row>
    <row r="2771" spans="1:13" x14ac:dyDescent="0.25">
      <c r="A2771" s="5">
        <v>41755.416666666701</v>
      </c>
      <c r="B2771" s="7">
        <v>179.11084848521833</v>
      </c>
      <c r="C2771" s="7">
        <f t="shared" si="43"/>
        <v>187.09023555496907</v>
      </c>
      <c r="D2771" s="8"/>
      <c r="E2771"/>
      <c r="F2771"/>
      <c r="G2771"/>
      <c r="J2771"/>
      <c r="M2771"/>
    </row>
    <row r="2772" spans="1:13" x14ac:dyDescent="0.25">
      <c r="A2772" s="5">
        <v>41755.458333333299</v>
      </c>
      <c r="B2772" s="7">
        <v>168.51300433110941</v>
      </c>
      <c r="C2772" s="7">
        <f t="shared" si="43"/>
        <v>175.31737357726672</v>
      </c>
      <c r="D2772" s="8"/>
      <c r="E2772"/>
      <c r="F2772"/>
      <c r="G2772"/>
      <c r="J2772"/>
      <c r="M2772"/>
    </row>
    <row r="2773" spans="1:13" x14ac:dyDescent="0.25">
      <c r="A2773" s="5">
        <v>41755.5</v>
      </c>
      <c r="B2773" s="7">
        <v>160.00190095086145</v>
      </c>
      <c r="C2773" s="7">
        <f t="shared" si="43"/>
        <v>165.86261618354092</v>
      </c>
      <c r="D2773" s="8"/>
      <c r="E2773"/>
      <c r="F2773"/>
      <c r="G2773"/>
      <c r="J2773"/>
      <c r="M2773"/>
    </row>
    <row r="2774" spans="1:13" x14ac:dyDescent="0.25">
      <c r="A2774" s="5">
        <v>41755.541666666701</v>
      </c>
      <c r="B2774" s="7">
        <v>153.89684668305273</v>
      </c>
      <c r="C2774" s="7">
        <f t="shared" si="43"/>
        <v>159.08067447764898</v>
      </c>
      <c r="D2774" s="8"/>
      <c r="E2774"/>
      <c r="F2774"/>
      <c r="G2774"/>
      <c r="J2774"/>
      <c r="M2774"/>
    </row>
    <row r="2775" spans="1:13" x14ac:dyDescent="0.25">
      <c r="A2775" s="5">
        <v>41755.583333333299</v>
      </c>
      <c r="B2775" s="7">
        <v>150.39788924929249</v>
      </c>
      <c r="C2775" s="7">
        <f t="shared" si="43"/>
        <v>155.19377612978604</v>
      </c>
      <c r="D2775" s="8"/>
      <c r="E2775"/>
      <c r="F2775"/>
      <c r="G2775"/>
      <c r="J2775"/>
      <c r="M2775"/>
    </row>
    <row r="2776" spans="1:13" x14ac:dyDescent="0.25">
      <c r="A2776" s="5">
        <v>41755.625</v>
      </c>
      <c r="B2776" s="7">
        <v>151.05235745213824</v>
      </c>
      <c r="C2776" s="7">
        <f t="shared" si="43"/>
        <v>155.92080737395759</v>
      </c>
      <c r="D2776" s="8"/>
      <c r="E2776"/>
      <c r="F2776"/>
      <c r="G2776"/>
      <c r="J2776"/>
      <c r="M2776"/>
    </row>
    <row r="2777" spans="1:13" x14ac:dyDescent="0.25">
      <c r="A2777" s="5">
        <v>41755.666666666701</v>
      </c>
      <c r="B2777" s="7">
        <v>154.47131766349887</v>
      </c>
      <c r="C2777" s="7">
        <f t="shared" si="43"/>
        <v>159.71883894436888</v>
      </c>
      <c r="D2777" s="8"/>
      <c r="E2777"/>
      <c r="F2777"/>
      <c r="G2777"/>
      <c r="J2777"/>
      <c r="M2777"/>
    </row>
    <row r="2778" spans="1:13" x14ac:dyDescent="0.25">
      <c r="A2778" s="5">
        <v>41755.708333333299</v>
      </c>
      <c r="B2778" s="7">
        <v>164.56343948761617</v>
      </c>
      <c r="C2778" s="7">
        <f t="shared" si="43"/>
        <v>170.92990749470465</v>
      </c>
      <c r="D2778" s="8"/>
      <c r="E2778"/>
      <c r="F2778"/>
      <c r="G2778"/>
      <c r="J2778"/>
      <c r="M2778"/>
    </row>
    <row r="2779" spans="1:13" x14ac:dyDescent="0.25">
      <c r="A2779" s="5">
        <v>41755.75</v>
      </c>
      <c r="B2779" s="7">
        <v>180.31662715008989</v>
      </c>
      <c r="C2779" s="7">
        <f t="shared" si="43"/>
        <v>188.42970286461875</v>
      </c>
      <c r="D2779" s="8"/>
      <c r="E2779"/>
      <c r="F2779"/>
      <c r="G2779"/>
      <c r="J2779"/>
      <c r="M2779"/>
    </row>
    <row r="2780" spans="1:13" x14ac:dyDescent="0.25">
      <c r="A2780" s="5">
        <v>41755.791666666701</v>
      </c>
      <c r="B2780" s="7">
        <v>189.22459123775357</v>
      </c>
      <c r="C2780" s="7">
        <f t="shared" si="43"/>
        <v>198.32532221713899</v>
      </c>
      <c r="D2780" s="8"/>
      <c r="E2780"/>
      <c r="F2780"/>
      <c r="G2780"/>
      <c r="J2780"/>
      <c r="M2780"/>
    </row>
    <row r="2781" spans="1:13" x14ac:dyDescent="0.25">
      <c r="A2781" s="5">
        <v>41755.833333333299</v>
      </c>
      <c r="B2781" s="7">
        <v>202.99304058953365</v>
      </c>
      <c r="C2781" s="7">
        <f t="shared" si="43"/>
        <v>213.62032481468577</v>
      </c>
      <c r="D2781" s="8"/>
      <c r="E2781"/>
      <c r="F2781"/>
      <c r="G2781"/>
      <c r="J2781"/>
      <c r="M2781"/>
    </row>
    <row r="2782" spans="1:13" x14ac:dyDescent="0.25">
      <c r="A2782" s="5">
        <v>41755.875</v>
      </c>
      <c r="B2782" s="7">
        <v>219.40117407333969</v>
      </c>
      <c r="C2782" s="7">
        <f t="shared" si="43"/>
        <v>231.84768200238983</v>
      </c>
      <c r="D2782" s="8"/>
      <c r="E2782"/>
      <c r="F2782"/>
      <c r="G2782"/>
      <c r="J2782"/>
      <c r="M2782"/>
    </row>
    <row r="2783" spans="1:13" x14ac:dyDescent="0.25">
      <c r="A2783" s="5">
        <v>41755.916666666701</v>
      </c>
      <c r="B2783" s="7">
        <v>222.23920508310681</v>
      </c>
      <c r="C2783" s="7">
        <f t="shared" si="43"/>
        <v>235.00037484072274</v>
      </c>
      <c r="D2783" s="8"/>
      <c r="E2783"/>
      <c r="F2783"/>
      <c r="G2783"/>
      <c r="J2783"/>
      <c r="M2783"/>
    </row>
    <row r="2784" spans="1:13" x14ac:dyDescent="0.25">
      <c r="A2784" s="5">
        <v>41755.958333333299</v>
      </c>
      <c r="B2784" s="7">
        <v>229.35154503409427</v>
      </c>
      <c r="C2784" s="7">
        <f t="shared" si="43"/>
        <v>242.90128330511163</v>
      </c>
      <c r="D2784" s="8"/>
      <c r="E2784"/>
      <c r="F2784"/>
      <c r="G2784"/>
      <c r="J2784"/>
      <c r="M2784"/>
    </row>
    <row r="2785" spans="1:13" x14ac:dyDescent="0.25">
      <c r="A2785" s="5">
        <v>41756</v>
      </c>
      <c r="B2785" s="7">
        <v>229.73794502176582</v>
      </c>
      <c r="C2785" s="7">
        <f t="shared" si="43"/>
        <v>243.33052472977246</v>
      </c>
      <c r="D2785" s="8"/>
      <c r="E2785"/>
      <c r="F2785"/>
      <c r="G2785"/>
      <c r="J2785"/>
      <c r="M2785"/>
    </row>
    <row r="2786" spans="1:13" x14ac:dyDescent="0.25">
      <c r="A2786" s="5">
        <v>41756.041666666701</v>
      </c>
      <c r="B2786" s="7">
        <v>232.93587526613538</v>
      </c>
      <c r="C2786" s="7">
        <f t="shared" si="43"/>
        <v>246.88302001407854</v>
      </c>
      <c r="D2786" s="8"/>
      <c r="E2786"/>
      <c r="F2786"/>
      <c r="G2786"/>
      <c r="J2786"/>
      <c r="M2786"/>
    </row>
    <row r="2787" spans="1:13" x14ac:dyDescent="0.25">
      <c r="A2787" s="5">
        <v>41756.083333333299</v>
      </c>
      <c r="B2787" s="7">
        <v>240.95788716286472</v>
      </c>
      <c r="C2787" s="7">
        <f t="shared" si="43"/>
        <v>255.79445874353601</v>
      </c>
      <c r="D2787" s="8"/>
      <c r="E2787"/>
      <c r="F2787"/>
      <c r="G2787"/>
      <c r="J2787"/>
      <c r="M2787"/>
    </row>
    <row r="2788" spans="1:13" x14ac:dyDescent="0.25">
      <c r="A2788" s="5">
        <v>41756.125</v>
      </c>
      <c r="B2788" s="7">
        <v>248.57299827367655</v>
      </c>
      <c r="C2788" s="7">
        <f t="shared" si="43"/>
        <v>264.25388225918527</v>
      </c>
      <c r="D2788" s="8"/>
      <c r="E2788"/>
      <c r="F2788"/>
      <c r="G2788"/>
      <c r="J2788"/>
      <c r="M2788"/>
    </row>
    <row r="2789" spans="1:13" x14ac:dyDescent="0.25">
      <c r="A2789" s="5">
        <v>41756.166666666701</v>
      </c>
      <c r="B2789" s="7">
        <v>256.51151777225851</v>
      </c>
      <c r="C2789" s="7">
        <f t="shared" si="43"/>
        <v>273.07257151381719</v>
      </c>
      <c r="D2789" s="8"/>
      <c r="E2789"/>
      <c r="F2789"/>
      <c r="G2789"/>
      <c r="J2789"/>
      <c r="M2789"/>
    </row>
    <row r="2790" spans="1:13" x14ac:dyDescent="0.25">
      <c r="A2790" s="5">
        <v>41756.208333333299</v>
      </c>
      <c r="B2790" s="7">
        <v>219.933207247985</v>
      </c>
      <c r="C2790" s="7">
        <f t="shared" si="43"/>
        <v>232.43870344425824</v>
      </c>
      <c r="D2790" s="8"/>
      <c r="E2790"/>
      <c r="F2790"/>
      <c r="G2790"/>
      <c r="J2790"/>
      <c r="M2790"/>
    </row>
    <row r="2791" spans="1:13" x14ac:dyDescent="0.25">
      <c r="A2791" s="5">
        <v>41756.25</v>
      </c>
      <c r="B2791" s="7">
        <v>193.76651245976851</v>
      </c>
      <c r="C2791" s="7">
        <f t="shared" si="43"/>
        <v>203.37082117738245</v>
      </c>
      <c r="D2791" s="8"/>
      <c r="E2791"/>
      <c r="F2791"/>
      <c r="G2791"/>
      <c r="J2791"/>
      <c r="M2791"/>
    </row>
    <row r="2792" spans="1:13" x14ac:dyDescent="0.25">
      <c r="A2792" s="5">
        <v>41756.291666666701</v>
      </c>
      <c r="B2792" s="7">
        <v>182.62413939155576</v>
      </c>
      <c r="C2792" s="7">
        <f t="shared" si="43"/>
        <v>190.99305657463756</v>
      </c>
      <c r="D2792" s="8"/>
      <c r="E2792"/>
      <c r="F2792"/>
      <c r="G2792"/>
      <c r="J2792"/>
      <c r="M2792"/>
    </row>
    <row r="2793" spans="1:13" x14ac:dyDescent="0.25">
      <c r="A2793" s="5">
        <v>41756.333333333299</v>
      </c>
      <c r="B2793" s="7">
        <v>173.37712105858515</v>
      </c>
      <c r="C2793" s="7">
        <f t="shared" si="43"/>
        <v>180.72079091793432</v>
      </c>
      <c r="D2793" s="8"/>
      <c r="E2793"/>
      <c r="F2793"/>
      <c r="G2793"/>
      <c r="J2793"/>
      <c r="M2793"/>
    </row>
    <row r="2794" spans="1:13" x14ac:dyDescent="0.25">
      <c r="A2794" s="5">
        <v>41756.375</v>
      </c>
      <c r="B2794" s="7">
        <v>165.00030613706829</v>
      </c>
      <c r="C2794" s="7">
        <f t="shared" si="43"/>
        <v>171.41521098585548</v>
      </c>
      <c r="D2794" s="8"/>
      <c r="E2794"/>
      <c r="F2794"/>
      <c r="G2794"/>
      <c r="J2794"/>
      <c r="M2794"/>
    </row>
    <row r="2795" spans="1:13" x14ac:dyDescent="0.25">
      <c r="A2795" s="5">
        <v>41756.416666666701</v>
      </c>
      <c r="B2795" s="7">
        <v>155.14466681978743</v>
      </c>
      <c r="C2795" s="7">
        <f t="shared" si="43"/>
        <v>160.46684453536582</v>
      </c>
      <c r="D2795" s="8"/>
      <c r="E2795"/>
      <c r="F2795"/>
      <c r="G2795"/>
      <c r="J2795"/>
      <c r="M2795"/>
    </row>
    <row r="2796" spans="1:13" x14ac:dyDescent="0.25">
      <c r="A2796" s="5">
        <v>41756.458333333299</v>
      </c>
      <c r="B2796" s="7">
        <v>146.03315141369995</v>
      </c>
      <c r="C2796" s="7">
        <f t="shared" si="43"/>
        <v>150.34510546053832</v>
      </c>
      <c r="D2796" s="8"/>
      <c r="E2796"/>
      <c r="F2796"/>
      <c r="G2796"/>
      <c r="J2796"/>
      <c r="M2796"/>
    </row>
    <row r="2797" spans="1:13" x14ac:dyDescent="0.25">
      <c r="A2797" s="5">
        <v>41756.5</v>
      </c>
      <c r="B2797" s="7">
        <v>142.85212123882167</v>
      </c>
      <c r="C2797" s="7">
        <f t="shared" si="43"/>
        <v>146.8113840119899</v>
      </c>
      <c r="D2797" s="8"/>
      <c r="E2797"/>
      <c r="F2797"/>
      <c r="G2797"/>
      <c r="J2797"/>
      <c r="M2797"/>
    </row>
    <row r="2798" spans="1:13" x14ac:dyDescent="0.25">
      <c r="A2798" s="5">
        <v>41756.541666666701</v>
      </c>
      <c r="B2798" s="7">
        <v>139.33114892379717</v>
      </c>
      <c r="C2798" s="7">
        <f t="shared" si="43"/>
        <v>142.90002992059925</v>
      </c>
      <c r="D2798" s="8"/>
      <c r="E2798"/>
      <c r="F2798"/>
      <c r="G2798"/>
      <c r="J2798"/>
      <c r="M2798"/>
    </row>
    <row r="2799" spans="1:13" x14ac:dyDescent="0.25">
      <c r="A2799" s="5">
        <v>41756.583333333299</v>
      </c>
      <c r="B2799" s="7">
        <v>137.75290698850637</v>
      </c>
      <c r="C2799" s="7">
        <f t="shared" si="43"/>
        <v>141.14680311320214</v>
      </c>
      <c r="D2799" s="8"/>
      <c r="E2799"/>
      <c r="F2799"/>
      <c r="G2799"/>
      <c r="J2799"/>
      <c r="M2799"/>
    </row>
    <row r="2800" spans="1:13" x14ac:dyDescent="0.25">
      <c r="A2800" s="5">
        <v>41756.625</v>
      </c>
      <c r="B2800" s="7">
        <v>141.96455415984241</v>
      </c>
      <c r="C2800" s="7">
        <f t="shared" si="43"/>
        <v>145.82540945293545</v>
      </c>
      <c r="D2800" s="8"/>
      <c r="E2800"/>
      <c r="F2800"/>
      <c r="G2800"/>
      <c r="J2800"/>
      <c r="M2800"/>
    </row>
    <row r="2801" spans="1:13" x14ac:dyDescent="0.25">
      <c r="A2801" s="5">
        <v>41756.666666666701</v>
      </c>
      <c r="B2801" s="7">
        <v>149.61618028556336</v>
      </c>
      <c r="C2801" s="7">
        <f t="shared" si="43"/>
        <v>154.32539652324618</v>
      </c>
      <c r="D2801" s="8"/>
      <c r="E2801"/>
      <c r="F2801"/>
      <c r="G2801"/>
      <c r="J2801"/>
      <c r="M2801"/>
    </row>
    <row r="2802" spans="1:13" x14ac:dyDescent="0.25">
      <c r="A2802" s="5">
        <v>41756.708333333299</v>
      </c>
      <c r="B2802" s="7">
        <v>161.17581147117411</v>
      </c>
      <c r="C2802" s="7">
        <f t="shared" si="43"/>
        <v>167.16668202267252</v>
      </c>
      <c r="D2802" s="8"/>
      <c r="E2802"/>
      <c r="F2802"/>
      <c r="G2802"/>
      <c r="J2802"/>
      <c r="M2802"/>
    </row>
    <row r="2803" spans="1:13" x14ac:dyDescent="0.25">
      <c r="A2803" s="5">
        <v>41756.75</v>
      </c>
      <c r="B2803" s="7">
        <v>173.61649788508993</v>
      </c>
      <c r="C2803" s="7">
        <f t="shared" si="43"/>
        <v>180.986708240186</v>
      </c>
      <c r="D2803" s="8"/>
      <c r="E2803"/>
      <c r="F2803"/>
      <c r="G2803"/>
      <c r="J2803"/>
      <c r="M2803"/>
    </row>
    <row r="2804" spans="1:13" x14ac:dyDescent="0.25">
      <c r="A2804" s="5">
        <v>41756.791666666701</v>
      </c>
      <c r="B2804" s="7">
        <v>189.9784228615095</v>
      </c>
      <c r="C2804" s="7">
        <f t="shared" si="43"/>
        <v>199.16273363137128</v>
      </c>
      <c r="D2804" s="8"/>
      <c r="E2804"/>
      <c r="F2804"/>
      <c r="G2804"/>
      <c r="J2804"/>
      <c r="M2804"/>
    </row>
    <row r="2805" spans="1:13" x14ac:dyDescent="0.25">
      <c r="A2805" s="5">
        <v>41756.833333333299</v>
      </c>
      <c r="B2805" s="7">
        <v>207.63381419558166</v>
      </c>
      <c r="C2805" s="7">
        <f t="shared" si="43"/>
        <v>218.77563624777423</v>
      </c>
      <c r="D2805" s="8"/>
      <c r="E2805"/>
      <c r="F2805"/>
      <c r="G2805"/>
      <c r="J2805"/>
      <c r="M2805"/>
    </row>
    <row r="2806" spans="1:13" x14ac:dyDescent="0.25">
      <c r="A2806" s="5">
        <v>41756.875</v>
      </c>
      <c r="B2806" s="7">
        <v>215.44255998427573</v>
      </c>
      <c r="C2806" s="7">
        <f t="shared" si="43"/>
        <v>227.4501633546497</v>
      </c>
      <c r="D2806" s="8"/>
      <c r="E2806"/>
      <c r="F2806"/>
      <c r="G2806"/>
      <c r="J2806"/>
      <c r="M2806"/>
    </row>
    <row r="2807" spans="1:13" x14ac:dyDescent="0.25">
      <c r="A2807" s="5">
        <v>41756.916666666701</v>
      </c>
      <c r="B2807" s="7">
        <v>223.89360309007512</v>
      </c>
      <c r="C2807" s="7">
        <f t="shared" si="43"/>
        <v>236.83820139384036</v>
      </c>
      <c r="D2807" s="8"/>
      <c r="E2807"/>
      <c r="F2807"/>
      <c r="G2807"/>
      <c r="J2807"/>
      <c r="M2807"/>
    </row>
    <row r="2808" spans="1:13" x14ac:dyDescent="0.25">
      <c r="A2808" s="5">
        <v>41756.958333333299</v>
      </c>
      <c r="B2808" s="7">
        <v>233.05426039286527</v>
      </c>
      <c r="C2808" s="7">
        <f t="shared" si="43"/>
        <v>247.01453088902034</v>
      </c>
      <c r="D2808" s="8"/>
      <c r="E2808"/>
      <c r="F2808"/>
      <c r="G2808"/>
      <c r="J2808"/>
      <c r="M2808"/>
    </row>
    <row r="2809" spans="1:13" x14ac:dyDescent="0.25">
      <c r="A2809" s="5">
        <v>41757</v>
      </c>
      <c r="B2809" s="7">
        <v>237.24790724914163</v>
      </c>
      <c r="C2809" s="7">
        <f t="shared" si="43"/>
        <v>251.67314115958419</v>
      </c>
      <c r="D2809" s="8"/>
      <c r="E2809"/>
      <c r="F2809"/>
      <c r="G2809"/>
      <c r="J2809"/>
      <c r="M2809"/>
    </row>
    <row r="2810" spans="1:13" x14ac:dyDescent="0.25">
      <c r="A2810" s="5">
        <v>41757.041666666701</v>
      </c>
      <c r="B2810" s="7">
        <v>242.46298340782675</v>
      </c>
      <c r="C2810" s="7">
        <f t="shared" si="43"/>
        <v>257.46642995743861</v>
      </c>
      <c r="D2810" s="8"/>
      <c r="E2810"/>
      <c r="F2810"/>
      <c r="G2810"/>
      <c r="J2810"/>
      <c r="M2810"/>
    </row>
    <row r="2811" spans="1:13" x14ac:dyDescent="0.25">
      <c r="A2811" s="5">
        <v>41757.083333333299</v>
      </c>
      <c r="B2811" s="7">
        <v>255.7061496786294</v>
      </c>
      <c r="C2811" s="7">
        <f t="shared" si="43"/>
        <v>272.17790961186188</v>
      </c>
      <c r="D2811" s="8"/>
      <c r="E2811"/>
      <c r="F2811"/>
      <c r="G2811"/>
      <c r="J2811"/>
      <c r="M2811"/>
    </row>
    <row r="2812" spans="1:13" x14ac:dyDescent="0.25">
      <c r="A2812" s="5">
        <v>41757.125</v>
      </c>
      <c r="B2812" s="7">
        <v>273.19246217265021</v>
      </c>
      <c r="C2812" s="7">
        <f t="shared" si="43"/>
        <v>291.60298706134137</v>
      </c>
      <c r="D2812" s="8"/>
      <c r="E2812"/>
      <c r="F2812"/>
      <c r="G2812"/>
      <c r="J2812"/>
      <c r="M2812"/>
    </row>
    <row r="2813" spans="1:13" x14ac:dyDescent="0.25">
      <c r="A2813" s="5">
        <v>41757.166666666701</v>
      </c>
      <c r="B2813" s="7">
        <v>296.80717012680503</v>
      </c>
      <c r="C2813" s="7">
        <f t="shared" si="43"/>
        <v>317.83593532376938</v>
      </c>
      <c r="D2813" s="8"/>
      <c r="E2813"/>
      <c r="F2813"/>
      <c r="G2813"/>
      <c r="J2813"/>
      <c r="M2813"/>
    </row>
    <row r="2814" spans="1:13" x14ac:dyDescent="0.25">
      <c r="A2814" s="5">
        <v>41757.208333333299</v>
      </c>
      <c r="B2814" s="7">
        <v>239.03136063460718</v>
      </c>
      <c r="C2814" s="7">
        <f t="shared" si="43"/>
        <v>253.65433188530471</v>
      </c>
      <c r="D2814" s="8"/>
      <c r="E2814"/>
      <c r="F2814"/>
      <c r="G2814"/>
      <c r="J2814"/>
      <c r="M2814"/>
    </row>
    <row r="2815" spans="1:13" x14ac:dyDescent="0.25">
      <c r="A2815" s="5">
        <v>41757.25</v>
      </c>
      <c r="B2815" s="7">
        <v>202.88783419957321</v>
      </c>
      <c r="C2815" s="7">
        <f t="shared" si="43"/>
        <v>213.50345384638638</v>
      </c>
      <c r="D2815" s="8"/>
      <c r="E2815"/>
      <c r="F2815"/>
      <c r="G2815"/>
      <c r="J2815"/>
      <c r="M2815"/>
    </row>
    <row r="2816" spans="1:13" x14ac:dyDescent="0.25">
      <c r="A2816" s="5">
        <v>41757.291666666701</v>
      </c>
      <c r="B2816" s="7">
        <v>181.66147647940133</v>
      </c>
      <c r="C2816" s="7">
        <f t="shared" si="43"/>
        <v>189.9236600604934</v>
      </c>
      <c r="D2816" s="8"/>
      <c r="E2816"/>
      <c r="F2816"/>
      <c r="G2816"/>
      <c r="J2816"/>
      <c r="M2816"/>
    </row>
    <row r="2817" spans="1:13" x14ac:dyDescent="0.25">
      <c r="A2817" s="5">
        <v>41757.333333333299</v>
      </c>
      <c r="B2817" s="7">
        <v>162.90436189052582</v>
      </c>
      <c r="C2817" s="7">
        <f t="shared" si="43"/>
        <v>169.08688250992321</v>
      </c>
      <c r="D2817" s="8"/>
      <c r="E2817"/>
      <c r="F2817"/>
      <c r="G2817"/>
      <c r="J2817"/>
      <c r="M2817"/>
    </row>
    <row r="2818" spans="1:13" x14ac:dyDescent="0.25">
      <c r="A2818" s="5">
        <v>41757.375</v>
      </c>
      <c r="B2818" s="7">
        <v>149.71708383941549</v>
      </c>
      <c r="C2818" s="7">
        <f t="shared" ref="C2818:C2881" si="44">IF(A2818&lt;"01-02-2014",(B2818-$B$8765)*($B$8772/$C$8772)+$B$8765,IF(A2818&lt;"01-03-2014",(B2818-B$8765)*($B$8773/$C$8773)+$B$8765,IF(A2818&lt;"01-04-2014",(B2818-B$8765)*($B$8774/$C$8774)+$B$8765,IF(A2818&lt;"01-05-2014",(B2818-B$8765)*($B$8775/$C$8775)+$B$8765,IF(A2818&lt;"01-06-2014",(B2818-B$8765)*($B$8776/$C$8776)+$B$8765,IF(A2818&lt;"01-07-2014",(B2818-B$8765)*($B$8777/$C$8777)+$B$8765,IF(A2818&lt;"01-08-2014",(B2818-B$8765)*($B$8778/$C$8778)+$B$8765,IF(A2818&lt;"01-09-2014",(B2818-B$8765)*($B$8779/$C$8779)+$B$8765,IF(A2818&lt;"01-10-2014",(B2818-B$8765)*($B$8780/$C$8780)+$B$8765,IF(A2818&lt;1-11-2014,(B2818-B$8765)*($B$8781/$C$8781)+$B$8765,IF(A2818&lt;"01-12-2014",(B2818-B$8765)*($B$8782/$C$8782)+$B$8765,IF(A2818&lt;1-1-2015,(B2818-B$8765)*($B$8783/$C$8783)+$B$8765,"Error"))))))))))))</f>
        <v>154.43748758585161</v>
      </c>
      <c r="D2818" s="8"/>
      <c r="E2818"/>
      <c r="F2818"/>
      <c r="G2818"/>
      <c r="J2818"/>
      <c r="M2818"/>
    </row>
    <row r="2819" spans="1:13" x14ac:dyDescent="0.25">
      <c r="A2819" s="5">
        <v>41757.416666666701</v>
      </c>
      <c r="B2819" s="7">
        <v>142.64322106194211</v>
      </c>
      <c r="C2819" s="7">
        <f t="shared" si="44"/>
        <v>146.57932238570459</v>
      </c>
      <c r="D2819" s="8"/>
      <c r="E2819"/>
      <c r="F2819"/>
      <c r="G2819"/>
      <c r="J2819"/>
      <c r="M2819"/>
    </row>
    <row r="2820" spans="1:13" x14ac:dyDescent="0.25">
      <c r="A2820" s="5">
        <v>41757.458333333299</v>
      </c>
      <c r="B2820" s="7">
        <v>137.10590206944735</v>
      </c>
      <c r="C2820" s="7">
        <f t="shared" si="44"/>
        <v>140.4280626316276</v>
      </c>
      <c r="D2820" s="8"/>
      <c r="E2820"/>
      <c r="F2820"/>
      <c r="G2820"/>
      <c r="J2820"/>
      <c r="M2820"/>
    </row>
    <row r="2821" spans="1:13" x14ac:dyDescent="0.25">
      <c r="A2821" s="5">
        <v>41757.5</v>
      </c>
      <c r="B2821" s="7">
        <v>131.98676743929985</v>
      </c>
      <c r="C2821" s="7">
        <f t="shared" si="44"/>
        <v>134.74135271500398</v>
      </c>
      <c r="D2821" s="8"/>
      <c r="E2821"/>
      <c r="F2821"/>
      <c r="G2821"/>
      <c r="J2821"/>
      <c r="M2821"/>
    </row>
    <row r="2822" spans="1:13" x14ac:dyDescent="0.25">
      <c r="A2822" s="5">
        <v>41757.541666666701</v>
      </c>
      <c r="B2822" s="7">
        <v>128.94424363410758</v>
      </c>
      <c r="C2822" s="7">
        <f t="shared" si="44"/>
        <v>131.36149429271205</v>
      </c>
      <c r="D2822" s="8"/>
      <c r="E2822"/>
      <c r="F2822"/>
      <c r="G2822"/>
      <c r="J2822"/>
      <c r="M2822"/>
    </row>
    <row r="2823" spans="1:13" x14ac:dyDescent="0.25">
      <c r="A2823" s="5">
        <v>41757.583333333299</v>
      </c>
      <c r="B2823" s="7">
        <v>131.20043329011651</v>
      </c>
      <c r="C2823" s="7">
        <f t="shared" si="44"/>
        <v>133.8678351134925</v>
      </c>
      <c r="D2823" s="8"/>
      <c r="E2823"/>
      <c r="F2823"/>
      <c r="G2823"/>
      <c r="J2823"/>
      <c r="M2823"/>
    </row>
    <row r="2824" spans="1:13" x14ac:dyDescent="0.25">
      <c r="A2824" s="5">
        <v>41757.625</v>
      </c>
      <c r="B2824" s="7">
        <v>134.49341826491735</v>
      </c>
      <c r="C2824" s="7">
        <f t="shared" si="44"/>
        <v>137.52592415870149</v>
      </c>
      <c r="D2824" s="8"/>
      <c r="E2824"/>
      <c r="F2824"/>
      <c r="G2824"/>
      <c r="J2824"/>
      <c r="M2824"/>
    </row>
    <row r="2825" spans="1:13" x14ac:dyDescent="0.25">
      <c r="A2825" s="5">
        <v>41757.666666666701</v>
      </c>
      <c r="B2825" s="7">
        <v>140.30068072271223</v>
      </c>
      <c r="C2825" s="7">
        <f t="shared" si="44"/>
        <v>143.97705689756179</v>
      </c>
      <c r="D2825" s="8"/>
      <c r="E2825"/>
      <c r="F2825"/>
      <c r="G2825"/>
      <c r="J2825"/>
      <c r="M2825"/>
    </row>
    <row r="2826" spans="1:13" x14ac:dyDescent="0.25">
      <c r="A2826" s="5">
        <v>41757.708333333299</v>
      </c>
      <c r="B2826" s="7">
        <v>145.66839583159299</v>
      </c>
      <c r="C2826" s="7">
        <f t="shared" si="44"/>
        <v>149.93990822784673</v>
      </c>
      <c r="D2826" s="8"/>
      <c r="E2826"/>
      <c r="F2826"/>
      <c r="G2826"/>
      <c r="J2826"/>
      <c r="M2826"/>
    </row>
    <row r="2827" spans="1:13" x14ac:dyDescent="0.25">
      <c r="A2827" s="5">
        <v>41757.75</v>
      </c>
      <c r="B2827" s="7">
        <v>161.27265706323547</v>
      </c>
      <c r="C2827" s="7">
        <f t="shared" si="44"/>
        <v>167.27426520392217</v>
      </c>
      <c r="D2827" s="8"/>
      <c r="E2827"/>
      <c r="F2827"/>
      <c r="G2827"/>
      <c r="J2827"/>
      <c r="M2827"/>
    </row>
    <row r="2828" spans="1:13" x14ac:dyDescent="0.25">
      <c r="A2828" s="5">
        <v>41757.791666666701</v>
      </c>
      <c r="B2828" s="7">
        <v>185.11264832474461</v>
      </c>
      <c r="C2828" s="7">
        <f t="shared" si="44"/>
        <v>193.75747467464828</v>
      </c>
      <c r="D2828" s="8"/>
      <c r="E2828"/>
      <c r="F2828"/>
      <c r="G2828"/>
      <c r="J2828"/>
      <c r="M2828"/>
    </row>
    <row r="2829" spans="1:13" x14ac:dyDescent="0.25">
      <c r="A2829" s="5">
        <v>41757.833333333299</v>
      </c>
      <c r="B2829" s="7">
        <v>204.70166332493466</v>
      </c>
      <c r="C2829" s="7">
        <f t="shared" si="44"/>
        <v>215.5183881701505</v>
      </c>
      <c r="D2829" s="8"/>
      <c r="E2829"/>
      <c r="F2829"/>
      <c r="G2829"/>
      <c r="J2829"/>
      <c r="M2829"/>
    </row>
    <row r="2830" spans="1:13" x14ac:dyDescent="0.25">
      <c r="A2830" s="5">
        <v>41757.875</v>
      </c>
      <c r="B2830" s="7">
        <v>211.07202253057653</v>
      </c>
      <c r="C2830" s="7">
        <f t="shared" si="44"/>
        <v>222.59505004456861</v>
      </c>
      <c r="D2830" s="8"/>
      <c r="E2830"/>
      <c r="F2830"/>
      <c r="G2830"/>
      <c r="J2830"/>
      <c r="M2830"/>
    </row>
    <row r="2831" spans="1:13" x14ac:dyDescent="0.25">
      <c r="A2831" s="5">
        <v>41757.916666666701</v>
      </c>
      <c r="B2831" s="7">
        <v>214.05530597691913</v>
      </c>
      <c r="C2831" s="7">
        <f t="shared" si="44"/>
        <v>225.90909993466238</v>
      </c>
      <c r="D2831" s="8"/>
      <c r="E2831"/>
      <c r="F2831"/>
      <c r="G2831"/>
      <c r="J2831"/>
      <c r="M2831"/>
    </row>
    <row r="2832" spans="1:13" x14ac:dyDescent="0.25">
      <c r="A2832" s="5">
        <v>41757.958333333299</v>
      </c>
      <c r="B2832" s="7">
        <v>227.44817608434496</v>
      </c>
      <c r="C2832" s="7">
        <f t="shared" si="44"/>
        <v>240.78688158225228</v>
      </c>
      <c r="D2832" s="8"/>
      <c r="E2832"/>
      <c r="F2832"/>
      <c r="G2832"/>
      <c r="J2832"/>
      <c r="M2832"/>
    </row>
    <row r="2833" spans="1:13" x14ac:dyDescent="0.25">
      <c r="A2833" s="5">
        <v>41758</v>
      </c>
      <c r="B2833" s="7">
        <v>229.08256833581103</v>
      </c>
      <c r="C2833" s="7">
        <f t="shared" si="44"/>
        <v>242.60248427598279</v>
      </c>
      <c r="D2833" s="8"/>
      <c r="E2833"/>
      <c r="F2833"/>
      <c r="G2833"/>
      <c r="J2833"/>
      <c r="M2833"/>
    </row>
    <row r="2834" spans="1:13" x14ac:dyDescent="0.25">
      <c r="A2834" s="5">
        <v>41758.041666666701</v>
      </c>
      <c r="B2834" s="7">
        <v>232.2082155934765</v>
      </c>
      <c r="C2834" s="7">
        <f t="shared" si="44"/>
        <v>246.07468232120618</v>
      </c>
      <c r="D2834" s="8"/>
      <c r="E2834"/>
      <c r="F2834"/>
      <c r="G2834"/>
      <c r="J2834"/>
      <c r="M2834"/>
    </row>
    <row r="2835" spans="1:13" x14ac:dyDescent="0.25">
      <c r="A2835" s="5">
        <v>41758.083333333299</v>
      </c>
      <c r="B2835" s="7">
        <v>244.3093779070584</v>
      </c>
      <c r="C2835" s="7">
        <f t="shared" si="44"/>
        <v>259.51754028513813</v>
      </c>
      <c r="D2835" s="8"/>
      <c r="E2835"/>
      <c r="F2835"/>
      <c r="G2835"/>
      <c r="J2835"/>
      <c r="M2835"/>
    </row>
    <row r="2836" spans="1:13" x14ac:dyDescent="0.25">
      <c r="A2836" s="5">
        <v>41758.125</v>
      </c>
      <c r="B2836" s="7">
        <v>261.09269824925144</v>
      </c>
      <c r="C2836" s="7">
        <f t="shared" si="44"/>
        <v>278.16168253170963</v>
      </c>
      <c r="D2836" s="8"/>
      <c r="E2836"/>
      <c r="F2836"/>
      <c r="G2836"/>
      <c r="J2836"/>
      <c r="M2836"/>
    </row>
    <row r="2837" spans="1:13" x14ac:dyDescent="0.25">
      <c r="A2837" s="5">
        <v>41758.166666666701</v>
      </c>
      <c r="B2837" s="7">
        <v>284.83271152808192</v>
      </c>
      <c r="C2837" s="7">
        <f t="shared" si="44"/>
        <v>304.53382913212272</v>
      </c>
      <c r="D2837" s="8"/>
      <c r="E2837"/>
      <c r="F2837"/>
      <c r="G2837"/>
      <c r="J2837"/>
      <c r="M2837"/>
    </row>
    <row r="2838" spans="1:13" x14ac:dyDescent="0.25">
      <c r="A2838" s="5">
        <v>41758.208333333299</v>
      </c>
      <c r="B2838" s="7">
        <v>225.27847811678657</v>
      </c>
      <c r="C2838" s="7">
        <f t="shared" si="44"/>
        <v>238.37662206777711</v>
      </c>
      <c r="D2838" s="8"/>
      <c r="E2838"/>
      <c r="F2838"/>
      <c r="G2838"/>
      <c r="J2838"/>
      <c r="M2838"/>
    </row>
    <row r="2839" spans="1:13" x14ac:dyDescent="0.25">
      <c r="A2839" s="5">
        <v>41758.25</v>
      </c>
      <c r="B2839" s="7">
        <v>183.03809876878623</v>
      </c>
      <c r="C2839" s="7">
        <f t="shared" si="44"/>
        <v>191.45291298898391</v>
      </c>
      <c r="D2839" s="8"/>
      <c r="E2839"/>
      <c r="F2839"/>
      <c r="G2839"/>
      <c r="J2839"/>
      <c r="M2839"/>
    </row>
    <row r="2840" spans="1:13" x14ac:dyDescent="0.25">
      <c r="A2840" s="5">
        <v>41758.291666666701</v>
      </c>
      <c r="B2840" s="7">
        <v>157.1719098866221</v>
      </c>
      <c r="C2840" s="7">
        <f t="shared" si="44"/>
        <v>162.71885470592917</v>
      </c>
      <c r="D2840" s="8"/>
      <c r="E2840"/>
      <c r="F2840"/>
      <c r="G2840"/>
      <c r="J2840"/>
      <c r="M2840"/>
    </row>
    <row r="2841" spans="1:13" x14ac:dyDescent="0.25">
      <c r="A2841" s="5">
        <v>41758.333333333299</v>
      </c>
      <c r="B2841" s="7">
        <v>146.64424600018589</v>
      </c>
      <c r="C2841" s="7">
        <f t="shared" si="44"/>
        <v>151.02395411290604</v>
      </c>
      <c r="D2841" s="8"/>
      <c r="E2841"/>
      <c r="F2841"/>
      <c r="G2841"/>
      <c r="J2841"/>
      <c r="M2841"/>
    </row>
    <row r="2842" spans="1:13" x14ac:dyDescent="0.25">
      <c r="A2842" s="5">
        <v>41758.375</v>
      </c>
      <c r="B2842" s="7">
        <v>140.69929242254241</v>
      </c>
      <c r="C2842" s="7">
        <f t="shared" si="44"/>
        <v>144.41986398705637</v>
      </c>
      <c r="D2842" s="8"/>
      <c r="E2842"/>
      <c r="F2842"/>
      <c r="G2842"/>
      <c r="J2842"/>
      <c r="M2842"/>
    </row>
    <row r="2843" spans="1:13" x14ac:dyDescent="0.25">
      <c r="A2843" s="5">
        <v>41758.416666666701</v>
      </c>
      <c r="B2843" s="7">
        <v>134.47506345713373</v>
      </c>
      <c r="C2843" s="7">
        <f t="shared" si="44"/>
        <v>137.50553429303432</v>
      </c>
      <c r="D2843" s="8"/>
      <c r="E2843"/>
      <c r="F2843"/>
      <c r="G2843"/>
      <c r="J2843"/>
      <c r="M2843"/>
    </row>
    <row r="2844" spans="1:13" x14ac:dyDescent="0.25">
      <c r="A2844" s="5">
        <v>41758.458333333299</v>
      </c>
      <c r="B2844" s="7">
        <v>130.49575044591936</v>
      </c>
      <c r="C2844" s="7">
        <f t="shared" si="44"/>
        <v>133.08502176559369</v>
      </c>
      <c r="D2844" s="8"/>
      <c r="E2844"/>
      <c r="F2844"/>
      <c r="G2844"/>
      <c r="J2844"/>
      <c r="M2844"/>
    </row>
    <row r="2845" spans="1:13" x14ac:dyDescent="0.25">
      <c r="A2845" s="5">
        <v>41758.5</v>
      </c>
      <c r="B2845" s="7">
        <v>128.03465632399195</v>
      </c>
      <c r="C2845" s="7">
        <f t="shared" si="44"/>
        <v>130.35105804709985</v>
      </c>
      <c r="D2845" s="8"/>
      <c r="E2845"/>
      <c r="F2845"/>
      <c r="G2845"/>
      <c r="J2845"/>
      <c r="M2845"/>
    </row>
    <row r="2846" spans="1:13" x14ac:dyDescent="0.25">
      <c r="A2846" s="5">
        <v>41758.541666666701</v>
      </c>
      <c r="B2846" s="7">
        <v>126.0107040514774</v>
      </c>
      <c r="C2846" s="7">
        <f t="shared" si="44"/>
        <v>128.10270353204197</v>
      </c>
      <c r="D2846" s="8"/>
      <c r="E2846"/>
      <c r="F2846"/>
      <c r="G2846"/>
      <c r="J2846"/>
      <c r="M2846"/>
    </row>
    <row r="2847" spans="1:13" x14ac:dyDescent="0.25">
      <c r="A2847" s="5">
        <v>41758.583333333299</v>
      </c>
      <c r="B2847" s="7">
        <v>127.02017502959214</v>
      </c>
      <c r="C2847" s="7">
        <f t="shared" si="44"/>
        <v>129.22409787630897</v>
      </c>
      <c r="D2847" s="8"/>
      <c r="E2847"/>
      <c r="F2847"/>
      <c r="G2847"/>
      <c r="J2847"/>
      <c r="M2847"/>
    </row>
    <row r="2848" spans="1:13" x14ac:dyDescent="0.25">
      <c r="A2848" s="5">
        <v>41758.625</v>
      </c>
      <c r="B2848" s="7">
        <v>131.52562264510891</v>
      </c>
      <c r="C2848" s="7">
        <f t="shared" si="44"/>
        <v>134.22907928138861</v>
      </c>
      <c r="D2848" s="8"/>
      <c r="E2848"/>
      <c r="F2848"/>
      <c r="G2848"/>
      <c r="J2848"/>
      <c r="M2848"/>
    </row>
    <row r="2849" spans="1:13" x14ac:dyDescent="0.25">
      <c r="A2849" s="5">
        <v>41758.666666666701</v>
      </c>
      <c r="B2849" s="7">
        <v>139.53371585030638</v>
      </c>
      <c r="C2849" s="7">
        <f t="shared" si="44"/>
        <v>143.12505610822399</v>
      </c>
      <c r="D2849" s="8"/>
      <c r="E2849"/>
      <c r="F2849"/>
      <c r="G2849"/>
      <c r="J2849"/>
      <c r="M2849"/>
    </row>
    <row r="2850" spans="1:13" x14ac:dyDescent="0.25">
      <c r="A2850" s="5">
        <v>41758.708333333299</v>
      </c>
      <c r="B2850" s="7">
        <v>144.04353690534927</v>
      </c>
      <c r="C2850" s="7">
        <f t="shared" si="44"/>
        <v>148.13489585044843</v>
      </c>
      <c r="D2850" s="8"/>
      <c r="E2850"/>
      <c r="F2850"/>
      <c r="G2850"/>
      <c r="J2850"/>
      <c r="M2850"/>
    </row>
    <row r="2851" spans="1:13" x14ac:dyDescent="0.25">
      <c r="A2851" s="5">
        <v>41758.75</v>
      </c>
      <c r="B2851" s="7">
        <v>148.18207025027445</v>
      </c>
      <c r="C2851" s="7">
        <f t="shared" si="44"/>
        <v>152.73228199346249</v>
      </c>
      <c r="D2851" s="8"/>
      <c r="E2851"/>
      <c r="F2851"/>
      <c r="G2851"/>
      <c r="J2851"/>
      <c r="M2851"/>
    </row>
    <row r="2852" spans="1:13" x14ac:dyDescent="0.25">
      <c r="A2852" s="5">
        <v>41758.791666666701</v>
      </c>
      <c r="B2852" s="7">
        <v>153.63185675669868</v>
      </c>
      <c r="C2852" s="7">
        <f t="shared" si="44"/>
        <v>158.7863042469603</v>
      </c>
      <c r="D2852" s="8"/>
      <c r="E2852"/>
      <c r="F2852"/>
      <c r="G2852"/>
      <c r="J2852"/>
      <c r="M2852"/>
    </row>
    <row r="2853" spans="1:13" x14ac:dyDescent="0.25">
      <c r="A2853" s="5">
        <v>41758.833333333299</v>
      </c>
      <c r="B2853" s="7">
        <v>169.57909530278806</v>
      </c>
      <c r="C2853" s="7">
        <f t="shared" si="44"/>
        <v>176.50166555993201</v>
      </c>
      <c r="D2853" s="8"/>
      <c r="E2853"/>
      <c r="F2853"/>
      <c r="G2853"/>
      <c r="J2853"/>
      <c r="M2853"/>
    </row>
    <row r="2854" spans="1:13" x14ac:dyDescent="0.25">
      <c r="A2854" s="5">
        <v>41758.875</v>
      </c>
      <c r="B2854" s="7">
        <v>172.60959143204383</v>
      </c>
      <c r="C2854" s="7">
        <f t="shared" si="44"/>
        <v>179.8681627583133</v>
      </c>
      <c r="D2854" s="8"/>
      <c r="E2854"/>
      <c r="F2854"/>
      <c r="G2854"/>
      <c r="J2854"/>
      <c r="M2854"/>
    </row>
    <row r="2855" spans="1:13" x14ac:dyDescent="0.25">
      <c r="A2855" s="5">
        <v>41758.916666666701</v>
      </c>
      <c r="B2855" s="7">
        <v>186.23200235742252</v>
      </c>
      <c r="C2855" s="7">
        <f t="shared" si="44"/>
        <v>195.00093516899727</v>
      </c>
      <c r="D2855" s="8"/>
      <c r="E2855"/>
      <c r="F2855"/>
      <c r="G2855"/>
      <c r="J2855"/>
      <c r="M2855"/>
    </row>
    <row r="2856" spans="1:13" x14ac:dyDescent="0.25">
      <c r="A2856" s="5">
        <v>41758.958333333299</v>
      </c>
      <c r="B2856" s="7">
        <v>192.98117785843161</v>
      </c>
      <c r="C2856" s="7">
        <f t="shared" si="44"/>
        <v>202.49841394687337</v>
      </c>
      <c r="D2856" s="8"/>
      <c r="E2856"/>
      <c r="F2856"/>
      <c r="G2856"/>
      <c r="J2856"/>
      <c r="M2856"/>
    </row>
    <row r="2857" spans="1:13" x14ac:dyDescent="0.25">
      <c r="A2857" s="5">
        <v>41759</v>
      </c>
      <c r="B2857" s="7">
        <v>199.18022415879062</v>
      </c>
      <c r="C2857" s="7">
        <f t="shared" si="44"/>
        <v>209.38476889097939</v>
      </c>
      <c r="D2857" s="8"/>
      <c r="E2857"/>
      <c r="F2857"/>
      <c r="G2857"/>
      <c r="J2857"/>
      <c r="M2857"/>
    </row>
    <row r="2858" spans="1:13" x14ac:dyDescent="0.25">
      <c r="A2858" s="5">
        <v>41759.041666666701</v>
      </c>
      <c r="B2858" s="7">
        <v>200.26435789862001</v>
      </c>
      <c r="C2858" s="7">
        <f t="shared" si="44"/>
        <v>210.58910410281896</v>
      </c>
      <c r="D2858" s="8"/>
      <c r="E2858"/>
      <c r="F2858"/>
      <c r="G2858"/>
      <c r="J2858"/>
      <c r="M2858"/>
    </row>
    <row r="2859" spans="1:13" x14ac:dyDescent="0.25">
      <c r="A2859" s="5">
        <v>41759.083333333299</v>
      </c>
      <c r="B2859" s="7">
        <v>203.77280687289448</v>
      </c>
      <c r="C2859" s="7">
        <f t="shared" si="44"/>
        <v>214.48654634949798</v>
      </c>
      <c r="D2859" s="8"/>
      <c r="E2859"/>
      <c r="F2859"/>
      <c r="G2859"/>
      <c r="J2859"/>
      <c r="M2859"/>
    </row>
    <row r="2860" spans="1:13" x14ac:dyDescent="0.25">
      <c r="A2860" s="5">
        <v>41759.125</v>
      </c>
      <c r="B2860" s="7">
        <v>220.68299644152751</v>
      </c>
      <c r="C2860" s="7">
        <f t="shared" si="44"/>
        <v>233.27162423074915</v>
      </c>
      <c r="D2860" s="8"/>
      <c r="E2860"/>
      <c r="F2860"/>
      <c r="G2860"/>
      <c r="J2860"/>
      <c r="M2860"/>
    </row>
    <row r="2861" spans="1:13" x14ac:dyDescent="0.25">
      <c r="A2861" s="5">
        <v>41759.166666666701</v>
      </c>
      <c r="B2861" s="7">
        <v>231.76951545447176</v>
      </c>
      <c r="C2861" s="7">
        <f t="shared" si="44"/>
        <v>245.58734205548816</v>
      </c>
      <c r="D2861" s="8"/>
      <c r="E2861"/>
      <c r="F2861"/>
      <c r="G2861"/>
      <c r="J2861"/>
      <c r="M2861"/>
    </row>
    <row r="2862" spans="1:13" x14ac:dyDescent="0.25">
      <c r="A2862" s="5">
        <v>41759.208333333299</v>
      </c>
      <c r="B2862" s="7">
        <v>208.04024744614105</v>
      </c>
      <c r="C2862" s="7">
        <f t="shared" si="44"/>
        <v>219.22713208904202</v>
      </c>
      <c r="D2862" s="8"/>
      <c r="E2862"/>
      <c r="F2862"/>
      <c r="G2862"/>
      <c r="J2862"/>
      <c r="M2862"/>
    </row>
    <row r="2863" spans="1:13" x14ac:dyDescent="0.25">
      <c r="A2863" s="5">
        <v>41759.25</v>
      </c>
      <c r="B2863" s="7">
        <v>173.66084883177714</v>
      </c>
      <c r="C2863" s="7">
        <f t="shared" si="44"/>
        <v>181.03597652214376</v>
      </c>
      <c r="D2863" s="8"/>
      <c r="E2863"/>
      <c r="F2863"/>
      <c r="G2863"/>
      <c r="J2863"/>
      <c r="M2863"/>
    </row>
    <row r="2864" spans="1:13" x14ac:dyDescent="0.25">
      <c r="A2864" s="5">
        <v>41759.291666666701</v>
      </c>
      <c r="B2864" s="7">
        <v>158.15786818529898</v>
      </c>
      <c r="C2864" s="7">
        <f t="shared" si="44"/>
        <v>163.81412944268709</v>
      </c>
      <c r="D2864" s="8"/>
      <c r="E2864"/>
      <c r="F2864"/>
      <c r="G2864"/>
      <c r="J2864"/>
      <c r="M2864"/>
    </row>
    <row r="2865" spans="1:13" x14ac:dyDescent="0.25">
      <c r="A2865" s="5">
        <v>41759.333333333299</v>
      </c>
      <c r="B2865" s="7">
        <v>148.83562017266718</v>
      </c>
      <c r="C2865" s="7">
        <f t="shared" si="44"/>
        <v>153.45829314440817</v>
      </c>
      <c r="D2865" s="8"/>
      <c r="E2865"/>
      <c r="F2865"/>
      <c r="G2865"/>
      <c r="J2865"/>
      <c r="M2865"/>
    </row>
    <row r="2866" spans="1:13" x14ac:dyDescent="0.25">
      <c r="A2866" s="5">
        <v>41759.375</v>
      </c>
      <c r="B2866" s="7">
        <v>140.80070178163018</v>
      </c>
      <c r="C2866" s="7">
        <f t="shared" si="44"/>
        <v>144.53251693518683</v>
      </c>
      <c r="D2866" s="8"/>
      <c r="E2866"/>
      <c r="F2866"/>
      <c r="G2866"/>
      <c r="J2866"/>
      <c r="M2866"/>
    </row>
    <row r="2867" spans="1:13" x14ac:dyDescent="0.25">
      <c r="A2867" s="5">
        <v>41759.416666666701</v>
      </c>
      <c r="B2867" s="7">
        <v>134.76714193041605</v>
      </c>
      <c r="C2867" s="7">
        <f t="shared" si="44"/>
        <v>137.82999646690746</v>
      </c>
      <c r="D2867" s="8"/>
      <c r="E2867"/>
      <c r="F2867"/>
      <c r="G2867"/>
      <c r="J2867"/>
      <c r="M2867"/>
    </row>
    <row r="2868" spans="1:13" x14ac:dyDescent="0.25">
      <c r="A2868" s="5">
        <v>41759.458333333299</v>
      </c>
      <c r="B2868" s="7">
        <v>129.90843711241797</v>
      </c>
      <c r="C2868" s="7">
        <f t="shared" si="44"/>
        <v>132.43259107191386</v>
      </c>
      <c r="D2868" s="8"/>
      <c r="E2868"/>
      <c r="F2868"/>
      <c r="G2868"/>
      <c r="J2868"/>
      <c r="M2868"/>
    </row>
    <row r="2869" spans="1:13" x14ac:dyDescent="0.25">
      <c r="A2869" s="5">
        <v>41759.5</v>
      </c>
      <c r="B2869" s="7">
        <v>129.76450370994579</v>
      </c>
      <c r="C2869" s="7">
        <f t="shared" si="44"/>
        <v>132.27269929990388</v>
      </c>
      <c r="D2869" s="8"/>
      <c r="E2869"/>
      <c r="F2869"/>
      <c r="G2869"/>
      <c r="J2869"/>
      <c r="M2869"/>
    </row>
    <row r="2870" spans="1:13" x14ac:dyDescent="0.25">
      <c r="A2870" s="5">
        <v>41759.541666666701</v>
      </c>
      <c r="B2870" s="7">
        <v>126.61941128580933</v>
      </c>
      <c r="C2870" s="7">
        <f t="shared" si="44"/>
        <v>128.77890013867355</v>
      </c>
      <c r="D2870" s="8"/>
      <c r="E2870"/>
      <c r="F2870"/>
      <c r="G2870"/>
      <c r="J2870"/>
      <c r="M2870"/>
    </row>
    <row r="2871" spans="1:13" x14ac:dyDescent="0.25">
      <c r="A2871" s="5">
        <v>41759.583333333299</v>
      </c>
      <c r="B2871" s="7">
        <v>126.2596816386159</v>
      </c>
      <c r="C2871" s="7">
        <f t="shared" si="44"/>
        <v>128.37928608282294</v>
      </c>
      <c r="D2871" s="8"/>
      <c r="E2871"/>
      <c r="F2871"/>
      <c r="G2871"/>
      <c r="J2871"/>
      <c r="M2871"/>
    </row>
    <row r="2872" spans="1:13" x14ac:dyDescent="0.25">
      <c r="A2872" s="5">
        <v>41759.625</v>
      </c>
      <c r="B2872" s="7">
        <v>130.87464656625517</v>
      </c>
      <c r="C2872" s="7">
        <f t="shared" si="44"/>
        <v>133.50592734447702</v>
      </c>
      <c r="D2872" s="8"/>
      <c r="E2872"/>
      <c r="F2872"/>
      <c r="G2872"/>
      <c r="J2872"/>
      <c r="M2872"/>
    </row>
    <row r="2873" spans="1:13" x14ac:dyDescent="0.25">
      <c r="A2873" s="5">
        <v>41759.666666666701</v>
      </c>
      <c r="B2873" s="7">
        <v>139.04258584754541</v>
      </c>
      <c r="C2873" s="7">
        <f t="shared" si="44"/>
        <v>142.57947290738292</v>
      </c>
      <c r="D2873" s="8"/>
      <c r="E2873"/>
      <c r="F2873"/>
      <c r="G2873"/>
      <c r="J2873"/>
      <c r="M2873"/>
    </row>
    <row r="2874" spans="1:13" x14ac:dyDescent="0.25">
      <c r="A2874" s="5">
        <v>41759.708333333299</v>
      </c>
      <c r="B2874" s="7">
        <v>142.07886206371077</v>
      </c>
      <c r="C2874" s="7">
        <f t="shared" si="44"/>
        <v>145.95239104991251</v>
      </c>
      <c r="D2874" s="8"/>
      <c r="E2874"/>
      <c r="F2874"/>
      <c r="G2874"/>
      <c r="J2874"/>
      <c r="M2874"/>
    </row>
    <row r="2875" spans="1:13" x14ac:dyDescent="0.25">
      <c r="A2875" s="5">
        <v>41759.75</v>
      </c>
      <c r="B2875" s="7">
        <v>159.78853221815933</v>
      </c>
      <c r="C2875" s="7">
        <f t="shared" si="44"/>
        <v>165.62559055795788</v>
      </c>
      <c r="D2875" s="8"/>
      <c r="E2875"/>
      <c r="F2875"/>
      <c r="G2875"/>
      <c r="J2875"/>
      <c r="M2875"/>
    </row>
    <row r="2876" spans="1:13" x14ac:dyDescent="0.25">
      <c r="A2876" s="5">
        <v>41759.791666666701</v>
      </c>
      <c r="B2876" s="7">
        <v>171.59826293334419</v>
      </c>
      <c r="C2876" s="7">
        <f t="shared" si="44"/>
        <v>178.74470494404721</v>
      </c>
      <c r="D2876" s="8"/>
      <c r="E2876"/>
      <c r="F2876"/>
      <c r="G2876"/>
      <c r="J2876"/>
      <c r="M2876"/>
    </row>
    <row r="2877" spans="1:13" x14ac:dyDescent="0.25">
      <c r="A2877" s="5">
        <v>41759.833333333299</v>
      </c>
      <c r="B2877" s="7">
        <v>193.69108586072224</v>
      </c>
      <c r="C2877" s="7">
        <f t="shared" si="44"/>
        <v>203.28703178332208</v>
      </c>
      <c r="D2877" s="8"/>
      <c r="E2877"/>
      <c r="F2877"/>
      <c r="G2877"/>
      <c r="J2877"/>
      <c r="M2877"/>
    </row>
    <row r="2878" spans="1:13" x14ac:dyDescent="0.25">
      <c r="A2878" s="5">
        <v>41759.875</v>
      </c>
      <c r="B2878" s="7">
        <v>206.31271053366464</v>
      </c>
      <c r="C2878" s="7">
        <f t="shared" si="44"/>
        <v>217.30805747950595</v>
      </c>
      <c r="D2878" s="8"/>
      <c r="E2878"/>
      <c r="F2878"/>
      <c r="G2878"/>
      <c r="J2878"/>
      <c r="M2878"/>
    </row>
    <row r="2879" spans="1:13" x14ac:dyDescent="0.25">
      <c r="A2879" s="5">
        <v>41759.916666666701</v>
      </c>
      <c r="B2879" s="7">
        <v>213.02252224513671</v>
      </c>
      <c r="C2879" s="7">
        <f t="shared" si="44"/>
        <v>224.76180807508388</v>
      </c>
      <c r="D2879" s="8"/>
      <c r="E2879"/>
      <c r="F2879"/>
      <c r="G2879"/>
      <c r="J2879"/>
      <c r="M2879"/>
    </row>
    <row r="2880" spans="1:13" x14ac:dyDescent="0.25">
      <c r="A2880" s="5">
        <v>41759.958333333299</v>
      </c>
      <c r="B2880" s="7">
        <v>226.41266076108121</v>
      </c>
      <c r="C2880" s="7">
        <f t="shared" si="44"/>
        <v>239.63655527066433</v>
      </c>
      <c r="D2880" s="8"/>
      <c r="E2880"/>
      <c r="F2880"/>
      <c r="G2880"/>
      <c r="J2880"/>
      <c r="M2880"/>
    </row>
    <row r="2881" spans="1:13" x14ac:dyDescent="0.25">
      <c r="A2881" s="5">
        <v>41760</v>
      </c>
      <c r="B2881" s="7">
        <v>232.71806005916642</v>
      </c>
      <c r="C2881" s="7">
        <f t="shared" si="44"/>
        <v>246.64105491900813</v>
      </c>
      <c r="D2881" s="8"/>
      <c r="E2881"/>
      <c r="F2881"/>
      <c r="G2881"/>
      <c r="J2881"/>
      <c r="M2881"/>
    </row>
    <row r="2882" spans="1:13" x14ac:dyDescent="0.25">
      <c r="A2882" s="5">
        <v>41760.041666666701</v>
      </c>
      <c r="B2882" s="7">
        <v>240.70907698505044</v>
      </c>
      <c r="C2882" s="7">
        <f t="shared" ref="C2882:C2945" si="45">IF(A2882&lt;"01-02-2014",(B2882-$B$8765)*($B$8772/$C$8772)+$B$8765,IF(A2882&lt;"01-03-2014",(B2882-B$8765)*($B$8773/$C$8773)+$B$8765,IF(A2882&lt;"01-04-2014",(B2882-B$8765)*($B$8774/$C$8774)+$B$8765,IF(A2882&lt;"01-05-2014",(B2882-B$8765)*($B$8775/$C$8775)+$B$8765,IF(A2882&lt;"01-06-2014",(B2882-B$8765)*($B$8776/$C$8776)+$B$8765,IF(A2882&lt;"01-07-2014",(B2882-B$8765)*($B$8777/$C$8777)+$B$8765,IF(A2882&lt;"01-08-2014",(B2882-B$8765)*($B$8778/$C$8778)+$B$8765,IF(A2882&lt;"01-09-2014",(B2882-B$8765)*($B$8779/$C$8779)+$B$8765,IF(A2882&lt;"01-10-2014",(B2882-B$8765)*($B$8780/$C$8780)+$B$8765,IF(A2882&lt;1-11-2014,(B2882-B$8765)*($B$8781/$C$8781)+$B$8765,IF(A2882&lt;"01-12-2014",(B2882-B$8765)*($B$8782/$C$8782)+$B$8765,IF(A2882&lt;1-1-2015,(B2882-B$8765)*($B$8783/$C$8783)+$B$8765,"Error"))))))))))))</f>
        <v>255.51806216330138</v>
      </c>
      <c r="D2882" s="8"/>
      <c r="E2882"/>
      <c r="F2882"/>
      <c r="G2882"/>
      <c r="J2882"/>
      <c r="M2882"/>
    </row>
    <row r="2883" spans="1:13" x14ac:dyDescent="0.25">
      <c r="A2883" s="5">
        <v>41760.083333333299</v>
      </c>
      <c r="B2883" s="7">
        <v>249.97652468155368</v>
      </c>
      <c r="C2883" s="7">
        <f t="shared" si="45"/>
        <v>265.81302225423713</v>
      </c>
      <c r="D2883" s="8"/>
      <c r="E2883"/>
      <c r="F2883"/>
      <c r="G2883"/>
      <c r="J2883"/>
      <c r="M2883"/>
    </row>
    <row r="2884" spans="1:13" x14ac:dyDescent="0.25">
      <c r="A2884" s="5">
        <v>41760.125</v>
      </c>
      <c r="B2884" s="7">
        <v>250.0081811162579</v>
      </c>
      <c r="C2884" s="7">
        <f t="shared" si="45"/>
        <v>265.84818854193293</v>
      </c>
      <c r="D2884" s="8"/>
      <c r="E2884"/>
      <c r="F2884"/>
      <c r="G2884"/>
      <c r="J2884"/>
      <c r="M2884"/>
    </row>
    <row r="2885" spans="1:13" x14ac:dyDescent="0.25">
      <c r="A2885" s="5">
        <v>41760.166666666701</v>
      </c>
      <c r="B2885" s="7">
        <v>250.21398178883533</v>
      </c>
      <c r="C2885" s="7">
        <f t="shared" si="45"/>
        <v>266.07680701168397</v>
      </c>
      <c r="D2885" s="8"/>
      <c r="E2885"/>
      <c r="F2885"/>
      <c r="G2885"/>
      <c r="J2885"/>
      <c r="M2885"/>
    </row>
    <row r="2886" spans="1:13" x14ac:dyDescent="0.25">
      <c r="A2886" s="5">
        <v>41760.208333333299</v>
      </c>
      <c r="B2886" s="7">
        <v>259.39936497351698</v>
      </c>
      <c r="C2886" s="7">
        <f t="shared" si="45"/>
        <v>276.28060382857137</v>
      </c>
      <c r="D2886" s="8"/>
      <c r="E2886"/>
      <c r="F2886"/>
      <c r="G2886"/>
      <c r="J2886"/>
      <c r="M2886"/>
    </row>
    <row r="2887" spans="1:13" x14ac:dyDescent="0.25">
      <c r="A2887" s="5">
        <v>41760.25</v>
      </c>
      <c r="B2887" s="7">
        <v>234.49550612752009</v>
      </c>
      <c r="C2887" s="7">
        <f t="shared" si="45"/>
        <v>248.61557227661848</v>
      </c>
      <c r="D2887" s="8"/>
      <c r="E2887"/>
      <c r="F2887"/>
      <c r="G2887"/>
      <c r="J2887"/>
      <c r="M2887"/>
    </row>
    <row r="2888" spans="1:13" x14ac:dyDescent="0.25">
      <c r="A2888" s="5">
        <v>41760.291666666701</v>
      </c>
      <c r="B2888" s="7">
        <v>204.73817729512589</v>
      </c>
      <c r="C2888" s="7">
        <f t="shared" si="45"/>
        <v>215.55895056426277</v>
      </c>
      <c r="D2888" s="8"/>
      <c r="E2888"/>
      <c r="F2888"/>
      <c r="G2888"/>
      <c r="J2888"/>
      <c r="M2888"/>
    </row>
    <row r="2889" spans="1:13" x14ac:dyDescent="0.25">
      <c r="A2889" s="5">
        <v>41760.333333333299</v>
      </c>
      <c r="B2889" s="7">
        <v>192.33457988210014</v>
      </c>
      <c r="C2889" s="7">
        <f t="shared" si="45"/>
        <v>201.78012552710447</v>
      </c>
      <c r="D2889" s="8"/>
      <c r="E2889"/>
      <c r="F2889"/>
      <c r="G2889"/>
      <c r="J2889"/>
      <c r="M2889"/>
    </row>
    <row r="2890" spans="1:13" x14ac:dyDescent="0.25">
      <c r="A2890" s="5">
        <v>41760.375</v>
      </c>
      <c r="B2890" s="7">
        <v>181.3213293826384</v>
      </c>
      <c r="C2890" s="7">
        <f t="shared" si="45"/>
        <v>189.54579973682053</v>
      </c>
      <c r="D2890" s="8"/>
      <c r="E2890"/>
      <c r="F2890"/>
      <c r="G2890"/>
      <c r="J2890"/>
      <c r="M2890"/>
    </row>
    <row r="2891" spans="1:13" x14ac:dyDescent="0.25">
      <c r="A2891" s="5">
        <v>41760.416666666701</v>
      </c>
      <c r="B2891" s="7">
        <v>179.60541950798645</v>
      </c>
      <c r="C2891" s="7">
        <f t="shared" si="45"/>
        <v>187.63964129301843</v>
      </c>
      <c r="D2891" s="8"/>
      <c r="E2891"/>
      <c r="F2891"/>
      <c r="G2891"/>
      <c r="J2891"/>
      <c r="M2891"/>
    </row>
    <row r="2892" spans="1:13" x14ac:dyDescent="0.25">
      <c r="A2892" s="5">
        <v>41760.458333333299</v>
      </c>
      <c r="B2892" s="7">
        <v>173.77198530275399</v>
      </c>
      <c r="C2892" s="7">
        <f t="shared" si="45"/>
        <v>181.159435059038</v>
      </c>
      <c r="D2892" s="8"/>
      <c r="E2892"/>
      <c r="F2892"/>
      <c r="G2892"/>
      <c r="J2892"/>
      <c r="M2892"/>
    </row>
    <row r="2893" spans="1:13" x14ac:dyDescent="0.25">
      <c r="A2893" s="5">
        <v>41760.5</v>
      </c>
      <c r="B2893" s="7">
        <v>168.32427748573573</v>
      </c>
      <c r="C2893" s="7">
        <f t="shared" si="45"/>
        <v>175.10772196607465</v>
      </c>
      <c r="D2893" s="8"/>
      <c r="E2893"/>
      <c r="F2893"/>
      <c r="G2893"/>
      <c r="J2893"/>
      <c r="M2893"/>
    </row>
    <row r="2894" spans="1:13" x14ac:dyDescent="0.25">
      <c r="A2894" s="5">
        <v>41760.541666666701</v>
      </c>
      <c r="B2894" s="7">
        <v>165.487785956256</v>
      </c>
      <c r="C2894" s="7">
        <f t="shared" si="45"/>
        <v>171.9567392952699</v>
      </c>
      <c r="D2894" s="8"/>
      <c r="E2894"/>
      <c r="F2894"/>
      <c r="G2894"/>
      <c r="J2894"/>
      <c r="M2894"/>
    </row>
    <row r="2895" spans="1:13" x14ac:dyDescent="0.25">
      <c r="A2895" s="5">
        <v>41760.583333333299</v>
      </c>
      <c r="B2895" s="7">
        <v>163.77502091531153</v>
      </c>
      <c r="C2895" s="7">
        <f t="shared" si="45"/>
        <v>170.05407436322756</v>
      </c>
      <c r="D2895" s="8"/>
      <c r="E2895"/>
      <c r="F2895"/>
      <c r="G2895"/>
      <c r="J2895"/>
      <c r="M2895"/>
    </row>
    <row r="2896" spans="1:13" x14ac:dyDescent="0.25">
      <c r="A2896" s="5">
        <v>41760.625</v>
      </c>
      <c r="B2896" s="7">
        <v>166.08375667176364</v>
      </c>
      <c r="C2896" s="7">
        <f t="shared" si="45"/>
        <v>172.61878724336162</v>
      </c>
      <c r="D2896" s="8"/>
      <c r="E2896"/>
      <c r="F2896"/>
      <c r="G2896"/>
      <c r="J2896"/>
      <c r="M2896"/>
    </row>
    <row r="2897" spans="1:13" x14ac:dyDescent="0.25">
      <c r="A2897" s="5">
        <v>41760.666666666701</v>
      </c>
      <c r="B2897" s="7">
        <v>172.77497345940421</v>
      </c>
      <c r="C2897" s="7">
        <f t="shared" si="45"/>
        <v>180.05188123476887</v>
      </c>
      <c r="D2897" s="8"/>
      <c r="E2897"/>
      <c r="F2897"/>
      <c r="G2897"/>
      <c r="J2897"/>
      <c r="M2897"/>
    </row>
    <row r="2898" spans="1:13" x14ac:dyDescent="0.25">
      <c r="A2898" s="5">
        <v>41760.708333333299</v>
      </c>
      <c r="B2898" s="7">
        <v>194.98160507293824</v>
      </c>
      <c r="C2898" s="7">
        <f t="shared" si="45"/>
        <v>204.72063510339933</v>
      </c>
      <c r="D2898" s="8"/>
      <c r="E2898"/>
      <c r="F2898"/>
      <c r="G2898"/>
      <c r="J2898"/>
      <c r="M2898"/>
    </row>
    <row r="2899" spans="1:13" x14ac:dyDescent="0.25">
      <c r="A2899" s="5">
        <v>41760.75</v>
      </c>
      <c r="B2899" s="7">
        <v>256.73559942656436</v>
      </c>
      <c r="C2899" s="7">
        <f t="shared" si="45"/>
        <v>273.32149783784274</v>
      </c>
      <c r="D2899" s="8"/>
      <c r="E2899"/>
      <c r="F2899"/>
      <c r="G2899"/>
      <c r="J2899"/>
      <c r="M2899"/>
    </row>
    <row r="2900" spans="1:13" x14ac:dyDescent="0.25">
      <c r="A2900" s="5">
        <v>41760.791666666701</v>
      </c>
      <c r="B2900" s="7">
        <v>255.65204537598004</v>
      </c>
      <c r="C2900" s="7">
        <f t="shared" si="45"/>
        <v>272.11780658730066</v>
      </c>
      <c r="D2900" s="8"/>
      <c r="E2900"/>
      <c r="F2900"/>
      <c r="G2900"/>
      <c r="J2900"/>
      <c r="M2900"/>
    </row>
    <row r="2901" spans="1:13" x14ac:dyDescent="0.25">
      <c r="A2901" s="5">
        <v>41760.833333333299</v>
      </c>
      <c r="B2901" s="7">
        <v>254.37015789135765</v>
      </c>
      <c r="C2901" s="7">
        <f t="shared" si="45"/>
        <v>270.69379202283358</v>
      </c>
      <c r="D2901" s="8"/>
      <c r="E2901"/>
      <c r="F2901"/>
      <c r="G2901"/>
      <c r="J2901"/>
      <c r="M2901"/>
    </row>
    <row r="2902" spans="1:13" x14ac:dyDescent="0.25">
      <c r="A2902" s="5">
        <v>41760.875</v>
      </c>
      <c r="B2902" s="7">
        <v>237.38537000803481</v>
      </c>
      <c r="C2902" s="7">
        <f t="shared" si="45"/>
        <v>251.82584486648821</v>
      </c>
      <c r="D2902" s="8"/>
      <c r="E2902"/>
      <c r="F2902"/>
      <c r="G2902"/>
      <c r="J2902"/>
      <c r="M2902"/>
    </row>
    <row r="2903" spans="1:13" x14ac:dyDescent="0.25">
      <c r="A2903" s="5">
        <v>41760.916666666701</v>
      </c>
      <c r="B2903" s="7">
        <v>223.96596997841868</v>
      </c>
      <c r="C2903" s="7">
        <f t="shared" si="45"/>
        <v>236.91859183701311</v>
      </c>
      <c r="D2903" s="8"/>
      <c r="E2903"/>
      <c r="F2903"/>
      <c r="G2903"/>
      <c r="J2903"/>
      <c r="M2903"/>
    </row>
    <row r="2904" spans="1:13" x14ac:dyDescent="0.25">
      <c r="A2904" s="5">
        <v>41760.958333333299</v>
      </c>
      <c r="B2904" s="7">
        <v>240.82932601096775</v>
      </c>
      <c r="C2904" s="7">
        <f t="shared" si="45"/>
        <v>255.6516435940614</v>
      </c>
      <c r="D2904" s="8"/>
      <c r="E2904"/>
      <c r="F2904"/>
      <c r="G2904"/>
      <c r="J2904"/>
      <c r="M2904"/>
    </row>
    <row r="2905" spans="1:13" x14ac:dyDescent="0.25">
      <c r="A2905" s="5">
        <v>41761</v>
      </c>
      <c r="B2905" s="7">
        <v>242.87342276196335</v>
      </c>
      <c r="C2905" s="7">
        <f t="shared" si="45"/>
        <v>257.92237607215799</v>
      </c>
      <c r="D2905" s="8"/>
      <c r="E2905"/>
      <c r="F2905"/>
      <c r="G2905"/>
      <c r="J2905"/>
      <c r="M2905"/>
    </row>
    <row r="2906" spans="1:13" x14ac:dyDescent="0.25">
      <c r="A2906" s="5">
        <v>41761.041666666701</v>
      </c>
      <c r="B2906" s="7">
        <v>236.48161159863818</v>
      </c>
      <c r="C2906" s="7">
        <f t="shared" si="45"/>
        <v>250.82188379098127</v>
      </c>
      <c r="D2906" s="8"/>
      <c r="E2906"/>
      <c r="F2906"/>
      <c r="G2906"/>
      <c r="J2906"/>
      <c r="M2906"/>
    </row>
    <row r="2907" spans="1:13" x14ac:dyDescent="0.25">
      <c r="A2907" s="5">
        <v>41761.083333333299</v>
      </c>
      <c r="B2907" s="7">
        <v>238.43797317061339</v>
      </c>
      <c r="C2907" s="7">
        <f t="shared" si="45"/>
        <v>252.99515360231501</v>
      </c>
      <c r="D2907" s="8"/>
      <c r="E2907"/>
      <c r="F2907"/>
      <c r="G2907"/>
      <c r="J2907"/>
      <c r="M2907"/>
    </row>
    <row r="2908" spans="1:13" x14ac:dyDescent="0.25">
      <c r="A2908" s="5">
        <v>41761.125</v>
      </c>
      <c r="B2908" s="7">
        <v>259.0268423234524</v>
      </c>
      <c r="C2908" s="7">
        <f t="shared" si="45"/>
        <v>275.86677836756212</v>
      </c>
      <c r="D2908" s="8"/>
      <c r="E2908"/>
      <c r="F2908"/>
      <c r="G2908"/>
      <c r="J2908"/>
      <c r="M2908"/>
    </row>
    <row r="2909" spans="1:13" x14ac:dyDescent="0.25">
      <c r="A2909" s="5">
        <v>41761.166666666701</v>
      </c>
      <c r="B2909" s="7">
        <v>287.05771534232213</v>
      </c>
      <c r="C2909" s="7">
        <f t="shared" si="45"/>
        <v>307.00552643432877</v>
      </c>
      <c r="D2909" s="8"/>
      <c r="E2909"/>
      <c r="F2909"/>
      <c r="G2909"/>
      <c r="J2909"/>
      <c r="M2909"/>
    </row>
    <row r="2910" spans="1:13" x14ac:dyDescent="0.25">
      <c r="A2910" s="5">
        <v>41761.208333333299</v>
      </c>
      <c r="B2910" s="7">
        <v>272.23365050520727</v>
      </c>
      <c r="C2910" s="7">
        <f t="shared" si="45"/>
        <v>290.53786879207149</v>
      </c>
      <c r="D2910" s="8"/>
      <c r="E2910"/>
      <c r="F2910"/>
      <c r="G2910"/>
      <c r="J2910"/>
      <c r="M2910"/>
    </row>
    <row r="2911" spans="1:13" x14ac:dyDescent="0.25">
      <c r="A2911" s="5">
        <v>41761.25</v>
      </c>
      <c r="B2911" s="7">
        <v>241.09371106031168</v>
      </c>
      <c r="C2911" s="7">
        <f t="shared" si="45"/>
        <v>255.94534188303723</v>
      </c>
      <c r="D2911" s="8"/>
      <c r="E2911"/>
      <c r="F2911"/>
      <c r="G2911"/>
      <c r="J2911"/>
      <c r="M2911"/>
    </row>
    <row r="2912" spans="1:13" x14ac:dyDescent="0.25">
      <c r="A2912" s="5">
        <v>41761.291666666701</v>
      </c>
      <c r="B2912" s="7">
        <v>227.19765895807816</v>
      </c>
      <c r="C2912" s="7">
        <f t="shared" si="45"/>
        <v>240.50858879857833</v>
      </c>
      <c r="D2912" s="8"/>
      <c r="E2912"/>
      <c r="F2912"/>
      <c r="G2912"/>
      <c r="J2912"/>
      <c r="M2912"/>
    </row>
    <row r="2913" spans="1:13" x14ac:dyDescent="0.25">
      <c r="A2913" s="5">
        <v>41761.333333333299</v>
      </c>
      <c r="B2913" s="7">
        <v>209.98118927230396</v>
      </c>
      <c r="C2913" s="7">
        <f t="shared" si="45"/>
        <v>221.38327251665024</v>
      </c>
      <c r="D2913" s="8"/>
      <c r="E2913"/>
      <c r="F2913"/>
      <c r="G2913"/>
      <c r="J2913"/>
      <c r="M2913"/>
    </row>
    <row r="2914" spans="1:13" x14ac:dyDescent="0.25">
      <c r="A2914" s="5">
        <v>41761.375</v>
      </c>
      <c r="B2914" s="7">
        <v>192.44510617265675</v>
      </c>
      <c r="C2914" s="7">
        <f t="shared" si="45"/>
        <v>201.90290623086918</v>
      </c>
      <c r="D2914" s="8"/>
      <c r="E2914"/>
      <c r="F2914"/>
      <c r="G2914"/>
      <c r="J2914"/>
      <c r="M2914"/>
    </row>
    <row r="2915" spans="1:13" x14ac:dyDescent="0.25">
      <c r="A2915" s="5">
        <v>41761.416666666701</v>
      </c>
      <c r="B2915" s="7">
        <v>186.73711888436725</v>
      </c>
      <c r="C2915" s="7">
        <f t="shared" si="45"/>
        <v>195.56205562594141</v>
      </c>
      <c r="D2915" s="8"/>
      <c r="E2915"/>
      <c r="F2915"/>
      <c r="G2915"/>
      <c r="J2915"/>
      <c r="M2915"/>
    </row>
    <row r="2916" spans="1:13" x14ac:dyDescent="0.25">
      <c r="A2916" s="5">
        <v>41761.458333333299</v>
      </c>
      <c r="B2916" s="7">
        <v>181.07158547061761</v>
      </c>
      <c r="C2916" s="7">
        <f t="shared" si="45"/>
        <v>189.26836589619813</v>
      </c>
      <c r="D2916" s="8"/>
      <c r="E2916"/>
      <c r="F2916"/>
      <c r="G2916"/>
      <c r="J2916"/>
      <c r="M2916"/>
    </row>
    <row r="2917" spans="1:13" x14ac:dyDescent="0.25">
      <c r="A2917" s="5">
        <v>41761.5</v>
      </c>
      <c r="B2917" s="7">
        <v>174.97686204273219</v>
      </c>
      <c r="C2917" s="7">
        <f t="shared" si="45"/>
        <v>182.49790044441619</v>
      </c>
      <c r="D2917" s="8"/>
      <c r="E2917"/>
      <c r="F2917"/>
      <c r="G2917"/>
      <c r="J2917"/>
      <c r="M2917"/>
    </row>
    <row r="2918" spans="1:13" x14ac:dyDescent="0.25">
      <c r="A2918" s="5">
        <v>41761.541666666701</v>
      </c>
      <c r="B2918" s="7">
        <v>178.10150628471206</v>
      </c>
      <c r="C2918" s="7">
        <f t="shared" si="45"/>
        <v>185.96898426630736</v>
      </c>
      <c r="D2918" s="8"/>
      <c r="E2918"/>
      <c r="F2918"/>
      <c r="G2918"/>
      <c r="J2918"/>
      <c r="M2918"/>
    </row>
    <row r="2919" spans="1:13" x14ac:dyDescent="0.25">
      <c r="A2919" s="5">
        <v>41761.583333333299</v>
      </c>
      <c r="B2919" s="7">
        <v>174.55056846218667</v>
      </c>
      <c r="C2919" s="7">
        <f t="shared" si="45"/>
        <v>182.02434229308244</v>
      </c>
      <c r="D2919" s="8"/>
      <c r="E2919"/>
      <c r="F2919"/>
      <c r="G2919"/>
      <c r="J2919"/>
      <c r="M2919"/>
    </row>
    <row r="2920" spans="1:13" x14ac:dyDescent="0.25">
      <c r="A2920" s="5">
        <v>41761.625</v>
      </c>
      <c r="B2920" s="7">
        <v>177.89730602576526</v>
      </c>
      <c r="C2920" s="7">
        <f t="shared" si="45"/>
        <v>185.74214365330778</v>
      </c>
      <c r="D2920" s="8"/>
      <c r="E2920"/>
      <c r="F2920"/>
      <c r="G2920"/>
      <c r="J2920"/>
      <c r="M2920"/>
    </row>
    <row r="2921" spans="1:13" x14ac:dyDescent="0.25">
      <c r="A2921" s="5">
        <v>41761.666666666701</v>
      </c>
      <c r="B2921" s="7">
        <v>184.04496319723549</v>
      </c>
      <c r="C2921" s="7">
        <f t="shared" si="45"/>
        <v>192.57141178685455</v>
      </c>
      <c r="D2921" s="8"/>
      <c r="E2921"/>
      <c r="F2921"/>
      <c r="G2921"/>
      <c r="J2921"/>
      <c r="M2921"/>
    </row>
    <row r="2922" spans="1:13" x14ac:dyDescent="0.25">
      <c r="A2922" s="5">
        <v>41761.708333333299</v>
      </c>
      <c r="B2922" s="7">
        <v>190.04575265344573</v>
      </c>
      <c r="C2922" s="7">
        <f t="shared" si="45"/>
        <v>199.23752849869771</v>
      </c>
      <c r="D2922" s="8"/>
      <c r="E2922"/>
      <c r="F2922"/>
      <c r="G2922"/>
      <c r="J2922"/>
      <c r="M2922"/>
    </row>
    <row r="2923" spans="1:13" x14ac:dyDescent="0.25">
      <c r="A2923" s="5">
        <v>41761.75</v>
      </c>
      <c r="B2923" s="7">
        <v>236.4347362593314</v>
      </c>
      <c r="C2923" s="7">
        <f t="shared" si="45"/>
        <v>250.76981122869483</v>
      </c>
      <c r="D2923" s="8"/>
      <c r="E2923"/>
      <c r="F2923"/>
      <c r="G2923"/>
      <c r="J2923"/>
      <c r="M2923"/>
    </row>
    <row r="2924" spans="1:13" x14ac:dyDescent="0.25">
      <c r="A2924" s="5">
        <v>41761.791666666701</v>
      </c>
      <c r="B2924" s="7">
        <v>271.72322513640859</v>
      </c>
      <c r="C2924" s="7">
        <f t="shared" si="45"/>
        <v>289.97085088452332</v>
      </c>
      <c r="D2924" s="8"/>
      <c r="E2924"/>
      <c r="F2924"/>
      <c r="G2924"/>
      <c r="J2924"/>
      <c r="M2924"/>
    </row>
    <row r="2925" spans="1:13" x14ac:dyDescent="0.25">
      <c r="A2925" s="5">
        <v>41761.833333333299</v>
      </c>
      <c r="B2925" s="7">
        <v>279.43999964527825</v>
      </c>
      <c r="C2925" s="7">
        <f t="shared" si="45"/>
        <v>298.54320955340893</v>
      </c>
      <c r="D2925" s="8"/>
      <c r="E2925"/>
      <c r="F2925"/>
      <c r="G2925"/>
      <c r="J2925"/>
      <c r="M2925"/>
    </row>
    <row r="2926" spans="1:13" x14ac:dyDescent="0.25">
      <c r="A2926" s="5">
        <v>41761.875</v>
      </c>
      <c r="B2926" s="7">
        <v>292.24618743540657</v>
      </c>
      <c r="C2926" s="7">
        <f t="shared" si="45"/>
        <v>312.76926148636392</v>
      </c>
      <c r="D2926" s="8"/>
      <c r="E2926"/>
      <c r="F2926"/>
      <c r="G2926"/>
      <c r="J2926"/>
      <c r="M2926"/>
    </row>
    <row r="2927" spans="1:13" x14ac:dyDescent="0.25">
      <c r="A2927" s="5">
        <v>41761.916666666701</v>
      </c>
      <c r="B2927" s="7">
        <v>302.73573780726741</v>
      </c>
      <c r="C2927" s="7">
        <f t="shared" si="45"/>
        <v>324.42182279414601</v>
      </c>
      <c r="D2927" s="8"/>
      <c r="E2927"/>
      <c r="F2927"/>
      <c r="G2927"/>
      <c r="J2927"/>
      <c r="M2927"/>
    </row>
    <row r="2928" spans="1:13" x14ac:dyDescent="0.25">
      <c r="A2928" s="5">
        <v>41761.958333333299</v>
      </c>
      <c r="B2928" s="7">
        <v>309.68077399628345</v>
      </c>
      <c r="C2928" s="7">
        <f t="shared" si="45"/>
        <v>332.13687797843397</v>
      </c>
      <c r="D2928" s="8"/>
      <c r="E2928"/>
      <c r="F2928"/>
      <c r="G2928"/>
      <c r="J2928"/>
      <c r="M2928"/>
    </row>
    <row r="2929" spans="1:13" x14ac:dyDescent="0.25">
      <c r="A2929" s="5">
        <v>41762</v>
      </c>
      <c r="B2929" s="7">
        <v>313.0120629504404</v>
      </c>
      <c r="C2929" s="7">
        <f t="shared" si="45"/>
        <v>335.83751789112114</v>
      </c>
      <c r="D2929" s="8"/>
      <c r="E2929"/>
      <c r="F2929"/>
      <c r="G2929"/>
      <c r="J2929"/>
      <c r="M2929"/>
    </row>
    <row r="2930" spans="1:13" x14ac:dyDescent="0.25">
      <c r="A2930" s="5">
        <v>41762.041666666701</v>
      </c>
      <c r="B2930" s="7">
        <v>317.87448563117437</v>
      </c>
      <c r="C2930" s="7">
        <f t="shared" si="45"/>
        <v>341.23905336051524</v>
      </c>
      <c r="D2930" s="8"/>
      <c r="E2930"/>
      <c r="F2930"/>
      <c r="G2930"/>
      <c r="J2930"/>
      <c r="M2930"/>
    </row>
    <row r="2931" spans="1:13" x14ac:dyDescent="0.25">
      <c r="A2931" s="5">
        <v>41762.083333333299</v>
      </c>
      <c r="B2931" s="7">
        <v>322.41656590360969</v>
      </c>
      <c r="C2931" s="7">
        <f t="shared" si="45"/>
        <v>346.28472900562213</v>
      </c>
      <c r="D2931" s="8"/>
      <c r="E2931"/>
      <c r="F2931"/>
      <c r="G2931"/>
      <c r="J2931"/>
      <c r="M2931"/>
    </row>
    <row r="2932" spans="1:13" x14ac:dyDescent="0.25">
      <c r="A2932" s="5">
        <v>41762.125</v>
      </c>
      <c r="B2932" s="7">
        <v>339.51889982746548</v>
      </c>
      <c r="C2932" s="7">
        <f t="shared" si="45"/>
        <v>365.28325491846704</v>
      </c>
      <c r="D2932" s="8"/>
      <c r="E2932"/>
      <c r="F2932"/>
      <c r="G2932"/>
      <c r="J2932"/>
      <c r="M2932"/>
    </row>
    <row r="2933" spans="1:13" x14ac:dyDescent="0.25">
      <c r="A2933" s="5">
        <v>41762.166666666701</v>
      </c>
      <c r="B2933" s="7">
        <v>337.65379467500821</v>
      </c>
      <c r="C2933" s="7">
        <f t="shared" si="45"/>
        <v>363.21135942590428</v>
      </c>
      <c r="D2933" s="8"/>
      <c r="E2933"/>
      <c r="F2933"/>
      <c r="G2933"/>
      <c r="J2933"/>
      <c r="M2933"/>
    </row>
    <row r="2934" spans="1:13" x14ac:dyDescent="0.25">
      <c r="A2934" s="5">
        <v>41762.208333333299</v>
      </c>
      <c r="B2934" s="7">
        <v>276.55981652505955</v>
      </c>
      <c r="C2934" s="7">
        <f t="shared" si="45"/>
        <v>295.34369106155634</v>
      </c>
      <c r="D2934" s="8"/>
      <c r="E2934"/>
      <c r="F2934"/>
      <c r="G2934"/>
      <c r="J2934"/>
      <c r="M2934"/>
    </row>
    <row r="2935" spans="1:13" x14ac:dyDescent="0.25">
      <c r="A2935" s="5">
        <v>41762.25</v>
      </c>
      <c r="B2935" s="7">
        <v>240.90186506550069</v>
      </c>
      <c r="C2935" s="7">
        <f t="shared" si="45"/>
        <v>255.73222529205498</v>
      </c>
      <c r="D2935" s="8"/>
      <c r="E2935"/>
      <c r="F2935"/>
      <c r="G2935"/>
      <c r="J2935"/>
      <c r="M2935"/>
    </row>
    <row r="2936" spans="1:13" x14ac:dyDescent="0.25">
      <c r="A2936" s="5">
        <v>41762.291666666701</v>
      </c>
      <c r="B2936" s="7">
        <v>227.32958725372615</v>
      </c>
      <c r="C2936" s="7">
        <f t="shared" si="45"/>
        <v>240.65514441810166</v>
      </c>
      <c r="D2936" s="8"/>
      <c r="E2936"/>
      <c r="F2936"/>
      <c r="G2936"/>
      <c r="J2936"/>
      <c r="M2936"/>
    </row>
    <row r="2937" spans="1:13" x14ac:dyDescent="0.25">
      <c r="A2937" s="5">
        <v>41762.333333333299</v>
      </c>
      <c r="B2937" s="7">
        <v>214.58042442505126</v>
      </c>
      <c r="C2937" s="7">
        <f t="shared" si="45"/>
        <v>226.49243999155573</v>
      </c>
      <c r="D2937" s="8"/>
      <c r="E2937"/>
      <c r="F2937"/>
      <c r="G2937"/>
      <c r="J2937"/>
      <c r="M2937"/>
    </row>
    <row r="2938" spans="1:13" x14ac:dyDescent="0.25">
      <c r="A2938" s="5">
        <v>41762.375</v>
      </c>
      <c r="B2938" s="7">
        <v>202.42791892454662</v>
      </c>
      <c r="C2938" s="7">
        <f t="shared" si="45"/>
        <v>212.9925462527674</v>
      </c>
      <c r="D2938" s="8"/>
      <c r="E2938"/>
      <c r="F2938"/>
      <c r="G2938"/>
      <c r="J2938"/>
      <c r="M2938"/>
    </row>
    <row r="2939" spans="1:13" x14ac:dyDescent="0.25">
      <c r="A2939" s="5">
        <v>41762.416666666701</v>
      </c>
      <c r="B2939" s="7">
        <v>192.1400057924244</v>
      </c>
      <c r="C2939" s="7">
        <f t="shared" si="45"/>
        <v>201.56397836841074</v>
      </c>
      <c r="D2939" s="8"/>
      <c r="E2939"/>
      <c r="F2939"/>
      <c r="G2939"/>
      <c r="J2939"/>
      <c r="M2939"/>
    </row>
    <row r="2940" spans="1:13" x14ac:dyDescent="0.25">
      <c r="A2940" s="5">
        <v>41762.458333333299</v>
      </c>
      <c r="B2940" s="7">
        <v>183.99448685304992</v>
      </c>
      <c r="C2940" s="7">
        <f t="shared" si="45"/>
        <v>192.51533896443951</v>
      </c>
      <c r="D2940" s="8"/>
      <c r="E2940"/>
      <c r="F2940"/>
      <c r="G2940"/>
      <c r="J2940"/>
      <c r="M2940"/>
    </row>
    <row r="2941" spans="1:13" x14ac:dyDescent="0.25">
      <c r="A2941" s="5">
        <v>41762.5</v>
      </c>
      <c r="B2941" s="7">
        <v>180.68308593241252</v>
      </c>
      <c r="C2941" s="7">
        <f t="shared" si="45"/>
        <v>188.8367921369335</v>
      </c>
      <c r="D2941" s="8"/>
      <c r="E2941"/>
      <c r="F2941"/>
      <c r="G2941"/>
      <c r="J2941"/>
      <c r="M2941"/>
    </row>
    <row r="2942" spans="1:13" x14ac:dyDescent="0.25">
      <c r="A2942" s="5">
        <v>41762.541666666701</v>
      </c>
      <c r="B2942" s="7">
        <v>178.11313349035066</v>
      </c>
      <c r="C2942" s="7">
        <f t="shared" si="45"/>
        <v>185.98190061846151</v>
      </c>
      <c r="D2942" s="8"/>
      <c r="E2942"/>
      <c r="F2942"/>
      <c r="G2942"/>
      <c r="J2942"/>
      <c r="M2942"/>
    </row>
    <row r="2943" spans="1:13" x14ac:dyDescent="0.25">
      <c r="A2943" s="5">
        <v>41762.583333333299</v>
      </c>
      <c r="B2943" s="7">
        <v>178.09388533536136</v>
      </c>
      <c r="C2943" s="7">
        <f t="shared" si="45"/>
        <v>185.96051835724694</v>
      </c>
      <c r="D2943" s="8"/>
      <c r="E2943"/>
      <c r="F2943"/>
      <c r="G2943"/>
      <c r="J2943"/>
      <c r="M2943"/>
    </row>
    <row r="2944" spans="1:13" x14ac:dyDescent="0.25">
      <c r="A2944" s="5">
        <v>41762.625</v>
      </c>
      <c r="B2944" s="7">
        <v>187.07223915268398</v>
      </c>
      <c r="C2944" s="7">
        <f t="shared" si="45"/>
        <v>195.9343317801717</v>
      </c>
      <c r="D2944" s="8"/>
      <c r="E2944"/>
      <c r="F2944"/>
      <c r="G2944"/>
      <c r="J2944"/>
      <c r="M2944"/>
    </row>
    <row r="2945" spans="1:13" x14ac:dyDescent="0.25">
      <c r="A2945" s="5">
        <v>41762.666666666701</v>
      </c>
      <c r="B2945" s="7">
        <v>213.49056791271141</v>
      </c>
      <c r="C2945" s="7">
        <f t="shared" si="45"/>
        <v>225.28174750460283</v>
      </c>
      <c r="D2945" s="8"/>
      <c r="E2945"/>
      <c r="F2945"/>
      <c r="G2945"/>
      <c r="J2945"/>
      <c r="M2945"/>
    </row>
    <row r="2946" spans="1:13" x14ac:dyDescent="0.25">
      <c r="A2946" s="5">
        <v>41762.708333333299</v>
      </c>
      <c r="B2946" s="7">
        <v>227.75820167355593</v>
      </c>
      <c r="C2946" s="7">
        <f t="shared" ref="C2946:C3009" si="46">IF(A2946&lt;"01-02-2014",(B2946-$B$8765)*($B$8772/$C$8772)+$B$8765,IF(A2946&lt;"01-03-2014",(B2946-B$8765)*($B$8773/$C$8773)+$B$8765,IF(A2946&lt;"01-04-2014",(B2946-B$8765)*($B$8774/$C$8774)+$B$8765,IF(A2946&lt;"01-05-2014",(B2946-B$8765)*($B$8775/$C$8775)+$B$8765,IF(A2946&lt;"01-06-2014",(B2946-B$8765)*($B$8776/$C$8776)+$B$8765,IF(A2946&lt;"01-07-2014",(B2946-B$8765)*($B$8777/$C$8777)+$B$8765,IF(A2946&lt;"01-08-2014",(B2946-B$8765)*($B$8778/$C$8778)+$B$8765,IF(A2946&lt;"01-09-2014",(B2946-B$8765)*($B$8779/$C$8779)+$B$8765,IF(A2946&lt;"01-10-2014",(B2946-B$8765)*($B$8780/$C$8780)+$B$8765,IF(A2946&lt;1-11-2014,(B2946-B$8765)*($B$8781/$C$8781)+$B$8765,IF(A2946&lt;"01-12-2014",(B2946-B$8765)*($B$8782/$C$8782)+$B$8765,IF(A2946&lt;1-1-2015,(B2946-B$8765)*($B$8783/$C$8783)+$B$8765,"Error"))))))))))))</f>
        <v>241.13128072780128</v>
      </c>
      <c r="D2946" s="8"/>
      <c r="E2946"/>
      <c r="F2946"/>
      <c r="G2946"/>
      <c r="J2946"/>
      <c r="M2946"/>
    </row>
    <row r="2947" spans="1:13" x14ac:dyDescent="0.25">
      <c r="A2947" s="5">
        <v>41762.75</v>
      </c>
      <c r="B2947" s="7">
        <v>247.0515823593592</v>
      </c>
      <c r="C2947" s="7">
        <f t="shared" si="46"/>
        <v>262.5637819605322</v>
      </c>
      <c r="D2947" s="8"/>
      <c r="E2947"/>
      <c r="F2947"/>
      <c r="G2947"/>
      <c r="J2947"/>
      <c r="M2947"/>
    </row>
    <row r="2948" spans="1:13" x14ac:dyDescent="0.25">
      <c r="A2948" s="5">
        <v>41762.791666666701</v>
      </c>
      <c r="B2948" s="7">
        <v>264.85235434949817</v>
      </c>
      <c r="C2948" s="7">
        <f t="shared" si="46"/>
        <v>282.3381840643039</v>
      </c>
      <c r="D2948" s="8"/>
      <c r="E2948"/>
      <c r="F2948"/>
      <c r="G2948"/>
      <c r="J2948"/>
      <c r="M2948"/>
    </row>
    <row r="2949" spans="1:13" x14ac:dyDescent="0.25">
      <c r="A2949" s="5">
        <v>41762.833333333299</v>
      </c>
      <c r="B2949" s="7">
        <v>278.3789182963402</v>
      </c>
      <c r="C2949" s="7">
        <f t="shared" si="46"/>
        <v>297.36448262682745</v>
      </c>
      <c r="D2949" s="8"/>
      <c r="E2949"/>
      <c r="F2949"/>
      <c r="G2949"/>
      <c r="J2949"/>
      <c r="M2949"/>
    </row>
    <row r="2950" spans="1:13" x14ac:dyDescent="0.25">
      <c r="A2950" s="5">
        <v>41762.875</v>
      </c>
      <c r="B2950" s="7">
        <v>275.46424249669269</v>
      </c>
      <c r="C2950" s="7">
        <f t="shared" si="46"/>
        <v>294.12664713877723</v>
      </c>
      <c r="D2950" s="8"/>
      <c r="E2950"/>
      <c r="F2950"/>
      <c r="G2950"/>
      <c r="J2950"/>
      <c r="M2950"/>
    </row>
    <row r="2951" spans="1:13" x14ac:dyDescent="0.25">
      <c r="A2951" s="5">
        <v>41762.916666666701</v>
      </c>
      <c r="B2951" s="7">
        <v>294.56611295157387</v>
      </c>
      <c r="C2951" s="7">
        <f t="shared" si="46"/>
        <v>315.34640477166113</v>
      </c>
      <c r="D2951" s="8"/>
      <c r="E2951"/>
      <c r="F2951"/>
      <c r="G2951"/>
      <c r="J2951"/>
      <c r="M2951"/>
    </row>
    <row r="2952" spans="1:13" x14ac:dyDescent="0.25">
      <c r="A2952" s="5">
        <v>41762.958333333299</v>
      </c>
      <c r="B2952" s="7">
        <v>301.55075586019416</v>
      </c>
      <c r="C2952" s="7">
        <f t="shared" si="46"/>
        <v>323.10545800276969</v>
      </c>
      <c r="D2952" s="8"/>
      <c r="E2952"/>
      <c r="F2952"/>
      <c r="G2952"/>
      <c r="J2952"/>
      <c r="M2952"/>
    </row>
    <row r="2953" spans="1:13" x14ac:dyDescent="0.25">
      <c r="A2953" s="5">
        <v>41763</v>
      </c>
      <c r="B2953" s="7">
        <v>305.24315943965962</v>
      </c>
      <c r="C2953" s="7">
        <f t="shared" si="46"/>
        <v>327.20725050649952</v>
      </c>
      <c r="D2953" s="8"/>
      <c r="E2953"/>
      <c r="F2953"/>
      <c r="G2953"/>
      <c r="J2953"/>
      <c r="M2953"/>
    </row>
    <row r="2954" spans="1:13" x14ac:dyDescent="0.25">
      <c r="A2954" s="5">
        <v>41763.041666666701</v>
      </c>
      <c r="B2954" s="7">
        <v>307.76424183927907</v>
      </c>
      <c r="C2954" s="7">
        <f t="shared" si="46"/>
        <v>330.00785360025486</v>
      </c>
      <c r="D2954" s="8"/>
      <c r="E2954"/>
      <c r="F2954"/>
      <c r="G2954"/>
      <c r="J2954"/>
      <c r="M2954"/>
    </row>
    <row r="2955" spans="1:13" x14ac:dyDescent="0.25">
      <c r="A2955" s="5">
        <v>41763.083333333299</v>
      </c>
      <c r="B2955" s="7">
        <v>304.16481689818931</v>
      </c>
      <c r="C2955" s="7">
        <f t="shared" si="46"/>
        <v>326.00934858222064</v>
      </c>
      <c r="D2955" s="8"/>
      <c r="E2955"/>
      <c r="F2955"/>
      <c r="G2955"/>
      <c r="J2955"/>
      <c r="M2955"/>
    </row>
    <row r="2956" spans="1:13" x14ac:dyDescent="0.25">
      <c r="A2956" s="5">
        <v>41763.125</v>
      </c>
      <c r="B2956" s="7">
        <v>319.45915298066063</v>
      </c>
      <c r="C2956" s="7">
        <f t="shared" si="46"/>
        <v>342.99941798890433</v>
      </c>
      <c r="D2956" s="8"/>
      <c r="E2956"/>
      <c r="F2956"/>
      <c r="G2956"/>
      <c r="J2956"/>
      <c r="M2956"/>
    </row>
    <row r="2957" spans="1:13" x14ac:dyDescent="0.25">
      <c r="A2957" s="5">
        <v>41763.166666666701</v>
      </c>
      <c r="B2957" s="7">
        <v>319.01537471612244</v>
      </c>
      <c r="C2957" s="7">
        <f t="shared" si="46"/>
        <v>342.50643656917975</v>
      </c>
      <c r="D2957" s="8"/>
      <c r="E2957"/>
      <c r="F2957"/>
      <c r="G2957"/>
      <c r="J2957"/>
      <c r="M2957"/>
    </row>
    <row r="2958" spans="1:13" x14ac:dyDescent="0.25">
      <c r="A2958" s="5">
        <v>41763.208333333299</v>
      </c>
      <c r="B2958" s="7">
        <v>264.70012968735608</v>
      </c>
      <c r="C2958" s="7">
        <f t="shared" si="46"/>
        <v>282.16908175340546</v>
      </c>
      <c r="D2958" s="8"/>
      <c r="E2958"/>
      <c r="F2958"/>
      <c r="G2958"/>
      <c r="J2958"/>
      <c r="M2958"/>
    </row>
    <row r="2959" spans="1:13" x14ac:dyDescent="0.25">
      <c r="A2959" s="5">
        <v>41763.25</v>
      </c>
      <c r="B2959" s="7">
        <v>237.00253254705109</v>
      </c>
      <c r="C2959" s="7">
        <f t="shared" si="46"/>
        <v>251.40056095756154</v>
      </c>
      <c r="D2959" s="8"/>
      <c r="E2959"/>
      <c r="F2959"/>
      <c r="G2959"/>
      <c r="J2959"/>
      <c r="M2959"/>
    </row>
    <row r="2960" spans="1:13" x14ac:dyDescent="0.25">
      <c r="A2960" s="5">
        <v>41763.291666666701</v>
      </c>
      <c r="B2960" s="7">
        <v>239.43035836388566</v>
      </c>
      <c r="C2960" s="7">
        <f t="shared" si="46"/>
        <v>254.09756780460165</v>
      </c>
      <c r="D2960" s="8"/>
      <c r="E2960"/>
      <c r="F2960"/>
      <c r="G2960"/>
      <c r="J2960"/>
      <c r="M2960"/>
    </row>
    <row r="2961" spans="1:13" x14ac:dyDescent="0.25">
      <c r="A2961" s="5">
        <v>41763.333333333299</v>
      </c>
      <c r="B2961" s="7">
        <v>236.634933402347</v>
      </c>
      <c r="C2961" s="7">
        <f t="shared" si="46"/>
        <v>250.99220488713897</v>
      </c>
      <c r="D2961" s="8"/>
      <c r="E2961"/>
      <c r="F2961"/>
      <c r="G2961"/>
      <c r="J2961"/>
      <c r="M2961"/>
    </row>
    <row r="2962" spans="1:13" x14ac:dyDescent="0.25">
      <c r="A2962" s="5">
        <v>41763.375</v>
      </c>
      <c r="B2962" s="7">
        <v>221.16947635486878</v>
      </c>
      <c r="C2962" s="7">
        <f t="shared" si="46"/>
        <v>233.81204177146859</v>
      </c>
      <c r="D2962" s="8"/>
      <c r="E2962"/>
      <c r="F2962"/>
      <c r="G2962"/>
      <c r="J2962"/>
      <c r="M2962"/>
    </row>
    <row r="2963" spans="1:13" x14ac:dyDescent="0.25">
      <c r="A2963" s="5">
        <v>41763.416666666701</v>
      </c>
      <c r="B2963" s="7">
        <v>210.11296996217092</v>
      </c>
      <c r="C2963" s="7">
        <f t="shared" si="46"/>
        <v>221.52966416485432</v>
      </c>
      <c r="D2963" s="8"/>
      <c r="E2963"/>
      <c r="F2963"/>
      <c r="G2963"/>
      <c r="J2963"/>
      <c r="M2963"/>
    </row>
    <row r="2964" spans="1:13" x14ac:dyDescent="0.25">
      <c r="A2964" s="5">
        <v>41763.458333333299</v>
      </c>
      <c r="B2964" s="7">
        <v>204.42519727922573</v>
      </c>
      <c r="C2964" s="7">
        <f t="shared" si="46"/>
        <v>215.21126942502437</v>
      </c>
      <c r="D2964" s="8"/>
      <c r="E2964"/>
      <c r="F2964"/>
      <c r="G2964"/>
      <c r="J2964"/>
      <c r="M2964"/>
    </row>
    <row r="2965" spans="1:13" x14ac:dyDescent="0.25">
      <c r="A2965" s="5">
        <v>41763.5</v>
      </c>
      <c r="B2965" s="7">
        <v>197.68330526877884</v>
      </c>
      <c r="C2965" s="7">
        <f t="shared" si="46"/>
        <v>207.7218816822548</v>
      </c>
      <c r="D2965" s="8"/>
      <c r="E2965"/>
      <c r="F2965"/>
      <c r="G2965"/>
      <c r="J2965"/>
      <c r="M2965"/>
    </row>
    <row r="2966" spans="1:13" x14ac:dyDescent="0.25">
      <c r="A2966" s="5">
        <v>41763.541666666701</v>
      </c>
      <c r="B2966" s="7">
        <v>190.86771500835465</v>
      </c>
      <c r="C2966" s="7">
        <f t="shared" si="46"/>
        <v>200.15062452223736</v>
      </c>
      <c r="D2966" s="8"/>
      <c r="E2966"/>
      <c r="F2966"/>
      <c r="G2966"/>
      <c r="J2966"/>
      <c r="M2966"/>
    </row>
    <row r="2967" spans="1:13" x14ac:dyDescent="0.25">
      <c r="A2967" s="5">
        <v>41763.583333333299</v>
      </c>
      <c r="B2967" s="7">
        <v>186.98189605959689</v>
      </c>
      <c r="C2967" s="7">
        <f t="shared" si="46"/>
        <v>195.83397205133565</v>
      </c>
      <c r="D2967" s="8"/>
      <c r="E2967"/>
      <c r="F2967"/>
      <c r="G2967"/>
      <c r="J2967"/>
      <c r="M2967"/>
    </row>
    <row r="2968" spans="1:13" x14ac:dyDescent="0.25">
      <c r="A2968" s="5">
        <v>41763.625</v>
      </c>
      <c r="B2968" s="7">
        <v>188.51306428023503</v>
      </c>
      <c r="C2968" s="7">
        <f t="shared" si="46"/>
        <v>197.53490592657366</v>
      </c>
      <c r="D2968" s="8"/>
      <c r="E2968"/>
      <c r="F2968"/>
      <c r="G2968"/>
      <c r="J2968"/>
      <c r="M2968"/>
    </row>
    <row r="2969" spans="1:13" x14ac:dyDescent="0.25">
      <c r="A2969" s="5">
        <v>41763.666666666701</v>
      </c>
      <c r="B2969" s="7">
        <v>197.12117836181486</v>
      </c>
      <c r="C2969" s="7">
        <f t="shared" si="46"/>
        <v>207.09742991702728</v>
      </c>
      <c r="D2969" s="8"/>
      <c r="E2969"/>
      <c r="F2969"/>
      <c r="G2969"/>
      <c r="J2969"/>
      <c r="M2969"/>
    </row>
    <row r="2970" spans="1:13" x14ac:dyDescent="0.25">
      <c r="A2970" s="5">
        <v>41763.708333333299</v>
      </c>
      <c r="B2970" s="7">
        <v>206.58130831408894</v>
      </c>
      <c r="C2970" s="7">
        <f t="shared" si="46"/>
        <v>217.60643557890708</v>
      </c>
      <c r="D2970" s="8"/>
      <c r="E2970"/>
      <c r="F2970"/>
      <c r="G2970"/>
      <c r="J2970"/>
      <c r="M2970"/>
    </row>
    <row r="2971" spans="1:13" x14ac:dyDescent="0.25">
      <c r="A2971" s="5">
        <v>41763.75</v>
      </c>
      <c r="B2971" s="7">
        <v>252.82510633545681</v>
      </c>
      <c r="C2971" s="7">
        <f t="shared" si="46"/>
        <v>268.97743552130845</v>
      </c>
      <c r="D2971" s="8"/>
      <c r="E2971"/>
      <c r="F2971"/>
      <c r="G2971"/>
      <c r="J2971"/>
      <c r="M2971"/>
    </row>
    <row r="2972" spans="1:13" x14ac:dyDescent="0.25">
      <c r="A2972" s="5">
        <v>41763.791666666701</v>
      </c>
      <c r="B2972" s="7">
        <v>278.11160579880561</v>
      </c>
      <c r="C2972" s="7">
        <f t="shared" si="46"/>
        <v>297.06753231385562</v>
      </c>
      <c r="D2972" s="8"/>
      <c r="E2972"/>
      <c r="F2972"/>
      <c r="G2972"/>
      <c r="J2972"/>
      <c r="M2972"/>
    </row>
    <row r="2973" spans="1:13" x14ac:dyDescent="0.25">
      <c r="A2973" s="5">
        <v>41763.833333333299</v>
      </c>
      <c r="B2973" s="7">
        <v>280.99839008507007</v>
      </c>
      <c r="C2973" s="7">
        <f t="shared" si="46"/>
        <v>300.27438386473585</v>
      </c>
      <c r="D2973" s="8"/>
      <c r="E2973"/>
      <c r="F2973"/>
      <c r="G2973"/>
      <c r="J2973"/>
      <c r="M2973"/>
    </row>
    <row r="2974" spans="1:13" x14ac:dyDescent="0.25">
      <c r="A2974" s="5">
        <v>41763.875</v>
      </c>
      <c r="B2974" s="7">
        <v>288.55839622936799</v>
      </c>
      <c r="C2974" s="7">
        <f t="shared" si="46"/>
        <v>308.67259274506682</v>
      </c>
      <c r="D2974" s="8"/>
      <c r="E2974"/>
      <c r="F2974"/>
      <c r="G2974"/>
      <c r="J2974"/>
      <c r="M2974"/>
    </row>
    <row r="2975" spans="1:13" x14ac:dyDescent="0.25">
      <c r="A2975" s="5">
        <v>41763.916666666701</v>
      </c>
      <c r="B2975" s="7">
        <v>288.73523355653253</v>
      </c>
      <c r="C2975" s="7">
        <f t="shared" si="46"/>
        <v>308.86903660807707</v>
      </c>
      <c r="D2975" s="8"/>
      <c r="E2975"/>
      <c r="F2975"/>
      <c r="G2975"/>
      <c r="J2975"/>
      <c r="M2975"/>
    </row>
    <row r="2976" spans="1:13" x14ac:dyDescent="0.25">
      <c r="A2976" s="5">
        <v>41763.958333333299</v>
      </c>
      <c r="B2976" s="7">
        <v>301.43086201742574</v>
      </c>
      <c r="C2976" s="7">
        <f t="shared" si="46"/>
        <v>322.972271135482</v>
      </c>
      <c r="D2976" s="8"/>
      <c r="E2976"/>
      <c r="F2976"/>
      <c r="G2976"/>
      <c r="J2976"/>
      <c r="M2976"/>
    </row>
    <row r="2977" spans="1:13" x14ac:dyDescent="0.25">
      <c r="A2977" s="5">
        <v>41764</v>
      </c>
      <c r="B2977" s="7">
        <v>304.56437692165673</v>
      </c>
      <c r="C2977" s="7">
        <f t="shared" si="46"/>
        <v>326.45320913911189</v>
      </c>
      <c r="D2977" s="8"/>
      <c r="E2977"/>
      <c r="F2977"/>
      <c r="G2977"/>
      <c r="J2977"/>
      <c r="M2977"/>
    </row>
    <row r="2978" spans="1:13" x14ac:dyDescent="0.25">
      <c r="A2978" s="5">
        <v>41764.041666666701</v>
      </c>
      <c r="B2978" s="7">
        <v>298.06431224191203</v>
      </c>
      <c r="C2978" s="7">
        <f t="shared" si="46"/>
        <v>319.23246091824819</v>
      </c>
      <c r="D2978" s="8"/>
      <c r="E2978"/>
      <c r="F2978"/>
      <c r="G2978"/>
      <c r="J2978"/>
      <c r="M2978"/>
    </row>
    <row r="2979" spans="1:13" x14ac:dyDescent="0.25">
      <c r="A2979" s="5">
        <v>41764.083333333299</v>
      </c>
      <c r="B2979" s="7">
        <v>305.16038763274099</v>
      </c>
      <c r="C2979" s="7">
        <f t="shared" si="46"/>
        <v>327.11530151722133</v>
      </c>
      <c r="D2979" s="8"/>
      <c r="E2979"/>
      <c r="F2979"/>
      <c r="G2979"/>
      <c r="J2979"/>
      <c r="M2979"/>
    </row>
    <row r="2980" spans="1:13" x14ac:dyDescent="0.25">
      <c r="A2980" s="5">
        <v>41764.125</v>
      </c>
      <c r="B2980" s="7">
        <v>313.47636612218889</v>
      </c>
      <c r="C2980" s="7">
        <f t="shared" si="46"/>
        <v>336.3532998819976</v>
      </c>
      <c r="D2980" s="8"/>
      <c r="E2980"/>
      <c r="F2980"/>
      <c r="G2980"/>
      <c r="J2980"/>
      <c r="M2980"/>
    </row>
    <row r="2981" spans="1:13" x14ac:dyDescent="0.25">
      <c r="A2981" s="5">
        <v>41764.166666666701</v>
      </c>
      <c r="B2981" s="7">
        <v>332.70573359372224</v>
      </c>
      <c r="C2981" s="7">
        <f t="shared" si="46"/>
        <v>357.71469054493809</v>
      </c>
      <c r="D2981" s="8"/>
      <c r="E2981"/>
      <c r="F2981"/>
      <c r="G2981"/>
      <c r="J2981"/>
      <c r="M2981"/>
    </row>
    <row r="2982" spans="1:13" x14ac:dyDescent="0.25">
      <c r="A2982" s="5">
        <v>41764.208333333299</v>
      </c>
      <c r="B2982" s="7">
        <v>325.89030607749697</v>
      </c>
      <c r="C2982" s="7">
        <f t="shared" si="46"/>
        <v>350.14361417310397</v>
      </c>
      <c r="D2982" s="8"/>
      <c r="E2982"/>
      <c r="F2982"/>
      <c r="G2982"/>
      <c r="J2982"/>
      <c r="M2982"/>
    </row>
    <row r="2983" spans="1:13" x14ac:dyDescent="0.25">
      <c r="A2983" s="5">
        <v>41764.25</v>
      </c>
      <c r="B2983" s="7">
        <v>304.46397042064746</v>
      </c>
      <c r="C2983" s="7">
        <f t="shared" si="46"/>
        <v>326.34167023923214</v>
      </c>
      <c r="D2983" s="8"/>
      <c r="E2983"/>
      <c r="F2983"/>
      <c r="G2983"/>
      <c r="J2983"/>
      <c r="M2983"/>
    </row>
    <row r="2984" spans="1:13" x14ac:dyDescent="0.25">
      <c r="A2984" s="5">
        <v>41764.291666666701</v>
      </c>
      <c r="B2984" s="7">
        <v>280.11446741904933</v>
      </c>
      <c r="C2984" s="7">
        <f t="shared" si="46"/>
        <v>299.29245778668633</v>
      </c>
      <c r="D2984" s="8"/>
      <c r="E2984"/>
      <c r="F2984"/>
      <c r="G2984"/>
      <c r="J2984"/>
      <c r="M2984"/>
    </row>
    <row r="2985" spans="1:13" x14ac:dyDescent="0.25">
      <c r="A2985" s="5">
        <v>41764.333333333299</v>
      </c>
      <c r="B2985" s="7">
        <v>277.63704243242904</v>
      </c>
      <c r="C2985" s="7">
        <f t="shared" si="46"/>
        <v>296.54035254684055</v>
      </c>
      <c r="D2985" s="8"/>
      <c r="E2985"/>
      <c r="F2985"/>
      <c r="G2985"/>
      <c r="J2985"/>
      <c r="M2985"/>
    </row>
    <row r="2986" spans="1:13" x14ac:dyDescent="0.25">
      <c r="A2986" s="5">
        <v>41764.375</v>
      </c>
      <c r="B2986" s="7">
        <v>275.26754846860877</v>
      </c>
      <c r="C2986" s="7">
        <f t="shared" si="46"/>
        <v>293.9081449971344</v>
      </c>
      <c r="D2986" s="8"/>
      <c r="E2986"/>
      <c r="F2986"/>
      <c r="G2986"/>
      <c r="J2986"/>
      <c r="M2986"/>
    </row>
    <row r="2987" spans="1:13" x14ac:dyDescent="0.25">
      <c r="A2987" s="5">
        <v>41764.416666666701</v>
      </c>
      <c r="B2987" s="7">
        <v>272.0566842974531</v>
      </c>
      <c r="C2987" s="7">
        <f t="shared" si="46"/>
        <v>290.34128175905687</v>
      </c>
      <c r="D2987" s="8"/>
      <c r="E2987"/>
      <c r="F2987"/>
      <c r="G2987"/>
      <c r="J2987"/>
      <c r="M2987"/>
    </row>
    <row r="2988" spans="1:13" x14ac:dyDescent="0.25">
      <c r="A2988" s="5">
        <v>41764.458333333299</v>
      </c>
      <c r="B2988" s="7">
        <v>263.44754495281205</v>
      </c>
      <c r="C2988" s="7">
        <f t="shared" si="46"/>
        <v>280.77761883125572</v>
      </c>
      <c r="D2988" s="8"/>
      <c r="E2988"/>
      <c r="F2988"/>
      <c r="G2988"/>
      <c r="J2988"/>
      <c r="M2988"/>
    </row>
    <row r="2989" spans="1:13" x14ac:dyDescent="0.25">
      <c r="A2989" s="5">
        <v>41764.5</v>
      </c>
      <c r="B2989" s="7">
        <v>258.2235295437506</v>
      </c>
      <c r="C2989" s="7">
        <f t="shared" si="46"/>
        <v>274.97439965894648</v>
      </c>
      <c r="D2989" s="8"/>
      <c r="E2989"/>
      <c r="F2989"/>
      <c r="G2989"/>
      <c r="J2989"/>
      <c r="M2989"/>
    </row>
    <row r="2990" spans="1:13" x14ac:dyDescent="0.25">
      <c r="A2990" s="5">
        <v>41764.541666666701</v>
      </c>
      <c r="B2990" s="7">
        <v>257.23095604266575</v>
      </c>
      <c r="C2990" s="7">
        <f t="shared" si="46"/>
        <v>273.87177627054098</v>
      </c>
      <c r="D2990" s="8"/>
      <c r="E2990"/>
      <c r="F2990"/>
      <c r="G2990"/>
      <c r="J2990"/>
      <c r="M2990"/>
    </row>
    <row r="2991" spans="1:13" x14ac:dyDescent="0.25">
      <c r="A2991" s="5">
        <v>41764.583333333299</v>
      </c>
      <c r="B2991" s="7">
        <v>253.65919789553755</v>
      </c>
      <c r="C2991" s="7">
        <f t="shared" si="46"/>
        <v>269.90400555487417</v>
      </c>
      <c r="D2991" s="8"/>
      <c r="E2991"/>
      <c r="F2991"/>
      <c r="G2991"/>
      <c r="J2991"/>
      <c r="M2991"/>
    </row>
    <row r="2992" spans="1:13" x14ac:dyDescent="0.25">
      <c r="A2992" s="5">
        <v>41764.625</v>
      </c>
      <c r="B2992" s="7">
        <v>281.46291284787674</v>
      </c>
      <c r="C2992" s="7">
        <f t="shared" si="46"/>
        <v>300.79040979345302</v>
      </c>
      <c r="D2992" s="8"/>
      <c r="E2992"/>
      <c r="F2992"/>
      <c r="G2992"/>
      <c r="J2992"/>
      <c r="M2992"/>
    </row>
    <row r="2993" spans="1:13" x14ac:dyDescent="0.25">
      <c r="A2993" s="5">
        <v>41764.666666666701</v>
      </c>
      <c r="B2993" s="7">
        <v>293.03414859038202</v>
      </c>
      <c r="C2993" s="7">
        <f t="shared" si="46"/>
        <v>313.64458648514875</v>
      </c>
      <c r="D2993" s="8"/>
      <c r="E2993"/>
      <c r="F2993"/>
      <c r="G2993"/>
      <c r="J2993"/>
      <c r="M2993"/>
    </row>
    <row r="2994" spans="1:13" x14ac:dyDescent="0.25">
      <c r="A2994" s="5">
        <v>41764.708333333299</v>
      </c>
      <c r="B2994" s="7">
        <v>291.751915196884</v>
      </c>
      <c r="C2994" s="7">
        <f t="shared" si="46"/>
        <v>312.22018765975179</v>
      </c>
      <c r="D2994" s="8"/>
      <c r="E2994"/>
      <c r="F2994"/>
      <c r="G2994"/>
      <c r="J2994"/>
      <c r="M2994"/>
    </row>
    <row r="2995" spans="1:13" x14ac:dyDescent="0.25">
      <c r="A2995" s="5">
        <v>41764.75</v>
      </c>
      <c r="B2995" s="7">
        <v>278.46584164565712</v>
      </c>
      <c r="C2995" s="7">
        <f t="shared" si="46"/>
        <v>297.46104345365859</v>
      </c>
      <c r="D2995" s="8"/>
      <c r="E2995"/>
      <c r="F2995"/>
      <c r="G2995"/>
      <c r="J2995"/>
      <c r="M2995"/>
    </row>
    <row r="2996" spans="1:13" x14ac:dyDescent="0.25">
      <c r="A2996" s="5">
        <v>41764.791666666701</v>
      </c>
      <c r="B2996" s="7">
        <v>268.19788353492345</v>
      </c>
      <c r="C2996" s="7">
        <f t="shared" si="46"/>
        <v>286.05464306951734</v>
      </c>
      <c r="D2996" s="8"/>
      <c r="E2996"/>
      <c r="F2996"/>
      <c r="G2996"/>
      <c r="J2996"/>
      <c r="M2996"/>
    </row>
    <row r="2997" spans="1:13" x14ac:dyDescent="0.25">
      <c r="A2997" s="5">
        <v>41764.833333333299</v>
      </c>
      <c r="B2997" s="7">
        <v>273.87425669969639</v>
      </c>
      <c r="C2997" s="7">
        <f t="shared" si="46"/>
        <v>292.3603743891174</v>
      </c>
      <c r="D2997" s="8"/>
      <c r="E2997"/>
      <c r="F2997"/>
      <c r="G2997"/>
      <c r="J2997"/>
      <c r="M2997"/>
    </row>
    <row r="2998" spans="1:13" x14ac:dyDescent="0.25">
      <c r="A2998" s="5">
        <v>41764.875</v>
      </c>
      <c r="B2998" s="7">
        <v>276.6033546675182</v>
      </c>
      <c r="C2998" s="7">
        <f t="shared" si="46"/>
        <v>295.39205642100853</v>
      </c>
      <c r="D2998" s="8"/>
      <c r="E2998"/>
      <c r="F2998"/>
      <c r="G2998"/>
      <c r="J2998"/>
      <c r="M2998"/>
    </row>
    <row r="2999" spans="1:13" x14ac:dyDescent="0.25">
      <c r="A2999" s="5">
        <v>41764.916666666701</v>
      </c>
      <c r="B2999" s="7">
        <v>277.50108801258614</v>
      </c>
      <c r="C2999" s="7">
        <f t="shared" si="46"/>
        <v>296.38932441349618</v>
      </c>
      <c r="D2999" s="8"/>
      <c r="E2999"/>
      <c r="F2999"/>
      <c r="G2999"/>
      <c r="J2999"/>
      <c r="M2999"/>
    </row>
    <row r="3000" spans="1:13" x14ac:dyDescent="0.25">
      <c r="A3000" s="5">
        <v>41764.958333333299</v>
      </c>
      <c r="B3000" s="7">
        <v>292.74995253620847</v>
      </c>
      <c r="C3000" s="7">
        <f t="shared" si="46"/>
        <v>313.32888068010578</v>
      </c>
      <c r="D3000" s="8"/>
      <c r="E3000"/>
      <c r="F3000"/>
      <c r="G3000"/>
      <c r="J3000"/>
      <c r="M3000"/>
    </row>
    <row r="3001" spans="1:13" x14ac:dyDescent="0.25">
      <c r="A3001" s="5">
        <v>41765</v>
      </c>
      <c r="B3001" s="7">
        <v>284.54708432049068</v>
      </c>
      <c r="C3001" s="7">
        <f t="shared" si="46"/>
        <v>304.21653349697749</v>
      </c>
      <c r="D3001" s="8"/>
      <c r="E3001"/>
      <c r="F3001"/>
      <c r="G3001"/>
      <c r="J3001"/>
      <c r="M3001"/>
    </row>
    <row r="3002" spans="1:13" x14ac:dyDescent="0.25">
      <c r="A3002" s="5">
        <v>41765.041666666701</v>
      </c>
      <c r="B3002" s="7">
        <v>280.87328229457455</v>
      </c>
      <c r="C3002" s="7">
        <f t="shared" si="46"/>
        <v>300.1354049621948</v>
      </c>
      <c r="D3002" s="8"/>
      <c r="E3002"/>
      <c r="F3002"/>
      <c r="G3002"/>
      <c r="J3002"/>
      <c r="M3002"/>
    </row>
    <row r="3003" spans="1:13" x14ac:dyDescent="0.25">
      <c r="A3003" s="5">
        <v>41765.083333333299</v>
      </c>
      <c r="B3003" s="7">
        <v>290.79233533781962</v>
      </c>
      <c r="C3003" s="7">
        <f t="shared" si="46"/>
        <v>311.15421602692982</v>
      </c>
      <c r="D3003" s="8"/>
      <c r="E3003"/>
      <c r="F3003"/>
      <c r="G3003"/>
      <c r="J3003"/>
      <c r="M3003"/>
    </row>
    <row r="3004" spans="1:13" x14ac:dyDescent="0.25">
      <c r="A3004" s="5">
        <v>41765.125</v>
      </c>
      <c r="B3004" s="7">
        <v>310.41922106718289</v>
      </c>
      <c r="C3004" s="7">
        <f t="shared" si="46"/>
        <v>332.9571991038552</v>
      </c>
      <c r="D3004" s="8"/>
      <c r="E3004"/>
      <c r="F3004"/>
      <c r="G3004"/>
      <c r="J3004"/>
      <c r="M3004"/>
    </row>
    <row r="3005" spans="1:13" x14ac:dyDescent="0.25">
      <c r="A3005" s="5">
        <v>41765.166666666701</v>
      </c>
      <c r="B3005" s="7">
        <v>340.89150494458011</v>
      </c>
      <c r="C3005" s="7">
        <f t="shared" si="46"/>
        <v>366.80804527759057</v>
      </c>
      <c r="D3005" s="8"/>
      <c r="E3005"/>
      <c r="F3005"/>
      <c r="G3005"/>
      <c r="J3005"/>
      <c r="M3005"/>
    </row>
    <row r="3006" spans="1:13" x14ac:dyDescent="0.25">
      <c r="A3006" s="5">
        <v>41765.208333333299</v>
      </c>
      <c r="B3006" s="7">
        <v>304.71190802422939</v>
      </c>
      <c r="C3006" s="7">
        <f t="shared" si="46"/>
        <v>326.61709750006054</v>
      </c>
      <c r="D3006" s="8"/>
      <c r="E3006"/>
      <c r="F3006"/>
      <c r="G3006"/>
      <c r="J3006"/>
      <c r="M3006"/>
    </row>
    <row r="3007" spans="1:13" x14ac:dyDescent="0.25">
      <c r="A3007" s="5">
        <v>41765.25</v>
      </c>
      <c r="B3007" s="7">
        <v>258.13650129802915</v>
      </c>
      <c r="C3007" s="7">
        <f t="shared" si="46"/>
        <v>274.87772230550161</v>
      </c>
      <c r="D3007" s="8"/>
      <c r="E3007"/>
      <c r="F3007"/>
      <c r="G3007"/>
      <c r="J3007"/>
      <c r="M3007"/>
    </row>
    <row r="3008" spans="1:13" x14ac:dyDescent="0.25">
      <c r="A3008" s="5">
        <v>41765.291666666701</v>
      </c>
      <c r="B3008" s="7">
        <v>244.11958327414422</v>
      </c>
      <c r="C3008" s="7">
        <f t="shared" si="46"/>
        <v>259.30670249729042</v>
      </c>
      <c r="D3008" s="8"/>
      <c r="E3008"/>
      <c r="F3008"/>
      <c r="G3008"/>
      <c r="J3008"/>
      <c r="M3008"/>
    </row>
    <row r="3009" spans="1:13" x14ac:dyDescent="0.25">
      <c r="A3009" s="5">
        <v>41765.333333333299</v>
      </c>
      <c r="B3009" s="7">
        <v>229.940037102779</v>
      </c>
      <c r="C3009" s="7">
        <f t="shared" si="46"/>
        <v>243.55502342421988</v>
      </c>
      <c r="D3009" s="8"/>
      <c r="E3009"/>
      <c r="F3009"/>
      <c r="G3009"/>
      <c r="J3009"/>
      <c r="M3009"/>
    </row>
    <row r="3010" spans="1:13" x14ac:dyDescent="0.25">
      <c r="A3010" s="5">
        <v>41765.375</v>
      </c>
      <c r="B3010" s="7">
        <v>216.85261610817039</v>
      </c>
      <c r="C3010" s="7">
        <f t="shared" ref="C3010:C3073" si="47">IF(A3010&lt;"01-02-2014",(B3010-$B$8765)*($B$8772/$C$8772)+$B$8765,IF(A3010&lt;"01-03-2014",(B3010-B$8765)*($B$8773/$C$8773)+$B$8765,IF(A3010&lt;"01-04-2014",(B3010-B$8765)*($B$8774/$C$8774)+$B$8765,IF(A3010&lt;"01-05-2014",(B3010-B$8765)*($B$8775/$C$8775)+$B$8765,IF(A3010&lt;"01-06-2014",(B3010-B$8765)*($B$8776/$C$8776)+$B$8765,IF(A3010&lt;"01-07-2014",(B3010-B$8765)*($B$8777/$C$8777)+$B$8765,IF(A3010&lt;"01-08-2014",(B3010-B$8765)*($B$8778/$C$8778)+$B$8765,IF(A3010&lt;"01-09-2014",(B3010-B$8765)*($B$8779/$C$8779)+$B$8765,IF(A3010&lt;"01-10-2014",(B3010-B$8765)*($B$8780/$C$8780)+$B$8765,IF(A3010&lt;1-11-2014,(B3010-B$8765)*($B$8781/$C$8781)+$B$8765,IF(A3010&lt;"01-12-2014",(B3010-B$8765)*($B$8782/$C$8782)+$B$8765,IF(A3010&lt;1-1-2015,(B3010-B$8765)*($B$8783/$C$8783)+$B$8765,"Error"))))))))))))</f>
        <v>229.01655703680152</v>
      </c>
      <c r="D3010" s="8"/>
      <c r="E3010"/>
      <c r="F3010"/>
      <c r="G3010"/>
      <c r="J3010"/>
      <c r="M3010"/>
    </row>
    <row r="3011" spans="1:13" x14ac:dyDescent="0.25">
      <c r="A3011" s="5">
        <v>41765.416666666701</v>
      </c>
      <c r="B3011" s="7">
        <v>206.32889956024576</v>
      </c>
      <c r="C3011" s="7">
        <f t="shared" si="47"/>
        <v>217.32604143668831</v>
      </c>
      <c r="D3011" s="8"/>
      <c r="E3011"/>
      <c r="F3011"/>
      <c r="G3011"/>
      <c r="J3011"/>
      <c r="M3011"/>
    </row>
    <row r="3012" spans="1:13" x14ac:dyDescent="0.25">
      <c r="A3012" s="5">
        <v>41765.458333333299</v>
      </c>
      <c r="B3012" s="7">
        <v>204.01345181902897</v>
      </c>
      <c r="C3012" s="7">
        <f t="shared" si="47"/>
        <v>214.7538723919719</v>
      </c>
      <c r="D3012" s="8"/>
      <c r="E3012"/>
      <c r="F3012"/>
      <c r="G3012"/>
      <c r="J3012"/>
      <c r="M3012"/>
    </row>
    <row r="3013" spans="1:13" x14ac:dyDescent="0.25">
      <c r="A3013" s="5">
        <v>41765.5</v>
      </c>
      <c r="B3013" s="7">
        <v>198.98376308865673</v>
      </c>
      <c r="C3013" s="7">
        <f t="shared" si="47"/>
        <v>209.16652553610032</v>
      </c>
      <c r="D3013" s="8"/>
      <c r="E3013"/>
      <c r="F3013"/>
      <c r="G3013"/>
      <c r="J3013"/>
      <c r="M3013"/>
    </row>
    <row r="3014" spans="1:13" x14ac:dyDescent="0.25">
      <c r="A3014" s="5">
        <v>41765.541666666701</v>
      </c>
      <c r="B3014" s="7">
        <v>188.79617047028381</v>
      </c>
      <c r="C3014" s="7">
        <f t="shared" si="47"/>
        <v>197.84940103067322</v>
      </c>
      <c r="D3014" s="8"/>
      <c r="E3014"/>
      <c r="F3014"/>
      <c r="G3014"/>
      <c r="J3014"/>
      <c r="M3014"/>
    </row>
    <row r="3015" spans="1:13" x14ac:dyDescent="0.25">
      <c r="A3015" s="5">
        <v>41765.583333333299</v>
      </c>
      <c r="B3015" s="7">
        <v>184.89435740438461</v>
      </c>
      <c r="C3015" s="7">
        <f t="shared" si="47"/>
        <v>193.51498112227921</v>
      </c>
      <c r="D3015" s="8"/>
      <c r="E3015"/>
      <c r="F3015"/>
      <c r="G3015"/>
      <c r="J3015"/>
      <c r="M3015"/>
    </row>
    <row r="3016" spans="1:13" x14ac:dyDescent="0.25">
      <c r="A3016" s="5">
        <v>41765.625</v>
      </c>
      <c r="B3016" s="7">
        <v>184.79941222297123</v>
      </c>
      <c r="C3016" s="7">
        <f t="shared" si="47"/>
        <v>193.40950905645397</v>
      </c>
      <c r="D3016" s="8"/>
      <c r="E3016"/>
      <c r="F3016"/>
      <c r="G3016"/>
      <c r="J3016"/>
      <c r="M3016"/>
    </row>
    <row r="3017" spans="1:13" x14ac:dyDescent="0.25">
      <c r="A3017" s="5">
        <v>41765.666666666701</v>
      </c>
      <c r="B3017" s="7">
        <v>193.10142006932017</v>
      </c>
      <c r="C3017" s="7">
        <f t="shared" si="47"/>
        <v>202.631987807</v>
      </c>
      <c r="D3017" s="8"/>
      <c r="E3017"/>
      <c r="F3017"/>
      <c r="G3017"/>
      <c r="J3017"/>
      <c r="M3017"/>
    </row>
    <row r="3018" spans="1:13" x14ac:dyDescent="0.25">
      <c r="A3018" s="5">
        <v>41765.708333333299</v>
      </c>
      <c r="B3018" s="7">
        <v>200.58107678276315</v>
      </c>
      <c r="C3018" s="7">
        <f t="shared" si="47"/>
        <v>210.9409386509146</v>
      </c>
      <c r="D3018" s="8"/>
      <c r="E3018"/>
      <c r="F3018"/>
      <c r="G3018"/>
      <c r="J3018"/>
      <c r="M3018"/>
    </row>
    <row r="3019" spans="1:13" x14ac:dyDescent="0.25">
      <c r="A3019" s="5">
        <v>41765.75</v>
      </c>
      <c r="B3019" s="7">
        <v>209.84684571825863</v>
      </c>
      <c r="C3019" s="7">
        <f t="shared" si="47"/>
        <v>221.23403385109046</v>
      </c>
      <c r="D3019" s="8"/>
      <c r="E3019"/>
      <c r="F3019"/>
      <c r="G3019"/>
      <c r="J3019"/>
      <c r="M3019"/>
    </row>
    <row r="3020" spans="1:13" x14ac:dyDescent="0.25">
      <c r="A3020" s="5">
        <v>41765.791666666701</v>
      </c>
      <c r="B3020" s="7">
        <v>220.32591153481403</v>
      </c>
      <c r="C3020" s="7">
        <f t="shared" si="47"/>
        <v>232.87494814645058</v>
      </c>
      <c r="D3020" s="8"/>
      <c r="E3020"/>
      <c r="F3020"/>
      <c r="G3020"/>
      <c r="J3020"/>
      <c r="M3020"/>
    </row>
    <row r="3021" spans="1:13" x14ac:dyDescent="0.25">
      <c r="A3021" s="5">
        <v>41765.833333333299</v>
      </c>
      <c r="B3021" s="7">
        <v>234.23621064749449</v>
      </c>
      <c r="C3021" s="7">
        <f t="shared" si="47"/>
        <v>248.32752785424415</v>
      </c>
      <c r="D3021" s="8"/>
      <c r="E3021"/>
      <c r="F3021"/>
      <c r="G3021"/>
      <c r="J3021"/>
      <c r="M3021"/>
    </row>
    <row r="3022" spans="1:13" x14ac:dyDescent="0.25">
      <c r="A3022" s="5">
        <v>41765.875</v>
      </c>
      <c r="B3022" s="7">
        <v>247.56629817616948</v>
      </c>
      <c r="C3022" s="7">
        <f t="shared" si="47"/>
        <v>263.13556601216862</v>
      </c>
      <c r="D3022" s="8"/>
      <c r="E3022"/>
      <c r="F3022"/>
      <c r="G3022"/>
      <c r="J3022"/>
      <c r="M3022"/>
    </row>
    <row r="3023" spans="1:13" x14ac:dyDescent="0.25">
      <c r="A3023" s="5">
        <v>41765.916666666701</v>
      </c>
      <c r="B3023" s="7">
        <v>247.71728537715762</v>
      </c>
      <c r="C3023" s="7">
        <f t="shared" si="47"/>
        <v>263.30329366052661</v>
      </c>
      <c r="D3023" s="8"/>
      <c r="E3023"/>
      <c r="F3023"/>
      <c r="G3023"/>
      <c r="J3023"/>
      <c r="M3023"/>
    </row>
    <row r="3024" spans="1:13" x14ac:dyDescent="0.25">
      <c r="A3024" s="5">
        <v>41765.958333333299</v>
      </c>
      <c r="B3024" s="7">
        <v>262.16160602377511</v>
      </c>
      <c r="C3024" s="7">
        <f t="shared" si="47"/>
        <v>279.34910362541206</v>
      </c>
      <c r="D3024" s="8"/>
      <c r="E3024"/>
      <c r="F3024"/>
      <c r="G3024"/>
      <c r="J3024"/>
      <c r="M3024"/>
    </row>
    <row r="3025" spans="1:13" x14ac:dyDescent="0.25">
      <c r="A3025" s="5">
        <v>41766</v>
      </c>
      <c r="B3025" s="7">
        <v>252.58291326317678</v>
      </c>
      <c r="C3025" s="7">
        <f t="shared" si="47"/>
        <v>268.70838970685355</v>
      </c>
      <c r="D3025" s="8"/>
      <c r="E3025"/>
      <c r="F3025"/>
      <c r="G3025"/>
      <c r="J3025"/>
      <c r="M3025"/>
    </row>
    <row r="3026" spans="1:13" x14ac:dyDescent="0.25">
      <c r="A3026" s="5">
        <v>41766.041666666701</v>
      </c>
      <c r="B3026" s="7">
        <v>249.17659835527408</v>
      </c>
      <c r="C3026" s="7">
        <f t="shared" si="47"/>
        <v>264.92440546626813</v>
      </c>
      <c r="D3026" s="8"/>
      <c r="E3026"/>
      <c r="F3026"/>
      <c r="G3026"/>
      <c r="J3026"/>
      <c r="M3026"/>
    </row>
    <row r="3027" spans="1:13" x14ac:dyDescent="0.25">
      <c r="A3027" s="5">
        <v>41766.083333333299</v>
      </c>
      <c r="B3027" s="7">
        <v>241.19987444978375</v>
      </c>
      <c r="C3027" s="7">
        <f t="shared" si="47"/>
        <v>256.06327595653039</v>
      </c>
      <c r="D3027" s="8"/>
      <c r="E3027"/>
      <c r="F3027"/>
      <c r="G3027"/>
      <c r="J3027"/>
      <c r="M3027"/>
    </row>
    <row r="3028" spans="1:13" x14ac:dyDescent="0.25">
      <c r="A3028" s="5">
        <v>41766.125</v>
      </c>
      <c r="B3028" s="7">
        <v>252.48580075642644</v>
      </c>
      <c r="C3028" s="7">
        <f t="shared" si="47"/>
        <v>268.60051001720581</v>
      </c>
      <c r="D3028" s="8"/>
      <c r="E3028"/>
      <c r="F3028"/>
      <c r="G3028"/>
      <c r="J3028"/>
      <c r="M3028"/>
    </row>
    <row r="3029" spans="1:13" x14ac:dyDescent="0.25">
      <c r="A3029" s="5">
        <v>41766.166666666701</v>
      </c>
      <c r="B3029" s="7">
        <v>288.69843736543635</v>
      </c>
      <c r="C3029" s="7">
        <f t="shared" si="47"/>
        <v>308.82816070230029</v>
      </c>
      <c r="D3029" s="8"/>
      <c r="E3029"/>
      <c r="F3029"/>
      <c r="G3029"/>
      <c r="J3029"/>
      <c r="M3029"/>
    </row>
    <row r="3030" spans="1:13" x14ac:dyDescent="0.25">
      <c r="A3030" s="5">
        <v>41766.208333333299</v>
      </c>
      <c r="B3030" s="7">
        <v>281.24723318585717</v>
      </c>
      <c r="C3030" s="7">
        <f t="shared" si="47"/>
        <v>300.55081701822155</v>
      </c>
      <c r="D3030" s="8"/>
      <c r="E3030"/>
      <c r="F3030"/>
      <c r="G3030"/>
      <c r="J3030"/>
      <c r="M3030"/>
    </row>
    <row r="3031" spans="1:13" x14ac:dyDescent="0.25">
      <c r="A3031" s="5">
        <v>41766.25</v>
      </c>
      <c r="B3031" s="7">
        <v>262.81886073402939</v>
      </c>
      <c r="C3031" s="7">
        <f t="shared" si="47"/>
        <v>280.07923032622966</v>
      </c>
      <c r="D3031" s="8"/>
      <c r="E3031"/>
      <c r="F3031"/>
      <c r="G3031"/>
      <c r="J3031"/>
      <c r="M3031"/>
    </row>
    <row r="3032" spans="1:13" x14ac:dyDescent="0.25">
      <c r="A3032" s="5">
        <v>41766.291666666701</v>
      </c>
      <c r="B3032" s="7">
        <v>270.96548665081923</v>
      </c>
      <c r="C3032" s="7">
        <f t="shared" si="47"/>
        <v>289.12909944184162</v>
      </c>
      <c r="D3032" s="8"/>
      <c r="E3032"/>
      <c r="F3032"/>
      <c r="G3032"/>
      <c r="J3032"/>
      <c r="M3032"/>
    </row>
    <row r="3033" spans="1:13" x14ac:dyDescent="0.25">
      <c r="A3033" s="5">
        <v>41766.333333333299</v>
      </c>
      <c r="B3033" s="7">
        <v>234.0896568115501</v>
      </c>
      <c r="C3033" s="7">
        <f t="shared" si="47"/>
        <v>248.16472511268779</v>
      </c>
      <c r="D3033" s="8"/>
      <c r="E3033"/>
      <c r="F3033"/>
      <c r="G3033"/>
      <c r="J3033"/>
      <c r="M3033"/>
    </row>
    <row r="3034" spans="1:13" x14ac:dyDescent="0.25">
      <c r="A3034" s="5">
        <v>41766.375</v>
      </c>
      <c r="B3034" s="7">
        <v>206.54899550303239</v>
      </c>
      <c r="C3034" s="7">
        <f t="shared" si="47"/>
        <v>217.57054014025479</v>
      </c>
      <c r="D3034" s="8"/>
      <c r="E3034"/>
      <c r="F3034"/>
      <c r="G3034"/>
      <c r="J3034"/>
      <c r="M3034"/>
    </row>
    <row r="3035" spans="1:13" x14ac:dyDescent="0.25">
      <c r="A3035" s="5">
        <v>41766.416666666701</v>
      </c>
      <c r="B3035" s="7">
        <v>187.97454572987954</v>
      </c>
      <c r="C3035" s="7">
        <f t="shared" si="47"/>
        <v>196.93668005406829</v>
      </c>
      <c r="D3035" s="8"/>
      <c r="E3035"/>
      <c r="F3035"/>
      <c r="G3035"/>
      <c r="J3035"/>
      <c r="M3035"/>
    </row>
    <row r="3036" spans="1:13" x14ac:dyDescent="0.25">
      <c r="A3036" s="5">
        <v>41766.458333333299</v>
      </c>
      <c r="B3036" s="7">
        <v>180.16628868372334</v>
      </c>
      <c r="C3036" s="7">
        <f t="shared" si="47"/>
        <v>188.2626958782227</v>
      </c>
      <c r="D3036" s="8"/>
      <c r="E3036"/>
      <c r="F3036"/>
      <c r="G3036"/>
      <c r="J3036"/>
      <c r="M3036"/>
    </row>
    <row r="3037" spans="1:13" x14ac:dyDescent="0.25">
      <c r="A3037" s="5">
        <v>41766.5</v>
      </c>
      <c r="B3037" s="7">
        <v>171.54097340046536</v>
      </c>
      <c r="C3037" s="7">
        <f t="shared" si="47"/>
        <v>178.681063532309</v>
      </c>
      <c r="D3037" s="8"/>
      <c r="E3037"/>
      <c r="F3037"/>
      <c r="G3037"/>
      <c r="J3037"/>
      <c r="M3037"/>
    </row>
    <row r="3038" spans="1:13" x14ac:dyDescent="0.25">
      <c r="A3038" s="5">
        <v>41766.541666666701</v>
      </c>
      <c r="B3038" s="7">
        <v>167.10696953067927</v>
      </c>
      <c r="C3038" s="7">
        <f t="shared" si="47"/>
        <v>173.75544707593272</v>
      </c>
      <c r="D3038" s="8"/>
      <c r="E3038"/>
      <c r="F3038"/>
      <c r="G3038"/>
      <c r="J3038"/>
      <c r="M3038"/>
    </row>
    <row r="3039" spans="1:13" x14ac:dyDescent="0.25">
      <c r="A3039" s="5">
        <v>41766.583333333299</v>
      </c>
      <c r="B3039" s="7">
        <v>164.52300055775027</v>
      </c>
      <c r="C3039" s="7">
        <f t="shared" si="47"/>
        <v>170.88498496773462</v>
      </c>
      <c r="D3039" s="8"/>
      <c r="E3039"/>
      <c r="F3039"/>
      <c r="G3039"/>
      <c r="J3039"/>
      <c r="M3039"/>
    </row>
    <row r="3040" spans="1:13" x14ac:dyDescent="0.25">
      <c r="A3040" s="5">
        <v>41766.625</v>
      </c>
      <c r="B3040" s="7">
        <v>163.30746549328518</v>
      </c>
      <c r="C3040" s="7">
        <f t="shared" si="47"/>
        <v>169.53467953439264</v>
      </c>
      <c r="D3040" s="8"/>
      <c r="E3040"/>
      <c r="F3040"/>
      <c r="G3040"/>
      <c r="J3040"/>
      <c r="M3040"/>
    </row>
    <row r="3041" spans="1:13" x14ac:dyDescent="0.25">
      <c r="A3041" s="5">
        <v>41766.666666666701</v>
      </c>
      <c r="B3041" s="7">
        <v>167.9868479979873</v>
      </c>
      <c r="C3041" s="7">
        <f t="shared" si="47"/>
        <v>174.73288056166234</v>
      </c>
      <c r="D3041" s="8"/>
      <c r="E3041"/>
      <c r="F3041"/>
      <c r="G3041"/>
      <c r="J3041"/>
      <c r="M3041"/>
    </row>
    <row r="3042" spans="1:13" x14ac:dyDescent="0.25">
      <c r="A3042" s="5">
        <v>41766.708333333299</v>
      </c>
      <c r="B3042" s="7">
        <v>181.67571976510635</v>
      </c>
      <c r="C3042" s="7">
        <f t="shared" si="47"/>
        <v>189.93948254611178</v>
      </c>
      <c r="D3042" s="8"/>
      <c r="E3042"/>
      <c r="F3042"/>
      <c r="G3042"/>
      <c r="J3042"/>
      <c r="M3042"/>
    </row>
    <row r="3043" spans="1:13" x14ac:dyDescent="0.25">
      <c r="A3043" s="5">
        <v>41766.75</v>
      </c>
      <c r="B3043" s="7">
        <v>196.41964572209227</v>
      </c>
      <c r="C3043" s="7">
        <f t="shared" si="47"/>
        <v>206.31811604712996</v>
      </c>
      <c r="D3043" s="8"/>
      <c r="E3043"/>
      <c r="F3043"/>
      <c r="G3043"/>
      <c r="J3043"/>
      <c r="M3043"/>
    </row>
    <row r="3044" spans="1:13" x14ac:dyDescent="0.25">
      <c r="A3044" s="5">
        <v>41766.791666666701</v>
      </c>
      <c r="B3044" s="7">
        <v>202.43341572125058</v>
      </c>
      <c r="C3044" s="7">
        <f t="shared" si="47"/>
        <v>212.99865249739358</v>
      </c>
      <c r="D3044" s="8"/>
      <c r="E3044"/>
      <c r="F3044"/>
      <c r="G3044"/>
      <c r="J3044"/>
      <c r="M3044"/>
    </row>
    <row r="3045" spans="1:13" x14ac:dyDescent="0.25">
      <c r="A3045" s="5">
        <v>41766.833333333299</v>
      </c>
      <c r="B3045" s="7">
        <v>202.3677750677021</v>
      </c>
      <c r="C3045" s="7">
        <f t="shared" si="47"/>
        <v>212.92573404878129</v>
      </c>
      <c r="D3045" s="8"/>
      <c r="E3045"/>
      <c r="F3045"/>
      <c r="G3045"/>
      <c r="J3045"/>
      <c r="M3045"/>
    </row>
    <row r="3046" spans="1:13" x14ac:dyDescent="0.25">
      <c r="A3046" s="5">
        <v>41766.875</v>
      </c>
      <c r="B3046" s="7">
        <v>212.52643441878766</v>
      </c>
      <c r="C3046" s="7">
        <f t="shared" si="47"/>
        <v>224.21071736045383</v>
      </c>
      <c r="D3046" s="8"/>
      <c r="E3046"/>
      <c r="F3046"/>
      <c r="G3046"/>
      <c r="J3046"/>
      <c r="M3046"/>
    </row>
    <row r="3047" spans="1:13" x14ac:dyDescent="0.25">
      <c r="A3047" s="5">
        <v>41766.916666666701</v>
      </c>
      <c r="B3047" s="7">
        <v>213.2171214244091</v>
      </c>
      <c r="C3047" s="7">
        <f t="shared" si="47"/>
        <v>224.97798310514031</v>
      </c>
      <c r="D3047" s="8"/>
      <c r="E3047"/>
      <c r="F3047"/>
      <c r="G3047"/>
      <c r="J3047"/>
      <c r="M3047"/>
    </row>
    <row r="3048" spans="1:13" x14ac:dyDescent="0.25">
      <c r="A3048" s="5">
        <v>41766.958333333299</v>
      </c>
      <c r="B3048" s="7">
        <v>214.46987765290567</v>
      </c>
      <c r="C3048" s="7">
        <f t="shared" si="47"/>
        <v>226.3696365353409</v>
      </c>
      <c r="D3048" s="8"/>
      <c r="E3048"/>
      <c r="F3048"/>
      <c r="G3048"/>
      <c r="J3048"/>
      <c r="M3048"/>
    </row>
    <row r="3049" spans="1:13" x14ac:dyDescent="0.25">
      <c r="A3049" s="5">
        <v>41767</v>
      </c>
      <c r="B3049" s="7">
        <v>216.31830016089538</v>
      </c>
      <c r="C3049" s="7">
        <f t="shared" si="47"/>
        <v>228.42299972379692</v>
      </c>
      <c r="D3049" s="8"/>
      <c r="E3049"/>
      <c r="F3049"/>
      <c r="G3049"/>
      <c r="J3049"/>
      <c r="M3049"/>
    </row>
    <row r="3050" spans="1:13" x14ac:dyDescent="0.25">
      <c r="A3050" s="5">
        <v>41767.041666666701</v>
      </c>
      <c r="B3050" s="7">
        <v>222.70877872397116</v>
      </c>
      <c r="C3050" s="7">
        <f t="shared" si="47"/>
        <v>235.52201165495347</v>
      </c>
      <c r="D3050" s="8"/>
      <c r="E3050"/>
      <c r="F3050"/>
      <c r="G3050"/>
      <c r="J3050"/>
      <c r="M3050"/>
    </row>
    <row r="3051" spans="1:13" x14ac:dyDescent="0.25">
      <c r="A3051" s="5">
        <v>41767.083333333299</v>
      </c>
      <c r="B3051" s="7">
        <v>235.53924611521978</v>
      </c>
      <c r="C3051" s="7">
        <f t="shared" si="47"/>
        <v>249.77503514822837</v>
      </c>
      <c r="D3051" s="8"/>
      <c r="E3051"/>
      <c r="F3051"/>
      <c r="G3051"/>
      <c r="J3051"/>
      <c r="M3051"/>
    </row>
    <row r="3052" spans="1:13" x14ac:dyDescent="0.25">
      <c r="A3052" s="5">
        <v>41767.125</v>
      </c>
      <c r="B3052" s="7">
        <v>251.81998594237683</v>
      </c>
      <c r="C3052" s="7">
        <f t="shared" si="47"/>
        <v>267.86087412574227</v>
      </c>
      <c r="D3052" s="8"/>
      <c r="E3052"/>
      <c r="F3052"/>
      <c r="G3052"/>
      <c r="J3052"/>
      <c r="M3052"/>
    </row>
    <row r="3053" spans="1:13" x14ac:dyDescent="0.25">
      <c r="A3053" s="5">
        <v>41767.166666666701</v>
      </c>
      <c r="B3053" s="7">
        <v>264.59615157598563</v>
      </c>
      <c r="C3053" s="7">
        <f t="shared" si="47"/>
        <v>282.0535752469815</v>
      </c>
      <c r="D3053" s="8"/>
      <c r="E3053"/>
      <c r="F3053"/>
      <c r="G3053"/>
      <c r="J3053"/>
      <c r="M3053"/>
    </row>
    <row r="3054" spans="1:13" x14ac:dyDescent="0.25">
      <c r="A3054" s="5">
        <v>41767.208333333299</v>
      </c>
      <c r="B3054" s="7">
        <v>224.37581415036459</v>
      </c>
      <c r="C3054" s="7">
        <f t="shared" si="47"/>
        <v>237.37387677973555</v>
      </c>
      <c r="D3054" s="8"/>
      <c r="E3054"/>
      <c r="F3054"/>
      <c r="G3054"/>
      <c r="J3054"/>
      <c r="M3054"/>
    </row>
    <row r="3055" spans="1:13" x14ac:dyDescent="0.25">
      <c r="A3055" s="5">
        <v>41767.25</v>
      </c>
      <c r="B3055" s="7">
        <v>225.02155219779348</v>
      </c>
      <c r="C3055" s="7">
        <f t="shared" si="47"/>
        <v>238.0912099274573</v>
      </c>
      <c r="D3055" s="8"/>
      <c r="E3055"/>
      <c r="F3055"/>
      <c r="G3055"/>
      <c r="J3055"/>
      <c r="M3055"/>
    </row>
    <row r="3056" spans="1:13" x14ac:dyDescent="0.25">
      <c r="A3056" s="5">
        <v>41767.291666666701</v>
      </c>
      <c r="B3056" s="7">
        <v>272.22667058880825</v>
      </c>
      <c r="C3056" s="7">
        <f t="shared" si="47"/>
        <v>290.53011498939361</v>
      </c>
      <c r="D3056" s="8"/>
      <c r="E3056"/>
      <c r="F3056"/>
      <c r="G3056"/>
      <c r="J3056"/>
      <c r="M3056"/>
    </row>
    <row r="3057" spans="1:13" x14ac:dyDescent="0.25">
      <c r="A3057" s="5">
        <v>41767.333333333299</v>
      </c>
      <c r="B3057" s="7">
        <v>229.22747314663943</v>
      </c>
      <c r="C3057" s="7">
        <f t="shared" si="47"/>
        <v>242.7634551595871</v>
      </c>
      <c r="D3057" s="8"/>
      <c r="E3057"/>
      <c r="F3057"/>
      <c r="G3057"/>
      <c r="J3057"/>
      <c r="M3057"/>
    </row>
    <row r="3058" spans="1:13" x14ac:dyDescent="0.25">
      <c r="A3058" s="5">
        <v>41767.375</v>
      </c>
      <c r="B3058" s="7">
        <v>232.22895467212027</v>
      </c>
      <c r="C3058" s="7">
        <f t="shared" si="47"/>
        <v>246.09772080968247</v>
      </c>
      <c r="D3058" s="8"/>
      <c r="E3058"/>
      <c r="F3058"/>
      <c r="G3058"/>
      <c r="J3058"/>
      <c r="M3058"/>
    </row>
    <row r="3059" spans="1:13" x14ac:dyDescent="0.25">
      <c r="A3059" s="5">
        <v>41767.416666666701</v>
      </c>
      <c r="B3059" s="7">
        <v>193.80309305170516</v>
      </c>
      <c r="C3059" s="7">
        <f t="shared" si="47"/>
        <v>203.41145757981209</v>
      </c>
      <c r="D3059" s="8"/>
      <c r="E3059"/>
      <c r="F3059"/>
      <c r="G3059"/>
      <c r="J3059"/>
      <c r="M3059"/>
    </row>
    <row r="3060" spans="1:13" x14ac:dyDescent="0.25">
      <c r="A3060" s="5">
        <v>41767.458333333299</v>
      </c>
      <c r="B3060" s="7">
        <v>192.06457835749478</v>
      </c>
      <c r="C3060" s="7">
        <f t="shared" si="47"/>
        <v>201.48018804578987</v>
      </c>
      <c r="D3060" s="8"/>
      <c r="E3060"/>
      <c r="F3060"/>
      <c r="G3060"/>
      <c r="J3060"/>
      <c r="M3060"/>
    </row>
    <row r="3061" spans="1:13" x14ac:dyDescent="0.25">
      <c r="A3061" s="5">
        <v>41767.5</v>
      </c>
      <c r="B3061" s="7">
        <v>176.53591960406931</v>
      </c>
      <c r="C3061" s="7">
        <f t="shared" si="47"/>
        <v>184.22981584324742</v>
      </c>
      <c r="D3061" s="8"/>
      <c r="E3061"/>
      <c r="F3061"/>
      <c r="G3061"/>
      <c r="J3061"/>
      <c r="M3061"/>
    </row>
    <row r="3062" spans="1:13" x14ac:dyDescent="0.25">
      <c r="A3062" s="5">
        <v>41767.541666666701</v>
      </c>
      <c r="B3062" s="7">
        <v>166.28937184372776</v>
      </c>
      <c r="C3062" s="7">
        <f t="shared" si="47"/>
        <v>172.84719964543652</v>
      </c>
      <c r="D3062" s="8"/>
      <c r="E3062"/>
      <c r="F3062"/>
      <c r="G3062"/>
      <c r="J3062"/>
      <c r="M3062"/>
    </row>
    <row r="3063" spans="1:13" x14ac:dyDescent="0.25">
      <c r="A3063" s="5">
        <v>41767.583333333299</v>
      </c>
      <c r="B3063" s="7">
        <v>177.22700077807548</v>
      </c>
      <c r="C3063" s="7">
        <f t="shared" si="47"/>
        <v>184.99751945906337</v>
      </c>
      <c r="D3063" s="8"/>
      <c r="E3063"/>
      <c r="F3063"/>
      <c r="G3063"/>
      <c r="J3063"/>
      <c r="M3063"/>
    </row>
    <row r="3064" spans="1:13" x14ac:dyDescent="0.25">
      <c r="A3064" s="5">
        <v>41767.625</v>
      </c>
      <c r="B3064" s="7">
        <v>184.26063571662678</v>
      </c>
      <c r="C3064" s="7">
        <f t="shared" si="47"/>
        <v>192.8109966275311</v>
      </c>
      <c r="D3064" s="8"/>
      <c r="E3064"/>
      <c r="F3064"/>
      <c r="G3064"/>
      <c r="J3064"/>
      <c r="M3064"/>
    </row>
    <row r="3065" spans="1:13" x14ac:dyDescent="0.25">
      <c r="A3065" s="5">
        <v>41767.666666666701</v>
      </c>
      <c r="B3065" s="7">
        <v>184.12216296359807</v>
      </c>
      <c r="C3065" s="7">
        <f t="shared" si="47"/>
        <v>192.65717094512121</v>
      </c>
      <c r="D3065" s="8"/>
      <c r="E3065"/>
      <c r="F3065"/>
      <c r="G3065"/>
      <c r="J3065"/>
      <c r="M3065"/>
    </row>
    <row r="3066" spans="1:13" x14ac:dyDescent="0.25">
      <c r="A3066" s="5">
        <v>41767.708333333299</v>
      </c>
      <c r="B3066" s="7">
        <v>192.10654754576183</v>
      </c>
      <c r="C3066" s="7">
        <f t="shared" si="47"/>
        <v>201.52681049594096</v>
      </c>
      <c r="D3066" s="8"/>
      <c r="E3066"/>
      <c r="F3066"/>
      <c r="G3066"/>
      <c r="J3066"/>
      <c r="M3066"/>
    </row>
    <row r="3067" spans="1:13" x14ac:dyDescent="0.25">
      <c r="A3067" s="5">
        <v>41767.75</v>
      </c>
      <c r="B3067" s="7">
        <v>211.43322890009003</v>
      </c>
      <c r="C3067" s="7">
        <f t="shared" si="47"/>
        <v>222.99630455179783</v>
      </c>
      <c r="D3067" s="8"/>
      <c r="E3067"/>
      <c r="F3067"/>
      <c r="G3067"/>
      <c r="J3067"/>
      <c r="M3067"/>
    </row>
    <row r="3068" spans="1:13" x14ac:dyDescent="0.25">
      <c r="A3068" s="5">
        <v>41767.791666666701</v>
      </c>
      <c r="B3068" s="7">
        <v>227.44707513743927</v>
      </c>
      <c r="C3068" s="7">
        <f t="shared" si="47"/>
        <v>240.78565856974359</v>
      </c>
      <c r="D3068" s="8"/>
      <c r="E3068"/>
      <c r="F3068"/>
      <c r="G3068"/>
      <c r="J3068"/>
      <c r="M3068"/>
    </row>
    <row r="3069" spans="1:13" x14ac:dyDescent="0.25">
      <c r="A3069" s="5">
        <v>41767.833333333299</v>
      </c>
      <c r="B3069" s="7">
        <v>223.25471683355042</v>
      </c>
      <c r="C3069" s="7">
        <f t="shared" si="47"/>
        <v>236.12847971760681</v>
      </c>
      <c r="D3069" s="8"/>
      <c r="E3069"/>
      <c r="F3069"/>
      <c r="G3069"/>
      <c r="J3069"/>
      <c r="M3069"/>
    </row>
    <row r="3070" spans="1:13" x14ac:dyDescent="0.25">
      <c r="A3070" s="5">
        <v>41767.875</v>
      </c>
      <c r="B3070" s="7">
        <v>214.44576305673658</v>
      </c>
      <c r="C3070" s="7">
        <f t="shared" si="47"/>
        <v>226.34284827461369</v>
      </c>
      <c r="D3070" s="8"/>
      <c r="E3070"/>
      <c r="F3070"/>
      <c r="G3070"/>
      <c r="J3070"/>
      <c r="M3070"/>
    </row>
    <row r="3071" spans="1:13" x14ac:dyDescent="0.25">
      <c r="A3071" s="5">
        <v>41767.916666666701</v>
      </c>
      <c r="B3071" s="7">
        <v>216.05798348739427</v>
      </c>
      <c r="C3071" s="7">
        <f t="shared" si="47"/>
        <v>228.13382088486912</v>
      </c>
      <c r="D3071" s="8"/>
      <c r="E3071"/>
      <c r="F3071"/>
      <c r="G3071"/>
      <c r="J3071"/>
      <c r="M3071"/>
    </row>
    <row r="3072" spans="1:13" x14ac:dyDescent="0.25">
      <c r="A3072" s="5">
        <v>41767.958333333299</v>
      </c>
      <c r="B3072" s="7">
        <v>218.37646079627569</v>
      </c>
      <c r="C3072" s="7">
        <f t="shared" si="47"/>
        <v>230.70935539537737</v>
      </c>
      <c r="D3072" s="8"/>
      <c r="E3072"/>
      <c r="F3072"/>
      <c r="G3072"/>
      <c r="J3072"/>
      <c r="M3072"/>
    </row>
    <row r="3073" spans="1:13" x14ac:dyDescent="0.25">
      <c r="A3073" s="5">
        <v>41768</v>
      </c>
      <c r="B3073" s="7">
        <v>224.70586545100301</v>
      </c>
      <c r="C3073" s="7">
        <f t="shared" si="47"/>
        <v>237.74052195317591</v>
      </c>
      <c r="D3073" s="8"/>
      <c r="E3073"/>
      <c r="F3073"/>
      <c r="G3073"/>
      <c r="J3073"/>
      <c r="M3073"/>
    </row>
    <row r="3074" spans="1:13" x14ac:dyDescent="0.25">
      <c r="A3074" s="5">
        <v>41768.041666666701</v>
      </c>
      <c r="B3074" s="7">
        <v>230.46958905982618</v>
      </c>
      <c r="C3074" s="7">
        <f t="shared" ref="C3074:C3137" si="48">IF(A3074&lt;"01-02-2014",(B3074-$B$8765)*($B$8772/$C$8772)+$B$8765,IF(A3074&lt;"01-03-2014",(B3074-B$8765)*($B$8773/$C$8773)+$B$8765,IF(A3074&lt;"01-04-2014",(B3074-B$8765)*($B$8774/$C$8774)+$B$8765,IF(A3074&lt;"01-05-2014",(B3074-B$8765)*($B$8775/$C$8775)+$B$8765,IF(A3074&lt;"01-06-2014",(B3074-B$8765)*($B$8776/$C$8776)+$B$8765,IF(A3074&lt;"01-07-2014",(B3074-B$8765)*($B$8777/$C$8777)+$B$8765,IF(A3074&lt;"01-08-2014",(B3074-B$8765)*($B$8778/$C$8778)+$B$8765,IF(A3074&lt;"01-09-2014",(B3074-B$8765)*($B$8779/$C$8779)+$B$8765,IF(A3074&lt;"01-10-2014",(B3074-B$8765)*($B$8780/$C$8780)+$B$8765,IF(A3074&lt;1-11-2014,(B3074-B$8765)*($B$8781/$C$8781)+$B$8765,IF(A3074&lt;"01-12-2014",(B3074-B$8765)*($B$8782/$C$8782)+$B$8765,IF(A3074&lt;1-1-2015,(B3074-B$8765)*($B$8783/$C$8783)+$B$8765,"Error"))))))))))))</f>
        <v>244.14328854773763</v>
      </c>
      <c r="D3074" s="8"/>
      <c r="E3074"/>
      <c r="F3074"/>
      <c r="G3074"/>
      <c r="J3074"/>
      <c r="M3074"/>
    </row>
    <row r="3075" spans="1:13" x14ac:dyDescent="0.25">
      <c r="A3075" s="5">
        <v>41768.083333333299</v>
      </c>
      <c r="B3075" s="7">
        <v>234.89579039840112</v>
      </c>
      <c r="C3075" s="7">
        <f t="shared" si="48"/>
        <v>249.06023738061518</v>
      </c>
      <c r="D3075" s="8"/>
      <c r="E3075"/>
      <c r="F3075"/>
      <c r="G3075"/>
      <c r="J3075"/>
      <c r="M3075"/>
    </row>
    <row r="3076" spans="1:13" x14ac:dyDescent="0.25">
      <c r="A3076" s="5">
        <v>41768.125</v>
      </c>
      <c r="B3076" s="7">
        <v>251.67692231963275</v>
      </c>
      <c r="C3076" s="7">
        <f t="shared" si="48"/>
        <v>267.70194856879846</v>
      </c>
      <c r="D3076" s="8"/>
      <c r="E3076"/>
      <c r="F3076"/>
      <c r="G3076"/>
      <c r="J3076"/>
      <c r="M3076"/>
    </row>
    <row r="3077" spans="1:13" x14ac:dyDescent="0.25">
      <c r="A3077" s="5">
        <v>41768.166666666701</v>
      </c>
      <c r="B3077" s="7">
        <v>270.19744997572917</v>
      </c>
      <c r="C3077" s="7">
        <f t="shared" si="48"/>
        <v>288.27590801553225</v>
      </c>
      <c r="D3077" s="8"/>
      <c r="E3077"/>
      <c r="F3077"/>
      <c r="G3077"/>
      <c r="J3077"/>
      <c r="M3077"/>
    </row>
    <row r="3078" spans="1:13" x14ac:dyDescent="0.25">
      <c r="A3078" s="5">
        <v>41768.208333333299</v>
      </c>
      <c r="B3078" s="7">
        <v>237.86717931454507</v>
      </c>
      <c r="C3078" s="7">
        <f t="shared" si="48"/>
        <v>252.36107395484186</v>
      </c>
      <c r="D3078" s="8"/>
      <c r="E3078"/>
      <c r="F3078"/>
      <c r="G3078"/>
      <c r="J3078"/>
      <c r="M3078"/>
    </row>
    <row r="3079" spans="1:13" x14ac:dyDescent="0.25">
      <c r="A3079" s="5">
        <v>41768.25</v>
      </c>
      <c r="B3079" s="7">
        <v>221.17019047007224</v>
      </c>
      <c r="C3079" s="7">
        <f t="shared" si="48"/>
        <v>233.81283506297245</v>
      </c>
      <c r="D3079" s="8"/>
      <c r="E3079"/>
      <c r="F3079"/>
      <c r="G3079"/>
      <c r="J3079"/>
      <c r="M3079"/>
    </row>
    <row r="3080" spans="1:13" x14ac:dyDescent="0.25">
      <c r="A3080" s="5">
        <v>41768.291666666701</v>
      </c>
      <c r="B3080" s="7">
        <v>201.86543457334426</v>
      </c>
      <c r="C3080" s="7">
        <f t="shared" si="48"/>
        <v>212.3676974122836</v>
      </c>
      <c r="D3080" s="8"/>
      <c r="E3080"/>
      <c r="F3080"/>
      <c r="G3080"/>
      <c r="J3080"/>
      <c r="M3080"/>
    </row>
    <row r="3081" spans="1:13" x14ac:dyDescent="0.25">
      <c r="A3081" s="5">
        <v>41768.333333333299</v>
      </c>
      <c r="B3081" s="7">
        <v>198.8739132272209</v>
      </c>
      <c r="C3081" s="7">
        <f t="shared" si="48"/>
        <v>209.04449625937687</v>
      </c>
      <c r="D3081" s="8"/>
      <c r="E3081"/>
      <c r="F3081"/>
      <c r="G3081"/>
      <c r="J3081"/>
      <c r="M3081"/>
    </row>
    <row r="3082" spans="1:13" x14ac:dyDescent="0.25">
      <c r="A3082" s="5">
        <v>41768.375</v>
      </c>
      <c r="B3082" s="7">
        <v>194.43215324363106</v>
      </c>
      <c r="C3082" s="7">
        <f t="shared" si="48"/>
        <v>204.11026374335989</v>
      </c>
      <c r="D3082" s="8"/>
      <c r="E3082"/>
      <c r="F3082"/>
      <c r="G3082"/>
      <c r="J3082"/>
      <c r="M3082"/>
    </row>
    <row r="3083" spans="1:13" x14ac:dyDescent="0.25">
      <c r="A3083" s="5">
        <v>41768.416666666701</v>
      </c>
      <c r="B3083" s="7">
        <v>197.99753627427035</v>
      </c>
      <c r="C3083" s="7">
        <f t="shared" si="48"/>
        <v>208.07095251241338</v>
      </c>
      <c r="D3083" s="8"/>
      <c r="E3083"/>
      <c r="F3083"/>
      <c r="G3083"/>
      <c r="J3083"/>
      <c r="M3083"/>
    </row>
    <row r="3084" spans="1:13" x14ac:dyDescent="0.25">
      <c r="A3084" s="5">
        <v>41768.458333333299</v>
      </c>
      <c r="B3084" s="7">
        <v>187.98374342533651</v>
      </c>
      <c r="C3084" s="7">
        <f t="shared" si="48"/>
        <v>196.9468975282596</v>
      </c>
      <c r="D3084" s="8"/>
      <c r="E3084"/>
      <c r="F3084"/>
      <c r="G3084"/>
      <c r="J3084"/>
      <c r="M3084"/>
    </row>
    <row r="3085" spans="1:13" x14ac:dyDescent="0.25">
      <c r="A3085" s="5">
        <v>41768.5</v>
      </c>
      <c r="B3085" s="7">
        <v>194.5349031469967</v>
      </c>
      <c r="C3085" s="7">
        <f t="shared" si="48"/>
        <v>204.22440586631961</v>
      </c>
      <c r="D3085" s="8"/>
      <c r="E3085"/>
      <c r="F3085"/>
      <c r="G3085"/>
      <c r="J3085"/>
      <c r="M3085"/>
    </row>
    <row r="3086" spans="1:13" x14ac:dyDescent="0.25">
      <c r="A3086" s="5">
        <v>41768.541666666701</v>
      </c>
      <c r="B3086" s="7">
        <v>198.95488014578979</v>
      </c>
      <c r="C3086" s="7">
        <f t="shared" si="48"/>
        <v>209.13444024640012</v>
      </c>
      <c r="D3086" s="8"/>
      <c r="E3086"/>
      <c r="F3086"/>
      <c r="G3086"/>
      <c r="J3086"/>
      <c r="M3086"/>
    </row>
    <row r="3087" spans="1:13" x14ac:dyDescent="0.25">
      <c r="A3087" s="5">
        <v>41768.583333333299</v>
      </c>
      <c r="B3087" s="7">
        <v>183.14807307925813</v>
      </c>
      <c r="C3087" s="7">
        <f t="shared" si="48"/>
        <v>191.57508051281721</v>
      </c>
      <c r="D3087" s="8"/>
      <c r="E3087"/>
      <c r="F3087"/>
      <c r="G3087"/>
      <c r="J3087"/>
      <c r="M3087"/>
    </row>
    <row r="3088" spans="1:13" x14ac:dyDescent="0.25">
      <c r="A3088" s="5">
        <v>41768.625</v>
      </c>
      <c r="B3088" s="7">
        <v>181.23366822936509</v>
      </c>
      <c r="C3088" s="7">
        <f t="shared" si="48"/>
        <v>189.44841930328278</v>
      </c>
      <c r="D3088" s="8"/>
      <c r="E3088"/>
      <c r="F3088"/>
      <c r="G3088"/>
      <c r="J3088"/>
      <c r="M3088"/>
    </row>
    <row r="3089" spans="1:13" x14ac:dyDescent="0.25">
      <c r="A3089" s="5">
        <v>41768.666666666701</v>
      </c>
      <c r="B3089" s="7">
        <v>238.98937296823658</v>
      </c>
      <c r="C3089" s="7">
        <f t="shared" si="48"/>
        <v>253.60768890832196</v>
      </c>
      <c r="D3089" s="8"/>
      <c r="E3089"/>
      <c r="F3089"/>
      <c r="G3089"/>
      <c r="J3089"/>
      <c r="M3089"/>
    </row>
    <row r="3090" spans="1:13" x14ac:dyDescent="0.25">
      <c r="A3090" s="5">
        <v>41768.708333333299</v>
      </c>
      <c r="B3090" s="7">
        <v>234.31614256963627</v>
      </c>
      <c r="C3090" s="7">
        <f t="shared" si="48"/>
        <v>248.41632209138368</v>
      </c>
      <c r="D3090" s="8"/>
      <c r="E3090"/>
      <c r="F3090"/>
      <c r="G3090"/>
      <c r="J3090"/>
      <c r="M3090"/>
    </row>
    <row r="3091" spans="1:13" x14ac:dyDescent="0.25">
      <c r="A3091" s="5">
        <v>41768.75</v>
      </c>
      <c r="B3091" s="7">
        <v>243.00052030571302</v>
      </c>
      <c r="C3091" s="7">
        <f t="shared" si="48"/>
        <v>258.06356533843814</v>
      </c>
      <c r="D3091" s="8"/>
      <c r="E3091"/>
      <c r="F3091"/>
      <c r="G3091"/>
      <c r="J3091"/>
      <c r="M3091"/>
    </row>
    <row r="3092" spans="1:13" x14ac:dyDescent="0.25">
      <c r="A3092" s="5">
        <v>41768.791666666701</v>
      </c>
      <c r="B3092" s="7">
        <v>252.19463590218555</v>
      </c>
      <c r="C3092" s="7">
        <f t="shared" si="48"/>
        <v>268.27706275832088</v>
      </c>
      <c r="D3092" s="8"/>
      <c r="E3092"/>
      <c r="F3092"/>
      <c r="G3092"/>
      <c r="J3092"/>
      <c r="M3092"/>
    </row>
    <row r="3093" spans="1:13" x14ac:dyDescent="0.25">
      <c r="A3093" s="5">
        <v>41768.833333333299</v>
      </c>
      <c r="B3093" s="7">
        <v>248.88197897930971</v>
      </c>
      <c r="C3093" s="7">
        <f t="shared" si="48"/>
        <v>264.59712067147893</v>
      </c>
      <c r="D3093" s="8"/>
      <c r="E3093"/>
      <c r="F3093"/>
      <c r="G3093"/>
      <c r="J3093"/>
      <c r="M3093"/>
    </row>
    <row r="3094" spans="1:13" x14ac:dyDescent="0.25">
      <c r="A3094" s="5">
        <v>41768.875</v>
      </c>
      <c r="B3094" s="7">
        <v>244.25484545767114</v>
      </c>
      <c r="C3094" s="7">
        <f t="shared" si="48"/>
        <v>259.45696164380252</v>
      </c>
      <c r="D3094" s="8"/>
      <c r="E3094"/>
      <c r="F3094"/>
      <c r="G3094"/>
      <c r="J3094"/>
      <c r="M3094"/>
    </row>
    <row r="3095" spans="1:13" x14ac:dyDescent="0.25">
      <c r="A3095" s="5">
        <v>41768.916666666701</v>
      </c>
      <c r="B3095" s="7">
        <v>252.98646174140401</v>
      </c>
      <c r="C3095" s="7">
        <f t="shared" si="48"/>
        <v>269.15668093159655</v>
      </c>
      <c r="D3095" s="8"/>
      <c r="E3095"/>
      <c r="F3095"/>
      <c r="G3095"/>
      <c r="J3095"/>
      <c r="M3095"/>
    </row>
    <row r="3096" spans="1:13" x14ac:dyDescent="0.25">
      <c r="A3096" s="5">
        <v>41768.958333333299</v>
      </c>
      <c r="B3096" s="7">
        <v>255.61371851169167</v>
      </c>
      <c r="C3096" s="7">
        <f t="shared" si="48"/>
        <v>272.07523029756248</v>
      </c>
      <c r="D3096" s="8"/>
      <c r="E3096"/>
      <c r="F3096"/>
      <c r="G3096"/>
      <c r="J3096"/>
      <c r="M3096"/>
    </row>
    <row r="3097" spans="1:13" x14ac:dyDescent="0.25">
      <c r="A3097" s="5">
        <v>41769</v>
      </c>
      <c r="B3097" s="7">
        <v>244.84633130250322</v>
      </c>
      <c r="C3097" s="7">
        <f t="shared" si="48"/>
        <v>260.11402746886216</v>
      </c>
      <c r="D3097" s="8"/>
      <c r="E3097"/>
      <c r="F3097"/>
      <c r="G3097"/>
      <c r="J3097"/>
      <c r="M3097"/>
    </row>
    <row r="3098" spans="1:13" x14ac:dyDescent="0.25">
      <c r="A3098" s="5">
        <v>41769.041666666701</v>
      </c>
      <c r="B3098" s="7">
        <v>258.73296966555466</v>
      </c>
      <c r="C3098" s="7">
        <f t="shared" si="48"/>
        <v>275.54032308192654</v>
      </c>
      <c r="D3098" s="8"/>
      <c r="E3098"/>
      <c r="F3098"/>
      <c r="G3098"/>
      <c r="J3098"/>
      <c r="M3098"/>
    </row>
    <row r="3099" spans="1:13" x14ac:dyDescent="0.25">
      <c r="A3099" s="5">
        <v>41769.083333333299</v>
      </c>
      <c r="B3099" s="7">
        <v>246.80424617296524</v>
      </c>
      <c r="C3099" s="7">
        <f t="shared" si="48"/>
        <v>262.28902279799269</v>
      </c>
      <c r="D3099" s="8"/>
      <c r="E3099"/>
      <c r="F3099"/>
      <c r="G3099"/>
      <c r="J3099"/>
      <c r="M3099"/>
    </row>
    <row r="3100" spans="1:13" x14ac:dyDescent="0.25">
      <c r="A3100" s="5">
        <v>41769.125</v>
      </c>
      <c r="B3100" s="7">
        <v>246.87439095119996</v>
      </c>
      <c r="C3100" s="7">
        <f t="shared" si="48"/>
        <v>262.36694475840329</v>
      </c>
      <c r="D3100" s="8"/>
      <c r="E3100"/>
      <c r="F3100"/>
      <c r="G3100"/>
      <c r="J3100"/>
      <c r="M3100"/>
    </row>
    <row r="3101" spans="1:13" x14ac:dyDescent="0.25">
      <c r="A3101" s="5">
        <v>41769.166666666701</v>
      </c>
      <c r="B3101" s="7">
        <v>244.27877425014418</v>
      </c>
      <c r="C3101" s="7">
        <f t="shared" si="48"/>
        <v>259.48354350016712</v>
      </c>
      <c r="D3101" s="8"/>
      <c r="E3101"/>
      <c r="F3101"/>
      <c r="G3101"/>
      <c r="J3101"/>
      <c r="M3101"/>
    </row>
    <row r="3102" spans="1:13" x14ac:dyDescent="0.25">
      <c r="A3102" s="5">
        <v>41769.208333333299</v>
      </c>
      <c r="B3102" s="7">
        <v>226.91061247321727</v>
      </c>
      <c r="C3102" s="7">
        <f t="shared" si="48"/>
        <v>240.18971652622645</v>
      </c>
      <c r="D3102" s="8"/>
      <c r="E3102"/>
      <c r="F3102"/>
      <c r="G3102"/>
      <c r="J3102"/>
      <c r="M3102"/>
    </row>
    <row r="3103" spans="1:13" x14ac:dyDescent="0.25">
      <c r="A3103" s="5">
        <v>41769.25</v>
      </c>
      <c r="B3103" s="7">
        <v>215.0976403443135</v>
      </c>
      <c r="C3103" s="7">
        <f t="shared" si="48"/>
        <v>227.06700134022248</v>
      </c>
      <c r="D3103" s="8"/>
      <c r="E3103"/>
      <c r="F3103"/>
      <c r="G3103"/>
      <c r="J3103"/>
      <c r="M3103"/>
    </row>
    <row r="3104" spans="1:13" x14ac:dyDescent="0.25">
      <c r="A3104" s="5">
        <v>41769.291666666701</v>
      </c>
      <c r="B3104" s="7">
        <v>203.2138305870136</v>
      </c>
      <c r="C3104" s="7">
        <f t="shared" si="48"/>
        <v>213.86559452507126</v>
      </c>
      <c r="D3104" s="8"/>
      <c r="E3104"/>
      <c r="F3104"/>
      <c r="G3104"/>
      <c r="J3104"/>
      <c r="M3104"/>
    </row>
    <row r="3105" spans="1:13" x14ac:dyDescent="0.25">
      <c r="A3105" s="5">
        <v>41769.333333333299</v>
      </c>
      <c r="B3105" s="7">
        <v>214.57660106802777</v>
      </c>
      <c r="C3105" s="7">
        <f t="shared" si="48"/>
        <v>226.48819272636911</v>
      </c>
      <c r="D3105" s="8"/>
      <c r="E3105"/>
      <c r="F3105"/>
      <c r="G3105"/>
      <c r="J3105"/>
      <c r="M3105"/>
    </row>
    <row r="3106" spans="1:13" x14ac:dyDescent="0.25">
      <c r="A3106" s="5">
        <v>41769.375</v>
      </c>
      <c r="B3106" s="7">
        <v>209.96569977254927</v>
      </c>
      <c r="C3106" s="7">
        <f t="shared" si="48"/>
        <v>221.36606564513335</v>
      </c>
      <c r="D3106" s="8"/>
      <c r="E3106"/>
      <c r="F3106"/>
      <c r="G3106"/>
      <c r="J3106"/>
      <c r="M3106"/>
    </row>
    <row r="3107" spans="1:13" x14ac:dyDescent="0.25">
      <c r="A3107" s="5">
        <v>41769.416666666701</v>
      </c>
      <c r="B3107" s="7">
        <v>186.49862699886424</v>
      </c>
      <c r="C3107" s="7">
        <f t="shared" si="48"/>
        <v>195.29712136100977</v>
      </c>
      <c r="D3107" s="8"/>
      <c r="E3107"/>
      <c r="F3107"/>
      <c r="G3107"/>
      <c r="J3107"/>
      <c r="M3107"/>
    </row>
    <row r="3108" spans="1:13" x14ac:dyDescent="0.25">
      <c r="A3108" s="5">
        <v>41769.458333333299</v>
      </c>
      <c r="B3108" s="7">
        <v>184.53796743248071</v>
      </c>
      <c r="C3108" s="7">
        <f t="shared" si="48"/>
        <v>193.11907702249727</v>
      </c>
      <c r="D3108" s="8"/>
      <c r="E3108"/>
      <c r="F3108"/>
      <c r="G3108"/>
      <c r="J3108"/>
      <c r="M3108"/>
    </row>
    <row r="3109" spans="1:13" x14ac:dyDescent="0.25">
      <c r="A3109" s="5">
        <v>41769.5</v>
      </c>
      <c r="B3109" s="7">
        <v>194.72534531746723</v>
      </c>
      <c r="C3109" s="7">
        <f t="shared" si="48"/>
        <v>204.43596298634145</v>
      </c>
      <c r="D3109" s="8"/>
      <c r="E3109"/>
      <c r="F3109"/>
      <c r="G3109"/>
      <c r="J3109"/>
      <c r="M3109"/>
    </row>
    <row r="3110" spans="1:13" x14ac:dyDescent="0.25">
      <c r="A3110" s="5">
        <v>41769.541666666701</v>
      </c>
      <c r="B3110" s="7">
        <v>182.61852783187334</v>
      </c>
      <c r="C3110" s="7">
        <f t="shared" si="48"/>
        <v>190.98682284288418</v>
      </c>
      <c r="D3110" s="8"/>
      <c r="E3110"/>
      <c r="F3110"/>
      <c r="G3110"/>
      <c r="J3110"/>
      <c r="M3110"/>
    </row>
    <row r="3111" spans="1:13" x14ac:dyDescent="0.25">
      <c r="A3111" s="5">
        <v>41769.583333333299</v>
      </c>
      <c r="B3111" s="7">
        <v>183.60354648240704</v>
      </c>
      <c r="C3111" s="7">
        <f t="shared" si="48"/>
        <v>192.08105374962003</v>
      </c>
      <c r="D3111" s="8"/>
      <c r="E3111"/>
      <c r="F3111"/>
      <c r="G3111"/>
      <c r="J3111"/>
      <c r="M3111"/>
    </row>
    <row r="3112" spans="1:13" x14ac:dyDescent="0.25">
      <c r="A3112" s="5">
        <v>41769.625</v>
      </c>
      <c r="B3112" s="7">
        <v>195.84010891694822</v>
      </c>
      <c r="C3112" s="7">
        <f t="shared" si="48"/>
        <v>205.67432409107312</v>
      </c>
      <c r="D3112" s="8"/>
      <c r="E3112"/>
      <c r="F3112"/>
      <c r="G3112"/>
      <c r="J3112"/>
      <c r="M3112"/>
    </row>
    <row r="3113" spans="1:13" x14ac:dyDescent="0.25">
      <c r="A3113" s="5">
        <v>41769.666666666701</v>
      </c>
      <c r="B3113" s="7">
        <v>229.56388053925087</v>
      </c>
      <c r="C3113" s="7">
        <f t="shared" si="48"/>
        <v>243.13716114581428</v>
      </c>
      <c r="D3113" s="8"/>
      <c r="E3113"/>
      <c r="F3113"/>
      <c r="G3113"/>
      <c r="J3113"/>
      <c r="M3113"/>
    </row>
    <row r="3114" spans="1:13" x14ac:dyDescent="0.25">
      <c r="A3114" s="5">
        <v>41769.708333333299</v>
      </c>
      <c r="B3114" s="7">
        <v>226.85989320459464</v>
      </c>
      <c r="C3114" s="7">
        <f t="shared" si="48"/>
        <v>240.13337384554333</v>
      </c>
      <c r="D3114" s="8"/>
      <c r="E3114"/>
      <c r="F3114"/>
      <c r="G3114"/>
      <c r="J3114"/>
      <c r="M3114"/>
    </row>
    <row r="3115" spans="1:13" x14ac:dyDescent="0.25">
      <c r="A3115" s="5">
        <v>41769.75</v>
      </c>
      <c r="B3115" s="7">
        <v>248.2819470517183</v>
      </c>
      <c r="C3115" s="7">
        <f t="shared" si="48"/>
        <v>263.93056123136779</v>
      </c>
      <c r="D3115" s="8"/>
      <c r="E3115"/>
      <c r="F3115"/>
      <c r="G3115"/>
      <c r="J3115"/>
      <c r="M3115"/>
    </row>
    <row r="3116" spans="1:13" x14ac:dyDescent="0.25">
      <c r="A3116" s="5">
        <v>41769.791666666701</v>
      </c>
      <c r="B3116" s="7">
        <v>240.31024715099105</v>
      </c>
      <c r="C3116" s="7">
        <f t="shared" si="48"/>
        <v>255.07501275431846</v>
      </c>
      <c r="D3116" s="8"/>
      <c r="E3116"/>
      <c r="F3116"/>
      <c r="G3116"/>
      <c r="J3116"/>
      <c r="M3116"/>
    </row>
    <row r="3117" spans="1:13" x14ac:dyDescent="0.25">
      <c r="A3117" s="5">
        <v>41769.833333333299</v>
      </c>
      <c r="B3117" s="7">
        <v>234.58854606532486</v>
      </c>
      <c r="C3117" s="7">
        <f t="shared" si="48"/>
        <v>248.7189278582124</v>
      </c>
      <c r="D3117" s="8"/>
      <c r="E3117"/>
      <c r="F3117"/>
      <c r="G3117"/>
      <c r="J3117"/>
      <c r="M3117"/>
    </row>
    <row r="3118" spans="1:13" x14ac:dyDescent="0.25">
      <c r="A3118" s="5">
        <v>41769.875</v>
      </c>
      <c r="B3118" s="7">
        <v>230.55371392676221</v>
      </c>
      <c r="C3118" s="7">
        <f t="shared" si="48"/>
        <v>244.23674061524576</v>
      </c>
      <c r="D3118" s="8"/>
      <c r="E3118"/>
      <c r="F3118"/>
      <c r="G3118"/>
      <c r="J3118"/>
      <c r="M3118"/>
    </row>
    <row r="3119" spans="1:13" x14ac:dyDescent="0.25">
      <c r="A3119" s="5">
        <v>41769.916666666701</v>
      </c>
      <c r="B3119" s="7">
        <v>220.50823897865217</v>
      </c>
      <c r="C3119" s="7">
        <f t="shared" si="48"/>
        <v>233.07749083341974</v>
      </c>
      <c r="D3119" s="8"/>
      <c r="E3119"/>
      <c r="F3119"/>
      <c r="G3119"/>
      <c r="J3119"/>
      <c r="M3119"/>
    </row>
    <row r="3120" spans="1:13" x14ac:dyDescent="0.25">
      <c r="A3120" s="5">
        <v>41769.958333333299</v>
      </c>
      <c r="B3120" s="7">
        <v>233.94254872121141</v>
      </c>
      <c r="C3120" s="7">
        <f t="shared" si="48"/>
        <v>248.00130666473021</v>
      </c>
      <c r="D3120" s="8"/>
      <c r="E3120"/>
      <c r="F3120"/>
      <c r="G3120"/>
      <c r="J3120"/>
      <c r="M3120"/>
    </row>
    <row r="3121" spans="1:13" x14ac:dyDescent="0.25">
      <c r="A3121" s="5">
        <v>41770</v>
      </c>
      <c r="B3121" s="7">
        <v>232.46645434845942</v>
      </c>
      <c r="C3121" s="7">
        <f t="shared" si="48"/>
        <v>246.36155285595819</v>
      </c>
      <c r="D3121" s="8"/>
      <c r="E3121"/>
      <c r="F3121"/>
      <c r="G3121"/>
      <c r="J3121"/>
      <c r="M3121"/>
    </row>
    <row r="3122" spans="1:13" x14ac:dyDescent="0.25">
      <c r="A3122" s="5">
        <v>41770.041666666701</v>
      </c>
      <c r="B3122" s="7">
        <v>227.90370365954706</v>
      </c>
      <c r="C3122" s="7">
        <f t="shared" si="48"/>
        <v>241.29291499734194</v>
      </c>
      <c r="D3122" s="8"/>
      <c r="E3122"/>
      <c r="F3122"/>
      <c r="G3122"/>
      <c r="J3122"/>
      <c r="M3122"/>
    </row>
    <row r="3123" spans="1:13" x14ac:dyDescent="0.25">
      <c r="A3123" s="5">
        <v>41770.083333333299</v>
      </c>
      <c r="B3123" s="7">
        <v>240.64968275349696</v>
      </c>
      <c r="C3123" s="7">
        <f t="shared" si="48"/>
        <v>255.45208269802686</v>
      </c>
      <c r="D3123" s="8"/>
      <c r="E3123"/>
      <c r="F3123"/>
      <c r="G3123"/>
      <c r="J3123"/>
      <c r="M3123"/>
    </row>
    <row r="3124" spans="1:13" x14ac:dyDescent="0.25">
      <c r="A3124" s="5">
        <v>41770.125</v>
      </c>
      <c r="B3124" s="7">
        <v>240.33198911214834</v>
      </c>
      <c r="C3124" s="7">
        <f t="shared" si="48"/>
        <v>255.09916531818968</v>
      </c>
      <c r="D3124" s="8"/>
      <c r="E3124"/>
      <c r="F3124"/>
      <c r="G3124"/>
      <c r="J3124"/>
      <c r="M3124"/>
    </row>
    <row r="3125" spans="1:13" x14ac:dyDescent="0.25">
      <c r="A3125" s="5">
        <v>41770.166666666701</v>
      </c>
      <c r="B3125" s="7">
        <v>239.41033756259921</v>
      </c>
      <c r="C3125" s="7">
        <f t="shared" si="48"/>
        <v>254.07532723125476</v>
      </c>
      <c r="D3125" s="8"/>
      <c r="E3125"/>
      <c r="F3125"/>
      <c r="G3125"/>
      <c r="J3125"/>
      <c r="M3125"/>
    </row>
    <row r="3126" spans="1:13" x14ac:dyDescent="0.25">
      <c r="A3126" s="5">
        <v>41770.208333333299</v>
      </c>
      <c r="B3126" s="7">
        <v>231.51952728509238</v>
      </c>
      <c r="C3126" s="7">
        <f t="shared" si="48"/>
        <v>245.30963687589079</v>
      </c>
      <c r="D3126" s="8"/>
      <c r="E3126"/>
      <c r="F3126"/>
      <c r="G3126"/>
      <c r="J3126"/>
      <c r="M3126"/>
    </row>
    <row r="3127" spans="1:13" x14ac:dyDescent="0.25">
      <c r="A3127" s="5">
        <v>41770.25</v>
      </c>
      <c r="B3127" s="7">
        <v>219.03591972631784</v>
      </c>
      <c r="C3127" s="7">
        <f t="shared" si="48"/>
        <v>231.44193070507748</v>
      </c>
      <c r="D3127" s="8"/>
      <c r="E3127"/>
      <c r="F3127"/>
      <c r="G3127"/>
      <c r="J3127"/>
      <c r="M3127"/>
    </row>
    <row r="3128" spans="1:13" x14ac:dyDescent="0.25">
      <c r="A3128" s="5">
        <v>41770.291666666701</v>
      </c>
      <c r="B3128" s="7">
        <v>198.91409948719945</v>
      </c>
      <c r="C3128" s="7">
        <f t="shared" si="48"/>
        <v>209.08913810211845</v>
      </c>
      <c r="D3128" s="8"/>
      <c r="E3128"/>
      <c r="F3128"/>
      <c r="G3128"/>
      <c r="J3128"/>
      <c r="M3128"/>
    </row>
    <row r="3129" spans="1:13" x14ac:dyDescent="0.25">
      <c r="A3129" s="5">
        <v>41770.333333333299</v>
      </c>
      <c r="B3129" s="7">
        <v>204.36003985350999</v>
      </c>
      <c r="C3129" s="7">
        <f t="shared" si="48"/>
        <v>215.13888778130331</v>
      </c>
      <c r="D3129" s="8"/>
      <c r="E3129"/>
      <c r="F3129"/>
      <c r="G3129"/>
      <c r="J3129"/>
      <c r="M3129"/>
    </row>
    <row r="3130" spans="1:13" x14ac:dyDescent="0.25">
      <c r="A3130" s="5">
        <v>41770.375</v>
      </c>
      <c r="B3130" s="7">
        <v>202.27468082018038</v>
      </c>
      <c r="C3130" s="7">
        <f t="shared" si="48"/>
        <v>212.82231813597355</v>
      </c>
      <c r="D3130" s="8"/>
      <c r="E3130"/>
      <c r="F3130"/>
      <c r="G3130"/>
      <c r="J3130"/>
      <c r="M3130"/>
    </row>
    <row r="3131" spans="1:13" x14ac:dyDescent="0.25">
      <c r="A3131" s="5">
        <v>41770.416666666701</v>
      </c>
      <c r="B3131" s="7">
        <v>196.20028575719951</v>
      </c>
      <c r="C3131" s="7">
        <f t="shared" si="48"/>
        <v>206.0744349217461</v>
      </c>
      <c r="D3131" s="8"/>
      <c r="E3131"/>
      <c r="F3131"/>
      <c r="G3131"/>
      <c r="J3131"/>
      <c r="M3131"/>
    </row>
    <row r="3132" spans="1:13" x14ac:dyDescent="0.25">
      <c r="A3132" s="5">
        <v>41770.458333333299</v>
      </c>
      <c r="B3132" s="7">
        <v>181.46023486533932</v>
      </c>
      <c r="C3132" s="7">
        <f t="shared" si="48"/>
        <v>189.70010612706409</v>
      </c>
      <c r="D3132" s="8"/>
      <c r="E3132"/>
      <c r="F3132"/>
      <c r="G3132"/>
      <c r="J3132"/>
      <c r="M3132"/>
    </row>
    <row r="3133" spans="1:13" x14ac:dyDescent="0.25">
      <c r="A3133" s="5">
        <v>41770.5</v>
      </c>
      <c r="B3133" s="7">
        <v>176.11313822901309</v>
      </c>
      <c r="C3133" s="7">
        <f t="shared" si="48"/>
        <v>183.76015930717256</v>
      </c>
      <c r="D3133" s="8"/>
      <c r="E3133"/>
      <c r="F3133"/>
      <c r="G3133"/>
      <c r="J3133"/>
      <c r="M3133"/>
    </row>
    <row r="3134" spans="1:13" x14ac:dyDescent="0.25">
      <c r="A3134" s="5">
        <v>41770.541666666701</v>
      </c>
      <c r="B3134" s="7">
        <v>172.54541370023554</v>
      </c>
      <c r="C3134" s="7">
        <f t="shared" si="48"/>
        <v>179.79686943038416</v>
      </c>
      <c r="D3134" s="8"/>
      <c r="E3134"/>
      <c r="F3134"/>
      <c r="G3134"/>
      <c r="J3134"/>
      <c r="M3134"/>
    </row>
    <row r="3135" spans="1:13" x14ac:dyDescent="0.25">
      <c r="A3135" s="5">
        <v>41770.583333333299</v>
      </c>
      <c r="B3135" s="7">
        <v>174.26541500615366</v>
      </c>
      <c r="C3135" s="7">
        <f t="shared" si="48"/>
        <v>181.70757293588821</v>
      </c>
      <c r="D3135" s="8"/>
      <c r="E3135"/>
      <c r="F3135"/>
      <c r="G3135"/>
      <c r="J3135"/>
      <c r="M3135"/>
    </row>
    <row r="3136" spans="1:13" x14ac:dyDescent="0.25">
      <c r="A3136" s="5">
        <v>41770.625</v>
      </c>
      <c r="B3136" s="7">
        <v>176.27857759183021</v>
      </c>
      <c r="C3136" s="7">
        <f t="shared" si="48"/>
        <v>183.94394147605544</v>
      </c>
      <c r="D3136" s="8"/>
      <c r="E3136"/>
      <c r="F3136"/>
      <c r="G3136"/>
      <c r="J3136"/>
      <c r="M3136"/>
    </row>
    <row r="3137" spans="1:13" x14ac:dyDescent="0.25">
      <c r="A3137" s="5">
        <v>41770.666666666701</v>
      </c>
      <c r="B3137" s="7">
        <v>196.59177282541108</v>
      </c>
      <c r="C3137" s="7">
        <f t="shared" si="48"/>
        <v>206.50932744829106</v>
      </c>
      <c r="D3137" s="8"/>
      <c r="E3137"/>
      <c r="F3137"/>
      <c r="G3137"/>
      <c r="J3137"/>
      <c r="M3137"/>
    </row>
    <row r="3138" spans="1:13" x14ac:dyDescent="0.25">
      <c r="A3138" s="5">
        <v>41770.708333333299</v>
      </c>
      <c r="B3138" s="7">
        <v>205.96726174100661</v>
      </c>
      <c r="C3138" s="7">
        <f t="shared" ref="C3138:C3201" si="49">IF(A3138&lt;"01-02-2014",(B3138-$B$8765)*($B$8772/$C$8772)+$B$8765,IF(A3138&lt;"01-03-2014",(B3138-B$8765)*($B$8773/$C$8773)+$B$8765,IF(A3138&lt;"01-04-2014",(B3138-B$8765)*($B$8774/$C$8774)+$B$8765,IF(A3138&lt;"01-05-2014",(B3138-B$8765)*($B$8775/$C$8775)+$B$8765,IF(A3138&lt;"01-06-2014",(B3138-B$8765)*($B$8776/$C$8776)+$B$8765,IF(A3138&lt;"01-07-2014",(B3138-B$8765)*($B$8777/$C$8777)+$B$8765,IF(A3138&lt;"01-08-2014",(B3138-B$8765)*($B$8778/$C$8778)+$B$8765,IF(A3138&lt;"01-09-2014",(B3138-B$8765)*($B$8779/$C$8779)+$B$8765,IF(A3138&lt;"01-10-2014",(B3138-B$8765)*($B$8780/$C$8780)+$B$8765,IF(A3138&lt;1-11-2014,(B3138-B$8765)*($B$8781/$C$8781)+$B$8765,IF(A3138&lt;"01-12-2014",(B3138-B$8765)*($B$8782/$C$8782)+$B$8765,IF(A3138&lt;1-1-2015,(B3138-B$8765)*($B$8783/$C$8783)+$B$8765,"Error"))))))))))))</f>
        <v>216.92430764348387</v>
      </c>
      <c r="D3138" s="8"/>
      <c r="E3138"/>
      <c r="F3138"/>
      <c r="G3138"/>
      <c r="J3138"/>
      <c r="M3138"/>
    </row>
    <row r="3139" spans="1:13" x14ac:dyDescent="0.25">
      <c r="A3139" s="5">
        <v>41770.75</v>
      </c>
      <c r="B3139" s="7">
        <v>223.79478037833178</v>
      </c>
      <c r="C3139" s="7">
        <f t="shared" si="49"/>
        <v>236.72842188314945</v>
      </c>
      <c r="D3139" s="8"/>
      <c r="E3139"/>
      <c r="F3139"/>
      <c r="G3139"/>
      <c r="J3139"/>
      <c r="M3139"/>
    </row>
    <row r="3140" spans="1:13" x14ac:dyDescent="0.25">
      <c r="A3140" s="5">
        <v>41770.791666666701</v>
      </c>
      <c r="B3140" s="7">
        <v>231.81035011150868</v>
      </c>
      <c r="C3140" s="7">
        <f t="shared" si="49"/>
        <v>245.6327041852017</v>
      </c>
      <c r="D3140" s="8"/>
      <c r="E3140"/>
      <c r="F3140"/>
      <c r="G3140"/>
      <c r="J3140"/>
      <c r="M3140"/>
    </row>
    <row r="3141" spans="1:13" x14ac:dyDescent="0.25">
      <c r="A3141" s="5">
        <v>41770.833333333299</v>
      </c>
      <c r="B3141" s="7">
        <v>240.34929805827645</v>
      </c>
      <c r="C3141" s="7">
        <f t="shared" si="49"/>
        <v>255.11839336408113</v>
      </c>
      <c r="D3141" s="8"/>
      <c r="E3141"/>
      <c r="F3141"/>
      <c r="G3141"/>
      <c r="J3141"/>
      <c r="M3141"/>
    </row>
    <row r="3142" spans="1:13" x14ac:dyDescent="0.25">
      <c r="A3142" s="5">
        <v>41770.875</v>
      </c>
      <c r="B3142" s="7">
        <v>233.85536835421721</v>
      </c>
      <c r="C3142" s="7">
        <f t="shared" si="49"/>
        <v>247.90446032382698</v>
      </c>
      <c r="D3142" s="8"/>
      <c r="E3142"/>
      <c r="F3142"/>
      <c r="G3142"/>
      <c r="J3142"/>
      <c r="M3142"/>
    </row>
    <row r="3143" spans="1:13" x14ac:dyDescent="0.25">
      <c r="A3143" s="5">
        <v>41770.916666666701</v>
      </c>
      <c r="B3143" s="7">
        <v>240.91157588399807</v>
      </c>
      <c r="C3143" s="7">
        <f t="shared" si="49"/>
        <v>255.74301278092514</v>
      </c>
      <c r="D3143" s="8"/>
      <c r="E3143"/>
      <c r="F3143"/>
      <c r="G3143"/>
      <c r="J3143"/>
      <c r="M3143"/>
    </row>
    <row r="3144" spans="1:13" x14ac:dyDescent="0.25">
      <c r="A3144" s="5">
        <v>41770.958333333299</v>
      </c>
      <c r="B3144" s="7">
        <v>239.01959732399618</v>
      </c>
      <c r="C3144" s="7">
        <f t="shared" si="49"/>
        <v>253.64126433777236</v>
      </c>
      <c r="D3144" s="8"/>
      <c r="E3144"/>
      <c r="F3144"/>
      <c r="G3144"/>
      <c r="J3144"/>
      <c r="M3144"/>
    </row>
    <row r="3145" spans="1:13" x14ac:dyDescent="0.25">
      <c r="A3145" s="5">
        <v>41771</v>
      </c>
      <c r="B3145" s="7">
        <v>248.7809452364346</v>
      </c>
      <c r="C3145" s="7">
        <f t="shared" si="49"/>
        <v>264.48488498536557</v>
      </c>
      <c r="D3145" s="8"/>
      <c r="E3145"/>
      <c r="F3145"/>
      <c r="G3145"/>
      <c r="J3145"/>
      <c r="M3145"/>
    </row>
    <row r="3146" spans="1:13" x14ac:dyDescent="0.25">
      <c r="A3146" s="5">
        <v>41771.041666666701</v>
      </c>
      <c r="B3146" s="7">
        <v>246.34387134392728</v>
      </c>
      <c r="C3146" s="7">
        <f t="shared" si="49"/>
        <v>261.77760469809823</v>
      </c>
      <c r="D3146" s="8"/>
      <c r="E3146"/>
      <c r="F3146"/>
      <c r="G3146"/>
      <c r="J3146"/>
      <c r="M3146"/>
    </row>
    <row r="3147" spans="1:13" x14ac:dyDescent="0.25">
      <c r="A3147" s="5">
        <v>41771.083333333299</v>
      </c>
      <c r="B3147" s="7">
        <v>254.35456633671146</v>
      </c>
      <c r="C3147" s="7">
        <f t="shared" si="49"/>
        <v>270.6764717812639</v>
      </c>
      <c r="D3147" s="8"/>
      <c r="E3147"/>
      <c r="F3147"/>
      <c r="G3147"/>
      <c r="J3147"/>
      <c r="M3147"/>
    </row>
    <row r="3148" spans="1:13" x14ac:dyDescent="0.25">
      <c r="A3148" s="5">
        <v>41771.125</v>
      </c>
      <c r="B3148" s="7">
        <v>266.64845392906847</v>
      </c>
      <c r="C3148" s="7">
        <f t="shared" si="49"/>
        <v>284.33342310924604</v>
      </c>
      <c r="D3148" s="8"/>
      <c r="E3148"/>
      <c r="F3148"/>
      <c r="G3148"/>
      <c r="J3148"/>
      <c r="M3148"/>
    </row>
    <row r="3149" spans="1:13" x14ac:dyDescent="0.25">
      <c r="A3149" s="5">
        <v>41771.166666666701</v>
      </c>
      <c r="B3149" s="7">
        <v>288.89306644944861</v>
      </c>
      <c r="C3149" s="7">
        <f t="shared" si="49"/>
        <v>309.04436895273341</v>
      </c>
      <c r="D3149" s="8"/>
      <c r="E3149"/>
      <c r="F3149"/>
      <c r="G3149"/>
      <c r="J3149"/>
      <c r="M3149"/>
    </row>
    <row r="3150" spans="1:13" x14ac:dyDescent="0.25">
      <c r="A3150" s="5">
        <v>41771.208333333299</v>
      </c>
      <c r="B3150" s="7">
        <v>270.77717367363505</v>
      </c>
      <c r="C3150" s="7">
        <f t="shared" si="49"/>
        <v>288.91990758576588</v>
      </c>
      <c r="D3150" s="8"/>
      <c r="E3150"/>
      <c r="F3150"/>
      <c r="G3150"/>
      <c r="J3150"/>
      <c r="M3150"/>
    </row>
    <row r="3151" spans="1:13" x14ac:dyDescent="0.25">
      <c r="A3151" s="5">
        <v>41771.25</v>
      </c>
      <c r="B3151" s="7">
        <v>235.95002736120665</v>
      </c>
      <c r="C3151" s="7">
        <f t="shared" si="49"/>
        <v>250.23136106147149</v>
      </c>
      <c r="D3151" s="8"/>
      <c r="E3151"/>
      <c r="F3151"/>
      <c r="G3151"/>
      <c r="J3151"/>
      <c r="M3151"/>
    </row>
    <row r="3152" spans="1:13" x14ac:dyDescent="0.25">
      <c r="A3152" s="5">
        <v>41771.291666666701</v>
      </c>
      <c r="B3152" s="7">
        <v>219.35339351313456</v>
      </c>
      <c r="C3152" s="7">
        <f t="shared" si="49"/>
        <v>231.79460385438799</v>
      </c>
      <c r="D3152" s="8"/>
      <c r="E3152"/>
      <c r="F3152"/>
      <c r="G3152"/>
      <c r="J3152"/>
      <c r="M3152"/>
    </row>
    <row r="3153" spans="1:13" x14ac:dyDescent="0.25">
      <c r="A3153" s="5">
        <v>41771.333333333299</v>
      </c>
      <c r="B3153" s="7">
        <v>198.06444339407798</v>
      </c>
      <c r="C3153" s="7">
        <f t="shared" si="49"/>
        <v>208.14527784456271</v>
      </c>
      <c r="D3153" s="8"/>
      <c r="E3153"/>
      <c r="F3153"/>
      <c r="G3153"/>
      <c r="J3153"/>
      <c r="M3153"/>
    </row>
    <row r="3154" spans="1:13" x14ac:dyDescent="0.25">
      <c r="A3154" s="5">
        <v>41771.375</v>
      </c>
      <c r="B3154" s="7">
        <v>190.05311053105467</v>
      </c>
      <c r="C3154" s="7">
        <f t="shared" si="49"/>
        <v>199.24570216838742</v>
      </c>
      <c r="D3154" s="8"/>
      <c r="E3154"/>
      <c r="F3154"/>
      <c r="G3154"/>
      <c r="J3154"/>
      <c r="M3154"/>
    </row>
    <row r="3155" spans="1:13" x14ac:dyDescent="0.25">
      <c r="A3155" s="5">
        <v>41771.416666666701</v>
      </c>
      <c r="B3155" s="7">
        <v>200.91484450031859</v>
      </c>
      <c r="C3155" s="7">
        <f t="shared" si="49"/>
        <v>211.31171229263396</v>
      </c>
      <c r="D3155" s="8"/>
      <c r="E3155"/>
      <c r="F3155"/>
      <c r="G3155"/>
      <c r="J3155"/>
      <c r="M3155"/>
    </row>
    <row r="3156" spans="1:13" x14ac:dyDescent="0.25">
      <c r="A3156" s="5">
        <v>41771.458333333299</v>
      </c>
      <c r="B3156" s="7">
        <v>197.21661324890991</v>
      </c>
      <c r="C3156" s="7">
        <f t="shared" si="49"/>
        <v>207.20344598381308</v>
      </c>
      <c r="D3156" s="8"/>
      <c r="E3156"/>
      <c r="F3156"/>
      <c r="G3156"/>
      <c r="J3156"/>
      <c r="M3156"/>
    </row>
    <row r="3157" spans="1:13" x14ac:dyDescent="0.25">
      <c r="A3157" s="5">
        <v>41771.5</v>
      </c>
      <c r="B3157" s="7">
        <v>188.2140397681847</v>
      </c>
      <c r="C3157" s="7">
        <f t="shared" si="49"/>
        <v>197.20272758377803</v>
      </c>
      <c r="D3157" s="8"/>
      <c r="E3157"/>
      <c r="F3157"/>
      <c r="G3157"/>
      <c r="J3157"/>
      <c r="M3157"/>
    </row>
    <row r="3158" spans="1:13" x14ac:dyDescent="0.25">
      <c r="A3158" s="5">
        <v>41771.541666666701</v>
      </c>
      <c r="B3158" s="7">
        <v>191.20105526743635</v>
      </c>
      <c r="C3158" s="7">
        <f t="shared" si="49"/>
        <v>200.52092331175663</v>
      </c>
      <c r="D3158" s="8"/>
      <c r="E3158"/>
      <c r="F3158"/>
      <c r="G3158"/>
      <c r="J3158"/>
      <c r="M3158"/>
    </row>
    <row r="3159" spans="1:13" x14ac:dyDescent="0.25">
      <c r="A3159" s="5">
        <v>41771.583333333299</v>
      </c>
      <c r="B3159" s="7">
        <v>189.93079438904527</v>
      </c>
      <c r="C3159" s="7">
        <f t="shared" si="49"/>
        <v>199.10982443357818</v>
      </c>
      <c r="D3159" s="8"/>
      <c r="E3159"/>
      <c r="F3159"/>
      <c r="G3159"/>
      <c r="J3159"/>
      <c r="M3159"/>
    </row>
    <row r="3160" spans="1:13" x14ac:dyDescent="0.25">
      <c r="A3160" s="5">
        <v>41771.625</v>
      </c>
      <c r="B3160" s="7">
        <v>180.56728509375543</v>
      </c>
      <c r="C3160" s="7">
        <f t="shared" si="49"/>
        <v>188.70815207857942</v>
      </c>
      <c r="D3160" s="8"/>
      <c r="E3160"/>
      <c r="F3160"/>
      <c r="G3160"/>
      <c r="J3160"/>
      <c r="M3160"/>
    </row>
    <row r="3161" spans="1:13" x14ac:dyDescent="0.25">
      <c r="A3161" s="5">
        <v>41771.666666666701</v>
      </c>
      <c r="B3161" s="7">
        <v>200.17988770992781</v>
      </c>
      <c r="C3161" s="7">
        <f t="shared" si="49"/>
        <v>210.49526842659623</v>
      </c>
      <c r="D3161" s="8"/>
      <c r="E3161"/>
      <c r="F3161"/>
      <c r="G3161"/>
      <c r="J3161"/>
      <c r="M3161"/>
    </row>
    <row r="3162" spans="1:13" x14ac:dyDescent="0.25">
      <c r="A3162" s="5">
        <v>41771.708333333299</v>
      </c>
      <c r="B3162" s="7">
        <v>201.48245790256402</v>
      </c>
      <c r="C3162" s="7">
        <f t="shared" si="49"/>
        <v>211.94225885891257</v>
      </c>
      <c r="D3162" s="8"/>
      <c r="E3162"/>
      <c r="F3162"/>
      <c r="G3162"/>
      <c r="J3162"/>
      <c r="M3162"/>
    </row>
    <row r="3163" spans="1:13" x14ac:dyDescent="0.25">
      <c r="A3163" s="5">
        <v>41771.75</v>
      </c>
      <c r="B3163" s="7">
        <v>227.42379189055561</v>
      </c>
      <c r="C3163" s="7">
        <f t="shared" si="49"/>
        <v>240.75979383273028</v>
      </c>
      <c r="D3163" s="8"/>
      <c r="E3163"/>
      <c r="F3163"/>
      <c r="G3163"/>
      <c r="J3163"/>
      <c r="M3163"/>
    </row>
    <row r="3164" spans="1:13" x14ac:dyDescent="0.25">
      <c r="A3164" s="5">
        <v>41771.791666666701</v>
      </c>
      <c r="B3164" s="7">
        <v>226.41812719165878</v>
      </c>
      <c r="C3164" s="7">
        <f t="shared" si="49"/>
        <v>239.64262778237187</v>
      </c>
      <c r="D3164" s="8"/>
      <c r="E3164"/>
      <c r="F3164"/>
      <c r="G3164"/>
      <c r="J3164"/>
      <c r="M3164"/>
    </row>
    <row r="3165" spans="1:13" x14ac:dyDescent="0.25">
      <c r="A3165" s="5">
        <v>41771.833333333299</v>
      </c>
      <c r="B3165" s="7">
        <v>222.99013333821023</v>
      </c>
      <c r="C3165" s="7">
        <f t="shared" si="49"/>
        <v>235.83456098027469</v>
      </c>
      <c r="D3165" s="8"/>
      <c r="E3165"/>
      <c r="F3165"/>
      <c r="G3165"/>
      <c r="J3165"/>
      <c r="M3165"/>
    </row>
    <row r="3166" spans="1:13" x14ac:dyDescent="0.25">
      <c r="A3166" s="5">
        <v>41771.875</v>
      </c>
      <c r="B3166" s="7">
        <v>226.60888931170592</v>
      </c>
      <c r="C3166" s="7">
        <f t="shared" si="49"/>
        <v>239.85454032583178</v>
      </c>
      <c r="D3166" s="8"/>
      <c r="E3166"/>
      <c r="F3166"/>
      <c r="G3166"/>
      <c r="J3166"/>
      <c r="M3166"/>
    </row>
    <row r="3167" spans="1:13" x14ac:dyDescent="0.25">
      <c r="A3167" s="5">
        <v>41771.916666666701</v>
      </c>
      <c r="B3167" s="7">
        <v>229.83552694707794</v>
      </c>
      <c r="C3167" s="7">
        <f t="shared" si="49"/>
        <v>243.43892588396122</v>
      </c>
      <c r="D3167" s="8"/>
      <c r="E3167"/>
      <c r="F3167"/>
      <c r="G3167"/>
      <c r="J3167"/>
      <c r="M3167"/>
    </row>
    <row r="3168" spans="1:13" x14ac:dyDescent="0.25">
      <c r="A3168" s="5">
        <v>41771.958333333299</v>
      </c>
      <c r="B3168" s="7">
        <v>236.19468033503929</v>
      </c>
      <c r="C3168" s="7">
        <f t="shared" si="49"/>
        <v>250.50313951485151</v>
      </c>
      <c r="D3168" s="8"/>
      <c r="E3168"/>
      <c r="F3168"/>
      <c r="G3168"/>
      <c r="J3168"/>
      <c r="M3168"/>
    </row>
    <row r="3169" spans="1:13" x14ac:dyDescent="0.25">
      <c r="A3169" s="5">
        <v>41772</v>
      </c>
      <c r="B3169" s="7">
        <v>237.40866120269436</v>
      </c>
      <c r="C3169" s="7">
        <f t="shared" si="49"/>
        <v>251.85171843247346</v>
      </c>
      <c r="D3169" s="8"/>
      <c r="E3169"/>
      <c r="F3169"/>
      <c r="G3169"/>
      <c r="J3169"/>
      <c r="M3169"/>
    </row>
    <row r="3170" spans="1:13" x14ac:dyDescent="0.25">
      <c r="A3170" s="5">
        <v>41772.041666666701</v>
      </c>
      <c r="B3170" s="7">
        <v>240.02129765661658</v>
      </c>
      <c r="C3170" s="7">
        <f t="shared" si="49"/>
        <v>254.75402647953175</v>
      </c>
      <c r="D3170" s="8"/>
      <c r="E3170"/>
      <c r="F3170"/>
      <c r="G3170"/>
      <c r="J3170"/>
      <c r="M3170"/>
    </row>
    <row r="3171" spans="1:13" x14ac:dyDescent="0.25">
      <c r="A3171" s="5">
        <v>41772.083333333299</v>
      </c>
      <c r="B3171" s="7">
        <v>254.96287828698124</v>
      </c>
      <c r="C3171" s="7">
        <f t="shared" si="49"/>
        <v>271.35222927738971</v>
      </c>
      <c r="D3171" s="8"/>
      <c r="E3171"/>
      <c r="F3171"/>
      <c r="G3171"/>
      <c r="J3171"/>
      <c r="M3171"/>
    </row>
    <row r="3172" spans="1:13" x14ac:dyDescent="0.25">
      <c r="A3172" s="5">
        <v>41772.125</v>
      </c>
      <c r="B3172" s="7">
        <v>276.02805056685088</v>
      </c>
      <c r="C3172" s="7">
        <f t="shared" si="49"/>
        <v>294.75296646328945</v>
      </c>
      <c r="D3172" s="8"/>
      <c r="E3172"/>
      <c r="F3172"/>
      <c r="G3172"/>
      <c r="J3172"/>
      <c r="M3172"/>
    </row>
    <row r="3173" spans="1:13" x14ac:dyDescent="0.25">
      <c r="A3173" s="5">
        <v>41772.166666666701</v>
      </c>
      <c r="B3173" s="7">
        <v>294.38467284115222</v>
      </c>
      <c r="C3173" s="7">
        <f t="shared" si="49"/>
        <v>315.14484779968154</v>
      </c>
      <c r="D3173" s="8"/>
      <c r="E3173"/>
      <c r="F3173"/>
      <c r="G3173"/>
      <c r="J3173"/>
      <c r="M3173"/>
    </row>
    <row r="3174" spans="1:13" x14ac:dyDescent="0.25">
      <c r="A3174" s="5">
        <v>41772.208333333299</v>
      </c>
      <c r="B3174" s="7">
        <v>248.00101612996843</v>
      </c>
      <c r="C3174" s="7">
        <f t="shared" si="49"/>
        <v>263.61848257471502</v>
      </c>
      <c r="D3174" s="8"/>
      <c r="E3174"/>
      <c r="F3174"/>
      <c r="G3174"/>
      <c r="J3174"/>
      <c r="M3174"/>
    </row>
    <row r="3175" spans="1:13" x14ac:dyDescent="0.25">
      <c r="A3175" s="5">
        <v>41772.25</v>
      </c>
      <c r="B3175" s="7">
        <v>217.34267965668917</v>
      </c>
      <c r="C3175" s="7">
        <f t="shared" si="49"/>
        <v>229.5609555421124</v>
      </c>
      <c r="D3175" s="8"/>
      <c r="E3175"/>
      <c r="F3175"/>
      <c r="G3175"/>
      <c r="J3175"/>
      <c r="M3175"/>
    </row>
    <row r="3176" spans="1:13" x14ac:dyDescent="0.25">
      <c r="A3176" s="5">
        <v>41772.291666666701</v>
      </c>
      <c r="B3176" s="7">
        <v>205.79388399389904</v>
      </c>
      <c r="C3176" s="7">
        <f t="shared" si="49"/>
        <v>216.73170693554545</v>
      </c>
      <c r="D3176" s="8"/>
      <c r="E3176"/>
      <c r="F3176"/>
      <c r="G3176"/>
      <c r="J3176"/>
      <c r="M3176"/>
    </row>
    <row r="3177" spans="1:13" x14ac:dyDescent="0.25">
      <c r="A3177" s="5">
        <v>41772.333333333299</v>
      </c>
      <c r="B3177" s="7">
        <v>197.34375040412863</v>
      </c>
      <c r="C3177" s="7">
        <f t="shared" si="49"/>
        <v>207.34467925341607</v>
      </c>
      <c r="D3177" s="8"/>
      <c r="E3177"/>
      <c r="F3177"/>
      <c r="G3177"/>
      <c r="J3177"/>
      <c r="M3177"/>
    </row>
    <row r="3178" spans="1:13" x14ac:dyDescent="0.25">
      <c r="A3178" s="5">
        <v>41772.375</v>
      </c>
      <c r="B3178" s="7">
        <v>189.08707590872825</v>
      </c>
      <c r="C3178" s="7">
        <f t="shared" si="49"/>
        <v>198.17256011147944</v>
      </c>
      <c r="D3178" s="8"/>
      <c r="E3178"/>
      <c r="F3178"/>
      <c r="G3178"/>
      <c r="J3178"/>
      <c r="M3178"/>
    </row>
    <row r="3179" spans="1:13" x14ac:dyDescent="0.25">
      <c r="A3179" s="5">
        <v>41772.416666666701</v>
      </c>
      <c r="B3179" s="7">
        <v>188.03145724700769</v>
      </c>
      <c r="C3179" s="7">
        <f t="shared" si="49"/>
        <v>196.99990153820681</v>
      </c>
      <c r="D3179" s="8"/>
      <c r="E3179"/>
      <c r="F3179"/>
      <c r="G3179"/>
      <c r="J3179"/>
      <c r="M3179"/>
    </row>
    <row r="3180" spans="1:13" x14ac:dyDescent="0.25">
      <c r="A3180" s="5">
        <v>41772.458333333299</v>
      </c>
      <c r="B3180" s="7">
        <v>182.33532628753895</v>
      </c>
      <c r="C3180" s="7">
        <f t="shared" si="49"/>
        <v>190.67222181225588</v>
      </c>
      <c r="D3180" s="8"/>
      <c r="E3180"/>
      <c r="F3180"/>
      <c r="G3180"/>
      <c r="J3180"/>
      <c r="M3180"/>
    </row>
    <row r="3181" spans="1:13" x14ac:dyDescent="0.25">
      <c r="A3181" s="5">
        <v>41772.5</v>
      </c>
      <c r="B3181" s="7">
        <v>185.5282527231997</v>
      </c>
      <c r="C3181" s="7">
        <f t="shared" si="49"/>
        <v>194.21915849913074</v>
      </c>
      <c r="D3181" s="8"/>
      <c r="E3181"/>
      <c r="F3181"/>
      <c r="G3181"/>
      <c r="J3181"/>
      <c r="M3181"/>
    </row>
    <row r="3182" spans="1:13" x14ac:dyDescent="0.25">
      <c r="A3182" s="5">
        <v>41772.541666666701</v>
      </c>
      <c r="B3182" s="7">
        <v>183.65532944645511</v>
      </c>
      <c r="C3182" s="7">
        <f t="shared" si="49"/>
        <v>192.13857806113748</v>
      </c>
      <c r="D3182" s="8"/>
      <c r="E3182"/>
      <c r="F3182"/>
      <c r="G3182"/>
      <c r="J3182"/>
      <c r="M3182"/>
    </row>
    <row r="3183" spans="1:13" x14ac:dyDescent="0.25">
      <c r="A3183" s="5">
        <v>41772.583333333299</v>
      </c>
      <c r="B3183" s="7">
        <v>189.69500086697209</v>
      </c>
      <c r="C3183" s="7">
        <f t="shared" si="49"/>
        <v>198.84788770850116</v>
      </c>
      <c r="D3183" s="8"/>
      <c r="E3183"/>
      <c r="F3183"/>
      <c r="G3183"/>
      <c r="J3183"/>
      <c r="M3183"/>
    </row>
    <row r="3184" spans="1:13" x14ac:dyDescent="0.25">
      <c r="A3184" s="5">
        <v>41772.625</v>
      </c>
      <c r="B3184" s="7">
        <v>209.43195592315774</v>
      </c>
      <c r="C3184" s="7">
        <f t="shared" si="49"/>
        <v>220.77314386038549</v>
      </c>
      <c r="D3184" s="8"/>
      <c r="E3184"/>
      <c r="F3184"/>
      <c r="G3184"/>
      <c r="J3184"/>
      <c r="M3184"/>
    </row>
    <row r="3185" spans="1:13" x14ac:dyDescent="0.25">
      <c r="A3185" s="5">
        <v>41772.666666666701</v>
      </c>
      <c r="B3185" s="7">
        <v>211.37084602279515</v>
      </c>
      <c r="C3185" s="7">
        <f t="shared" si="49"/>
        <v>222.92700507980288</v>
      </c>
      <c r="D3185" s="8"/>
      <c r="E3185"/>
      <c r="F3185"/>
      <c r="G3185"/>
      <c r="J3185"/>
      <c r="M3185"/>
    </row>
    <row r="3186" spans="1:13" x14ac:dyDescent="0.25">
      <c r="A3186" s="5">
        <v>41772.708333333299</v>
      </c>
      <c r="B3186" s="7">
        <v>225.16039559066803</v>
      </c>
      <c r="C3186" s="7">
        <f t="shared" si="49"/>
        <v>238.24544734377127</v>
      </c>
      <c r="D3186" s="8"/>
      <c r="E3186"/>
      <c r="F3186"/>
      <c r="G3186"/>
      <c r="J3186"/>
      <c r="M3186"/>
    </row>
    <row r="3187" spans="1:13" x14ac:dyDescent="0.25">
      <c r="A3187" s="5">
        <v>41772.75</v>
      </c>
      <c r="B3187" s="7">
        <v>246.33768183096652</v>
      </c>
      <c r="C3187" s="7">
        <f t="shared" si="49"/>
        <v>261.77072893348645</v>
      </c>
      <c r="D3187" s="8"/>
      <c r="E3187"/>
      <c r="F3187"/>
      <c r="G3187"/>
      <c r="J3187"/>
      <c r="M3187"/>
    </row>
    <row r="3188" spans="1:13" x14ac:dyDescent="0.25">
      <c r="A3188" s="5">
        <v>41772.791666666701</v>
      </c>
      <c r="B3188" s="7">
        <v>269.00547106968463</v>
      </c>
      <c r="C3188" s="7">
        <f t="shared" si="49"/>
        <v>286.95177048933976</v>
      </c>
      <c r="D3188" s="8"/>
      <c r="E3188"/>
      <c r="F3188"/>
      <c r="G3188"/>
      <c r="J3188"/>
      <c r="M3188"/>
    </row>
    <row r="3189" spans="1:13" x14ac:dyDescent="0.25">
      <c r="A3189" s="5">
        <v>41772.833333333299</v>
      </c>
      <c r="B3189" s="7">
        <v>272.565036349656</v>
      </c>
      <c r="C3189" s="7">
        <f t="shared" si="49"/>
        <v>290.90599647458197</v>
      </c>
      <c r="D3189" s="8"/>
      <c r="E3189"/>
      <c r="F3189"/>
      <c r="G3189"/>
      <c r="J3189"/>
      <c r="M3189"/>
    </row>
    <row r="3190" spans="1:13" x14ac:dyDescent="0.25">
      <c r="A3190" s="5">
        <v>41772.875</v>
      </c>
      <c r="B3190" s="7">
        <v>269.12589416619494</v>
      </c>
      <c r="C3190" s="7">
        <f t="shared" si="49"/>
        <v>287.08554529047171</v>
      </c>
      <c r="D3190" s="8"/>
      <c r="E3190"/>
      <c r="F3190"/>
      <c r="G3190"/>
      <c r="J3190"/>
      <c r="M3190"/>
    </row>
    <row r="3191" spans="1:13" x14ac:dyDescent="0.25">
      <c r="A3191" s="5">
        <v>41772.916666666701</v>
      </c>
      <c r="B3191" s="7">
        <v>266.460168692411</v>
      </c>
      <c r="C3191" s="7">
        <f t="shared" si="49"/>
        <v>284.12426206938039</v>
      </c>
      <c r="D3191" s="8"/>
      <c r="E3191"/>
      <c r="F3191"/>
      <c r="G3191"/>
      <c r="J3191"/>
      <c r="M3191"/>
    </row>
    <row r="3192" spans="1:13" x14ac:dyDescent="0.25">
      <c r="A3192" s="5">
        <v>41772.958333333299</v>
      </c>
      <c r="B3192" s="7">
        <v>291.72579698937801</v>
      </c>
      <c r="C3192" s="7">
        <f t="shared" si="49"/>
        <v>312.1911736407115</v>
      </c>
      <c r="D3192" s="8"/>
      <c r="E3192"/>
      <c r="F3192"/>
      <c r="G3192"/>
      <c r="J3192"/>
      <c r="M3192"/>
    </row>
    <row r="3193" spans="1:13" x14ac:dyDescent="0.25">
      <c r="A3193" s="5">
        <v>41773</v>
      </c>
      <c r="B3193" s="7">
        <v>281.72926522993902</v>
      </c>
      <c r="C3193" s="7">
        <f t="shared" si="49"/>
        <v>301.08629353979359</v>
      </c>
      <c r="D3193" s="8"/>
      <c r="E3193"/>
      <c r="F3193"/>
      <c r="G3193"/>
      <c r="J3193"/>
      <c r="M3193"/>
    </row>
    <row r="3194" spans="1:13" x14ac:dyDescent="0.25">
      <c r="A3194" s="5">
        <v>41773.041666666701</v>
      </c>
      <c r="B3194" s="7">
        <v>284.89875465671435</v>
      </c>
      <c r="C3194" s="7">
        <f t="shared" si="49"/>
        <v>304.60719467955471</v>
      </c>
      <c r="D3194" s="8"/>
      <c r="E3194"/>
      <c r="F3194"/>
      <c r="G3194"/>
      <c r="J3194"/>
      <c r="M3194"/>
    </row>
    <row r="3195" spans="1:13" x14ac:dyDescent="0.25">
      <c r="A3195" s="5">
        <v>41773.083333333299</v>
      </c>
      <c r="B3195" s="7">
        <v>285.07833264664265</v>
      </c>
      <c r="C3195" s="7">
        <f t="shared" si="49"/>
        <v>304.80668307161977</v>
      </c>
      <c r="D3195" s="8"/>
      <c r="E3195"/>
      <c r="F3195"/>
      <c r="G3195"/>
      <c r="J3195"/>
      <c r="M3195"/>
    </row>
    <row r="3196" spans="1:13" x14ac:dyDescent="0.25">
      <c r="A3196" s="5">
        <v>41773.125</v>
      </c>
      <c r="B3196" s="7">
        <v>296.06669912525848</v>
      </c>
      <c r="C3196" s="7">
        <f t="shared" si="49"/>
        <v>317.01336586785612</v>
      </c>
      <c r="D3196" s="8"/>
      <c r="E3196"/>
      <c r="F3196"/>
      <c r="G3196"/>
      <c r="J3196"/>
      <c r="M3196"/>
    </row>
    <row r="3197" spans="1:13" x14ac:dyDescent="0.25">
      <c r="A3197" s="5">
        <v>41773.166666666701</v>
      </c>
      <c r="B3197" s="7">
        <v>334.84782036776801</v>
      </c>
      <c r="C3197" s="7">
        <f t="shared" si="49"/>
        <v>360.09427752209933</v>
      </c>
      <c r="D3197" s="8"/>
      <c r="E3197"/>
      <c r="F3197"/>
      <c r="G3197"/>
      <c r="J3197"/>
      <c r="M3197"/>
    </row>
    <row r="3198" spans="1:13" x14ac:dyDescent="0.25">
      <c r="A3198" s="5">
        <v>41773.208333333299</v>
      </c>
      <c r="B3198" s="7">
        <v>328.0013427929689</v>
      </c>
      <c r="C3198" s="7">
        <f t="shared" si="49"/>
        <v>352.48870846961495</v>
      </c>
      <c r="D3198" s="8"/>
      <c r="E3198"/>
      <c r="F3198"/>
      <c r="G3198"/>
      <c r="J3198"/>
      <c r="M3198"/>
    </row>
    <row r="3199" spans="1:13" x14ac:dyDescent="0.25">
      <c r="A3199" s="5">
        <v>41773.25</v>
      </c>
      <c r="B3199" s="7">
        <v>297.37883609967042</v>
      </c>
      <c r="C3199" s="7">
        <f t="shared" si="49"/>
        <v>318.47098378249609</v>
      </c>
      <c r="D3199" s="8"/>
      <c r="E3199"/>
      <c r="F3199"/>
      <c r="G3199"/>
      <c r="J3199"/>
      <c r="M3199"/>
    </row>
    <row r="3200" spans="1:13" x14ac:dyDescent="0.25">
      <c r="A3200" s="5">
        <v>41773.291666666701</v>
      </c>
      <c r="B3200" s="7">
        <v>258.6273437143725</v>
      </c>
      <c r="C3200" s="7">
        <f t="shared" si="49"/>
        <v>275.42298603427344</v>
      </c>
      <c r="D3200" s="8"/>
      <c r="E3200"/>
      <c r="F3200"/>
      <c r="G3200"/>
      <c r="J3200"/>
      <c r="M3200"/>
    </row>
    <row r="3201" spans="1:13" x14ac:dyDescent="0.25">
      <c r="A3201" s="5">
        <v>41773.333333333299</v>
      </c>
      <c r="B3201" s="7">
        <v>229.39876232210821</v>
      </c>
      <c r="C3201" s="7">
        <f t="shared" si="49"/>
        <v>242.95373572908261</v>
      </c>
      <c r="D3201" s="8"/>
      <c r="E3201"/>
      <c r="F3201"/>
      <c r="G3201"/>
      <c r="J3201"/>
      <c r="M3201"/>
    </row>
    <row r="3202" spans="1:13" x14ac:dyDescent="0.25">
      <c r="A3202" s="5">
        <v>41773.375</v>
      </c>
      <c r="B3202" s="7">
        <v>208.19754529266737</v>
      </c>
      <c r="C3202" s="7">
        <f t="shared" ref="C3202:C3265" si="50">IF(A3202&lt;"01-02-2014",(B3202-$B$8765)*($B$8772/$C$8772)+$B$8765,IF(A3202&lt;"01-03-2014",(B3202-B$8765)*($B$8773/$C$8773)+$B$8765,IF(A3202&lt;"01-04-2014",(B3202-B$8765)*($B$8774/$C$8774)+$B$8765,IF(A3202&lt;"01-05-2014",(B3202-B$8765)*($B$8775/$C$8775)+$B$8765,IF(A3202&lt;"01-06-2014",(B3202-B$8765)*($B$8776/$C$8776)+$B$8765,IF(A3202&lt;"01-07-2014",(B3202-B$8765)*($B$8777/$C$8777)+$B$8765,IF(A3202&lt;"01-08-2014",(B3202-B$8765)*($B$8778/$C$8778)+$B$8765,IF(A3202&lt;"01-09-2014",(B3202-B$8765)*($B$8779/$C$8779)+$B$8765,IF(A3202&lt;"01-10-2014",(B3202-B$8765)*($B$8780/$C$8780)+$B$8765,IF(A3202&lt;1-11-2014,(B3202-B$8765)*($B$8781/$C$8781)+$B$8765,IF(A3202&lt;"01-12-2014",(B3202-B$8765)*($B$8782/$C$8782)+$B$8765,IF(A3202&lt;1-1-2015,(B3202-B$8765)*($B$8783/$C$8783)+$B$8765,"Error"))))))))))))</f>
        <v>219.40187006495631</v>
      </c>
      <c r="D3202" s="8"/>
      <c r="E3202"/>
      <c r="F3202"/>
      <c r="G3202"/>
      <c r="J3202"/>
      <c r="M3202"/>
    </row>
    <row r="3203" spans="1:13" x14ac:dyDescent="0.25">
      <c r="A3203" s="5">
        <v>41773.416666666701</v>
      </c>
      <c r="B3203" s="7">
        <v>196.88044688760354</v>
      </c>
      <c r="C3203" s="7">
        <f t="shared" si="50"/>
        <v>206.8300077528242</v>
      </c>
      <c r="D3203" s="8"/>
      <c r="E3203"/>
      <c r="F3203"/>
      <c r="G3203"/>
      <c r="J3203"/>
      <c r="M3203"/>
    </row>
    <row r="3204" spans="1:13" x14ac:dyDescent="0.25">
      <c r="A3204" s="5">
        <v>41773.458333333299</v>
      </c>
      <c r="B3204" s="7">
        <v>189.61385446453195</v>
      </c>
      <c r="C3204" s="7">
        <f t="shared" si="50"/>
        <v>198.75774433763979</v>
      </c>
      <c r="D3204" s="8"/>
      <c r="E3204"/>
      <c r="F3204"/>
      <c r="G3204"/>
      <c r="J3204"/>
      <c r="M3204"/>
    </row>
    <row r="3205" spans="1:13" x14ac:dyDescent="0.25">
      <c r="A3205" s="5">
        <v>41773.5</v>
      </c>
      <c r="B3205" s="7">
        <v>184.26030600976998</v>
      </c>
      <c r="C3205" s="7">
        <f t="shared" si="50"/>
        <v>192.81063036499111</v>
      </c>
      <c r="D3205" s="8"/>
      <c r="E3205"/>
      <c r="F3205"/>
      <c r="G3205"/>
      <c r="J3205"/>
      <c r="M3205"/>
    </row>
    <row r="3206" spans="1:13" x14ac:dyDescent="0.25">
      <c r="A3206" s="5">
        <v>41773.541666666701</v>
      </c>
      <c r="B3206" s="7">
        <v>184.046713531694</v>
      </c>
      <c r="C3206" s="7">
        <f t="shared" si="50"/>
        <v>192.57335618664899</v>
      </c>
      <c r="D3206" s="8"/>
      <c r="E3206"/>
      <c r="F3206"/>
      <c r="G3206"/>
      <c r="J3206"/>
      <c r="M3206"/>
    </row>
    <row r="3207" spans="1:13" x14ac:dyDescent="0.25">
      <c r="A3207" s="5">
        <v>41773.583333333299</v>
      </c>
      <c r="B3207" s="7">
        <v>183.44769201205816</v>
      </c>
      <c r="C3207" s="7">
        <f t="shared" si="50"/>
        <v>191.90791918174531</v>
      </c>
      <c r="D3207" s="8"/>
      <c r="E3207"/>
      <c r="F3207"/>
      <c r="G3207"/>
      <c r="J3207"/>
      <c r="M3207"/>
    </row>
    <row r="3208" spans="1:13" x14ac:dyDescent="0.25">
      <c r="A3208" s="5">
        <v>41773.625</v>
      </c>
      <c r="B3208" s="7">
        <v>182.22442437586966</v>
      </c>
      <c r="C3208" s="7">
        <f t="shared" si="50"/>
        <v>190.54902384103079</v>
      </c>
      <c r="D3208" s="8"/>
      <c r="E3208"/>
      <c r="F3208"/>
      <c r="G3208"/>
      <c r="J3208"/>
      <c r="M3208"/>
    </row>
    <row r="3209" spans="1:13" x14ac:dyDescent="0.25">
      <c r="A3209" s="5">
        <v>41773.666666666701</v>
      </c>
      <c r="B3209" s="7">
        <v>188.97347961088269</v>
      </c>
      <c r="C3209" s="7">
        <f t="shared" si="50"/>
        <v>198.04636901862446</v>
      </c>
      <c r="D3209" s="8"/>
      <c r="E3209"/>
      <c r="F3209"/>
      <c r="G3209"/>
      <c r="J3209"/>
      <c r="M3209"/>
    </row>
    <row r="3210" spans="1:13" x14ac:dyDescent="0.25">
      <c r="A3210" s="5">
        <v>41773.708333333299</v>
      </c>
      <c r="B3210" s="7">
        <v>191.17141726735503</v>
      </c>
      <c r="C3210" s="7">
        <f t="shared" si="50"/>
        <v>200.48799924916628</v>
      </c>
      <c r="D3210" s="8"/>
      <c r="E3210"/>
      <c r="F3210"/>
      <c r="G3210"/>
      <c r="J3210"/>
      <c r="M3210"/>
    </row>
    <row r="3211" spans="1:13" x14ac:dyDescent="0.25">
      <c r="A3211" s="5">
        <v>41773.75</v>
      </c>
      <c r="B3211" s="7">
        <v>207.68217880036656</v>
      </c>
      <c r="C3211" s="7">
        <f t="shared" si="50"/>
        <v>218.82936319529853</v>
      </c>
      <c r="D3211" s="8"/>
      <c r="E3211"/>
      <c r="F3211"/>
      <c r="G3211"/>
      <c r="J3211"/>
      <c r="M3211"/>
    </row>
    <row r="3212" spans="1:13" x14ac:dyDescent="0.25">
      <c r="A3212" s="5">
        <v>41773.791666666701</v>
      </c>
      <c r="B3212" s="7">
        <v>230.05673413651732</v>
      </c>
      <c r="C3212" s="7">
        <f t="shared" si="50"/>
        <v>243.68465904175025</v>
      </c>
      <c r="D3212" s="8"/>
      <c r="E3212"/>
      <c r="F3212"/>
      <c r="G3212"/>
      <c r="J3212"/>
      <c r="M3212"/>
    </row>
    <row r="3213" spans="1:13" x14ac:dyDescent="0.25">
      <c r="A3213" s="5">
        <v>41773.833333333299</v>
      </c>
      <c r="B3213" s="7">
        <v>253.25367346233378</v>
      </c>
      <c r="C3213" s="7">
        <f t="shared" si="50"/>
        <v>269.45351929453011</v>
      </c>
      <c r="D3213" s="8"/>
      <c r="E3213"/>
      <c r="F3213"/>
      <c r="G3213"/>
      <c r="J3213"/>
      <c r="M3213"/>
    </row>
    <row r="3214" spans="1:13" x14ac:dyDescent="0.25">
      <c r="A3214" s="5">
        <v>41773.875</v>
      </c>
      <c r="B3214" s="7">
        <v>254.40109747537113</v>
      </c>
      <c r="C3214" s="7">
        <f t="shared" si="50"/>
        <v>270.72816198024583</v>
      </c>
      <c r="D3214" s="8"/>
      <c r="E3214"/>
      <c r="F3214"/>
      <c r="G3214"/>
      <c r="J3214"/>
      <c r="M3214"/>
    </row>
    <row r="3215" spans="1:13" x14ac:dyDescent="0.25">
      <c r="A3215" s="5">
        <v>41773.916666666701</v>
      </c>
      <c r="B3215" s="7">
        <v>254.19286873718363</v>
      </c>
      <c r="C3215" s="7">
        <f t="shared" si="50"/>
        <v>270.49684623726785</v>
      </c>
      <c r="D3215" s="8"/>
      <c r="E3215"/>
      <c r="F3215"/>
      <c r="G3215"/>
      <c r="J3215"/>
      <c r="M3215"/>
    </row>
    <row r="3216" spans="1:13" x14ac:dyDescent="0.25">
      <c r="A3216" s="5">
        <v>41773.958333333299</v>
      </c>
      <c r="B3216" s="7">
        <v>249.20714987263312</v>
      </c>
      <c r="C3216" s="7">
        <f t="shared" si="50"/>
        <v>264.95834433080012</v>
      </c>
      <c r="D3216" s="8"/>
      <c r="E3216"/>
      <c r="F3216"/>
      <c r="G3216"/>
      <c r="J3216"/>
      <c r="M3216"/>
    </row>
    <row r="3217" spans="1:13" x14ac:dyDescent="0.25">
      <c r="A3217" s="5">
        <v>41774</v>
      </c>
      <c r="B3217" s="7">
        <v>260.59770088787934</v>
      </c>
      <c r="C3217" s="7">
        <f t="shared" si="50"/>
        <v>277.61180318549361</v>
      </c>
      <c r="D3217" s="8"/>
      <c r="E3217"/>
      <c r="F3217"/>
      <c r="G3217"/>
      <c r="J3217"/>
      <c r="M3217"/>
    </row>
    <row r="3218" spans="1:13" x14ac:dyDescent="0.25">
      <c r="A3218" s="5">
        <v>41774.041666666701</v>
      </c>
      <c r="B3218" s="7">
        <v>267.54301793873714</v>
      </c>
      <c r="C3218" s="7">
        <f t="shared" si="50"/>
        <v>285.32717037169903</v>
      </c>
      <c r="D3218" s="8"/>
      <c r="E3218"/>
      <c r="F3218"/>
      <c r="G3218"/>
      <c r="J3218"/>
      <c r="M3218"/>
    </row>
    <row r="3219" spans="1:13" x14ac:dyDescent="0.25">
      <c r="A3219" s="5">
        <v>41774.083333333299</v>
      </c>
      <c r="B3219" s="7">
        <v>261.47375903074811</v>
      </c>
      <c r="C3219" s="7">
        <f t="shared" si="50"/>
        <v>278.58499277485339</v>
      </c>
      <c r="D3219" s="8"/>
      <c r="E3219"/>
      <c r="F3219"/>
      <c r="G3219"/>
      <c r="J3219"/>
      <c r="M3219"/>
    </row>
    <row r="3220" spans="1:13" x14ac:dyDescent="0.25">
      <c r="A3220" s="5">
        <v>41774.125</v>
      </c>
      <c r="B3220" s="7">
        <v>278.95036257283402</v>
      </c>
      <c r="C3220" s="7">
        <f t="shared" si="50"/>
        <v>297.99928480897711</v>
      </c>
      <c r="D3220" s="8"/>
      <c r="E3220"/>
      <c r="F3220"/>
      <c r="G3220"/>
      <c r="J3220"/>
      <c r="M3220"/>
    </row>
    <row r="3221" spans="1:13" x14ac:dyDescent="0.25">
      <c r="A3221" s="5">
        <v>41774.166666666701</v>
      </c>
      <c r="B3221" s="7">
        <v>300.10870886224177</v>
      </c>
      <c r="C3221" s="7">
        <f t="shared" si="50"/>
        <v>321.50352651317792</v>
      </c>
      <c r="D3221" s="8"/>
      <c r="E3221"/>
      <c r="F3221"/>
      <c r="G3221"/>
      <c r="J3221"/>
      <c r="M3221"/>
    </row>
    <row r="3222" spans="1:13" x14ac:dyDescent="0.25">
      <c r="A3222" s="5">
        <v>41774.208333333299</v>
      </c>
      <c r="B3222" s="7">
        <v>268.84166504907438</v>
      </c>
      <c r="C3222" s="7">
        <f t="shared" si="50"/>
        <v>286.76980275668416</v>
      </c>
      <c r="D3222" s="8"/>
      <c r="E3222"/>
      <c r="F3222"/>
      <c r="G3222"/>
      <c r="J3222"/>
      <c r="M3222"/>
    </row>
    <row r="3223" spans="1:13" x14ac:dyDescent="0.25">
      <c r="A3223" s="5">
        <v>41774.25</v>
      </c>
      <c r="B3223" s="7">
        <v>242.43165768841479</v>
      </c>
      <c r="C3223" s="7">
        <f t="shared" si="50"/>
        <v>257.43163105252677</v>
      </c>
      <c r="D3223" s="8"/>
      <c r="E3223"/>
      <c r="F3223"/>
      <c r="G3223"/>
      <c r="J3223"/>
      <c r="M3223"/>
    </row>
    <row r="3224" spans="1:13" x14ac:dyDescent="0.25">
      <c r="A3224" s="5">
        <v>41774.291666666701</v>
      </c>
      <c r="B3224" s="7">
        <v>214.73884171491301</v>
      </c>
      <c r="C3224" s="7">
        <f t="shared" si="50"/>
        <v>226.66842152716839</v>
      </c>
      <c r="D3224" s="8"/>
      <c r="E3224"/>
      <c r="F3224"/>
      <c r="G3224"/>
      <c r="J3224"/>
      <c r="M3224"/>
    </row>
    <row r="3225" spans="1:13" x14ac:dyDescent="0.25">
      <c r="A3225" s="5">
        <v>41774.333333333299</v>
      </c>
      <c r="B3225" s="7">
        <v>193.90480377335805</v>
      </c>
      <c r="C3225" s="7">
        <f t="shared" si="50"/>
        <v>203.52444530356604</v>
      </c>
      <c r="D3225" s="8"/>
      <c r="E3225"/>
      <c r="F3225"/>
      <c r="G3225"/>
      <c r="J3225"/>
      <c r="M3225"/>
    </row>
    <row r="3226" spans="1:13" x14ac:dyDescent="0.25">
      <c r="A3226" s="5">
        <v>41774.375</v>
      </c>
      <c r="B3226" s="7">
        <v>183.73027094084011</v>
      </c>
      <c r="C3226" s="7">
        <f t="shared" si="50"/>
        <v>192.22182856538797</v>
      </c>
      <c r="D3226" s="8"/>
      <c r="E3226"/>
      <c r="F3226"/>
      <c r="G3226"/>
      <c r="J3226"/>
      <c r="M3226"/>
    </row>
    <row r="3227" spans="1:13" x14ac:dyDescent="0.25">
      <c r="A3227" s="5">
        <v>41774.416666666701</v>
      </c>
      <c r="B3227" s="7">
        <v>178.97768228524083</v>
      </c>
      <c r="C3227" s="7">
        <f t="shared" si="50"/>
        <v>186.94230478059336</v>
      </c>
      <c r="D3227" s="8"/>
      <c r="E3227"/>
      <c r="F3227"/>
      <c r="G3227"/>
      <c r="J3227"/>
      <c r="M3227"/>
    </row>
    <row r="3228" spans="1:13" x14ac:dyDescent="0.25">
      <c r="A3228" s="5">
        <v>41774.458333333299</v>
      </c>
      <c r="B3228" s="7">
        <v>170.3358813263836</v>
      </c>
      <c r="C3228" s="7">
        <f t="shared" si="50"/>
        <v>177.34235893802722</v>
      </c>
      <c r="D3228" s="8"/>
      <c r="E3228"/>
      <c r="F3228"/>
      <c r="G3228"/>
      <c r="J3228"/>
      <c r="M3228"/>
    </row>
    <row r="3229" spans="1:13" x14ac:dyDescent="0.25">
      <c r="A3229" s="5">
        <v>41774.5</v>
      </c>
      <c r="B3229" s="7">
        <v>165.54528080473585</v>
      </c>
      <c r="C3229" s="7">
        <f t="shared" si="50"/>
        <v>172.02060878662485</v>
      </c>
      <c r="D3229" s="8"/>
      <c r="E3229"/>
      <c r="F3229"/>
      <c r="G3229"/>
      <c r="J3229"/>
      <c r="M3229"/>
    </row>
    <row r="3230" spans="1:13" x14ac:dyDescent="0.25">
      <c r="A3230" s="5">
        <v>41774.541666666701</v>
      </c>
      <c r="B3230" s="7">
        <v>161.66932300560518</v>
      </c>
      <c r="C3230" s="7">
        <f t="shared" si="50"/>
        <v>167.71491080342963</v>
      </c>
      <c r="D3230" s="8"/>
      <c r="E3230"/>
      <c r="F3230"/>
      <c r="G3230"/>
      <c r="J3230"/>
      <c r="M3230"/>
    </row>
    <row r="3231" spans="1:13" x14ac:dyDescent="0.25">
      <c r="A3231" s="5">
        <v>41774.583333333299</v>
      </c>
      <c r="B3231" s="7">
        <v>157.65077788116517</v>
      </c>
      <c r="C3231" s="7">
        <f t="shared" si="50"/>
        <v>163.25081636938773</v>
      </c>
      <c r="D3231" s="8"/>
      <c r="E3231"/>
      <c r="F3231"/>
      <c r="G3231"/>
      <c r="J3231"/>
      <c r="M3231"/>
    </row>
    <row r="3232" spans="1:13" x14ac:dyDescent="0.25">
      <c r="A3232" s="5">
        <v>41774.625</v>
      </c>
      <c r="B3232" s="7">
        <v>157.58667069673299</v>
      </c>
      <c r="C3232" s="7">
        <f t="shared" si="50"/>
        <v>163.17960141065424</v>
      </c>
      <c r="D3232" s="8"/>
      <c r="E3232"/>
      <c r="F3232"/>
      <c r="G3232"/>
      <c r="J3232"/>
      <c r="M3232"/>
    </row>
    <row r="3233" spans="1:13" x14ac:dyDescent="0.25">
      <c r="A3233" s="5">
        <v>41774.666666666701</v>
      </c>
      <c r="B3233" s="7">
        <v>158.99345502676786</v>
      </c>
      <c r="C3233" s="7">
        <f t="shared" si="50"/>
        <v>164.74236054440445</v>
      </c>
      <c r="D3233" s="8"/>
      <c r="E3233"/>
      <c r="F3233"/>
      <c r="G3233"/>
      <c r="J3233"/>
      <c r="M3233"/>
    </row>
    <row r="3234" spans="1:13" x14ac:dyDescent="0.25">
      <c r="A3234" s="5">
        <v>41774.708333333299</v>
      </c>
      <c r="B3234" s="7">
        <v>161.12054578607842</v>
      </c>
      <c r="C3234" s="7">
        <f t="shared" si="50"/>
        <v>167.10528884937486</v>
      </c>
      <c r="D3234" s="8"/>
      <c r="E3234"/>
      <c r="F3234"/>
      <c r="G3234"/>
      <c r="J3234"/>
      <c r="M3234"/>
    </row>
    <row r="3235" spans="1:13" x14ac:dyDescent="0.25">
      <c r="A3235" s="5">
        <v>41774.75</v>
      </c>
      <c r="B3235" s="7">
        <v>170.12940243965423</v>
      </c>
      <c r="C3235" s="7">
        <f t="shared" si="50"/>
        <v>177.11298705829148</v>
      </c>
      <c r="D3235" s="8"/>
      <c r="E3235"/>
      <c r="F3235"/>
      <c r="G3235"/>
      <c r="J3235"/>
      <c r="M3235"/>
    </row>
    <row r="3236" spans="1:13" x14ac:dyDescent="0.25">
      <c r="A3236" s="5">
        <v>41774.791666666701</v>
      </c>
      <c r="B3236" s="7">
        <v>175.2934791999613</v>
      </c>
      <c r="C3236" s="7">
        <f t="shared" si="50"/>
        <v>182.8496219868004</v>
      </c>
      <c r="D3236" s="8"/>
      <c r="E3236"/>
      <c r="F3236"/>
      <c r="G3236"/>
      <c r="J3236"/>
      <c r="M3236"/>
    </row>
    <row r="3237" spans="1:13" x14ac:dyDescent="0.25">
      <c r="A3237" s="5">
        <v>41774.833333333299</v>
      </c>
      <c r="B3237" s="7">
        <v>191.76614428221569</v>
      </c>
      <c r="C3237" s="7">
        <f t="shared" si="50"/>
        <v>201.14866560343145</v>
      </c>
      <c r="D3237" s="8"/>
      <c r="E3237"/>
      <c r="F3237"/>
      <c r="G3237"/>
      <c r="J3237"/>
      <c r="M3237"/>
    </row>
    <row r="3238" spans="1:13" x14ac:dyDescent="0.25">
      <c r="A3238" s="5">
        <v>41774.875</v>
      </c>
      <c r="B3238" s="7">
        <v>210.57628198534678</v>
      </c>
      <c r="C3238" s="7">
        <f t="shared" si="50"/>
        <v>222.0443451152573</v>
      </c>
      <c r="D3238" s="8"/>
      <c r="E3238"/>
      <c r="F3238"/>
      <c r="G3238"/>
      <c r="J3238"/>
      <c r="M3238"/>
    </row>
    <row r="3239" spans="1:13" x14ac:dyDescent="0.25">
      <c r="A3239" s="5">
        <v>41774.916666666701</v>
      </c>
      <c r="B3239" s="7">
        <v>224.63880151471054</v>
      </c>
      <c r="C3239" s="7">
        <f t="shared" si="50"/>
        <v>237.66602241778253</v>
      </c>
      <c r="D3239" s="8"/>
      <c r="E3239"/>
      <c r="F3239"/>
      <c r="G3239"/>
      <c r="J3239"/>
      <c r="M3239"/>
    </row>
    <row r="3240" spans="1:13" x14ac:dyDescent="0.25">
      <c r="A3240" s="5">
        <v>41774.958333333299</v>
      </c>
      <c r="B3240" s="7">
        <v>230.09789545636494</v>
      </c>
      <c r="C3240" s="7">
        <f t="shared" si="50"/>
        <v>243.73038405245427</v>
      </c>
      <c r="D3240" s="8"/>
      <c r="E3240"/>
      <c r="F3240"/>
      <c r="G3240"/>
      <c r="J3240"/>
      <c r="M3240"/>
    </row>
    <row r="3241" spans="1:13" x14ac:dyDescent="0.25">
      <c r="A3241" s="5">
        <v>41775</v>
      </c>
      <c r="B3241" s="7">
        <v>245.74046498903465</v>
      </c>
      <c r="C3241" s="7">
        <f t="shared" si="50"/>
        <v>261.1072966968369</v>
      </c>
      <c r="D3241" s="8"/>
      <c r="E3241"/>
      <c r="F3241"/>
      <c r="G3241"/>
      <c r="J3241"/>
      <c r="M3241"/>
    </row>
    <row r="3242" spans="1:13" x14ac:dyDescent="0.25">
      <c r="A3242" s="5">
        <v>41775.041666666701</v>
      </c>
      <c r="B3242" s="7">
        <v>253.03246798637784</v>
      </c>
      <c r="C3242" s="7">
        <f t="shared" si="50"/>
        <v>269.20778804020404</v>
      </c>
      <c r="D3242" s="8"/>
      <c r="E3242"/>
      <c r="F3242"/>
      <c r="G3242"/>
      <c r="J3242"/>
      <c r="M3242"/>
    </row>
    <row r="3243" spans="1:13" x14ac:dyDescent="0.25">
      <c r="A3243" s="5">
        <v>41775.083333333299</v>
      </c>
      <c r="B3243" s="7">
        <v>260.44191424688427</v>
      </c>
      <c r="C3243" s="7">
        <f t="shared" si="50"/>
        <v>277.43874396743615</v>
      </c>
      <c r="D3243" s="8"/>
      <c r="E3243"/>
      <c r="F3243"/>
      <c r="G3243"/>
      <c r="J3243"/>
      <c r="M3243"/>
    </row>
    <row r="3244" spans="1:13" x14ac:dyDescent="0.25">
      <c r="A3244" s="5">
        <v>41775.125</v>
      </c>
      <c r="B3244" s="7">
        <v>278.25851166008522</v>
      </c>
      <c r="C3244" s="7">
        <f t="shared" si="50"/>
        <v>297.23072611095347</v>
      </c>
      <c r="D3244" s="8"/>
      <c r="E3244"/>
      <c r="F3244"/>
      <c r="G3244"/>
      <c r="J3244"/>
      <c r="M3244"/>
    </row>
    <row r="3245" spans="1:13" x14ac:dyDescent="0.25">
      <c r="A3245" s="5">
        <v>41775.166666666701</v>
      </c>
      <c r="B3245" s="7">
        <v>260.14387760002097</v>
      </c>
      <c r="C3245" s="7">
        <f t="shared" si="50"/>
        <v>277.10766301768859</v>
      </c>
      <c r="D3245" s="8"/>
      <c r="E3245"/>
      <c r="F3245"/>
      <c r="G3245"/>
      <c r="J3245"/>
      <c r="M3245"/>
    </row>
    <row r="3246" spans="1:13" x14ac:dyDescent="0.25">
      <c r="A3246" s="5">
        <v>41775.208333333299</v>
      </c>
      <c r="B3246" s="7">
        <v>238.73003436756346</v>
      </c>
      <c r="C3246" s="7">
        <f t="shared" si="50"/>
        <v>253.31959658437214</v>
      </c>
      <c r="D3246" s="8"/>
      <c r="E3246"/>
      <c r="F3246"/>
      <c r="G3246"/>
      <c r="J3246"/>
      <c r="M3246"/>
    </row>
    <row r="3247" spans="1:13" x14ac:dyDescent="0.25">
      <c r="A3247" s="5">
        <v>41775.25</v>
      </c>
      <c r="B3247" s="7">
        <v>223.5075775417049</v>
      </c>
      <c r="C3247" s="7">
        <f t="shared" si="50"/>
        <v>236.40937592379726</v>
      </c>
      <c r="D3247" s="8"/>
      <c r="E3247"/>
      <c r="F3247"/>
      <c r="G3247"/>
      <c r="J3247"/>
      <c r="M3247"/>
    </row>
    <row r="3248" spans="1:13" x14ac:dyDescent="0.25">
      <c r="A3248" s="5">
        <v>41775.291666666701</v>
      </c>
      <c r="B3248" s="7">
        <v>228.78758871904967</v>
      </c>
      <c r="C3248" s="7">
        <f t="shared" si="50"/>
        <v>242.27479929931508</v>
      </c>
      <c r="D3248" s="8"/>
      <c r="E3248"/>
      <c r="F3248"/>
      <c r="G3248"/>
      <c r="J3248"/>
      <c r="M3248"/>
    </row>
    <row r="3249" spans="1:13" x14ac:dyDescent="0.25">
      <c r="A3249" s="5">
        <v>41775.333333333299</v>
      </c>
      <c r="B3249" s="7">
        <v>225.69880756564402</v>
      </c>
      <c r="C3249" s="7">
        <f t="shared" si="50"/>
        <v>238.84355482453441</v>
      </c>
      <c r="D3249" s="8"/>
      <c r="E3249"/>
      <c r="F3249"/>
      <c r="G3249"/>
      <c r="J3249"/>
      <c r="M3249"/>
    </row>
    <row r="3250" spans="1:13" x14ac:dyDescent="0.25">
      <c r="A3250" s="5">
        <v>41775.375</v>
      </c>
      <c r="B3250" s="7">
        <v>205.47122103215222</v>
      </c>
      <c r="C3250" s="7">
        <f t="shared" si="50"/>
        <v>216.37326927042</v>
      </c>
      <c r="D3250" s="8"/>
      <c r="E3250"/>
      <c r="F3250"/>
      <c r="G3250"/>
      <c r="J3250"/>
      <c r="M3250"/>
    </row>
    <row r="3251" spans="1:13" x14ac:dyDescent="0.25">
      <c r="A3251" s="5">
        <v>41775.416666666701</v>
      </c>
      <c r="B3251" s="7">
        <v>190.74849881676636</v>
      </c>
      <c r="C3251" s="7">
        <f t="shared" si="50"/>
        <v>200.01819043954401</v>
      </c>
      <c r="D3251" s="8"/>
      <c r="E3251"/>
      <c r="F3251"/>
      <c r="G3251"/>
      <c r="J3251"/>
      <c r="M3251"/>
    </row>
    <row r="3252" spans="1:13" x14ac:dyDescent="0.25">
      <c r="A3252" s="5">
        <v>41775.458333333299</v>
      </c>
      <c r="B3252" s="7">
        <v>175.67323368689225</v>
      </c>
      <c r="C3252" s="7">
        <f t="shared" si="50"/>
        <v>183.27148110220529</v>
      </c>
      <c r="D3252" s="8"/>
      <c r="E3252"/>
      <c r="F3252"/>
      <c r="G3252"/>
      <c r="J3252"/>
      <c r="M3252"/>
    </row>
    <row r="3253" spans="1:13" x14ac:dyDescent="0.25">
      <c r="A3253" s="5">
        <v>41775.5</v>
      </c>
      <c r="B3253" s="7">
        <v>166.00677351347517</v>
      </c>
      <c r="C3253" s="7">
        <f t="shared" si="50"/>
        <v>172.53326870921842</v>
      </c>
      <c r="D3253" s="8"/>
      <c r="E3253"/>
      <c r="F3253"/>
      <c r="G3253"/>
      <c r="J3253"/>
      <c r="M3253"/>
    </row>
    <row r="3254" spans="1:13" x14ac:dyDescent="0.25">
      <c r="A3254" s="5">
        <v>41775.541666666701</v>
      </c>
      <c r="B3254" s="7">
        <v>159.14738635623678</v>
      </c>
      <c r="C3254" s="7">
        <f t="shared" si="50"/>
        <v>164.91335874644716</v>
      </c>
      <c r="D3254" s="8"/>
      <c r="E3254"/>
      <c r="F3254"/>
      <c r="G3254"/>
      <c r="J3254"/>
      <c r="M3254"/>
    </row>
    <row r="3255" spans="1:13" x14ac:dyDescent="0.25">
      <c r="A3255" s="5">
        <v>41775.583333333299</v>
      </c>
      <c r="B3255" s="7">
        <v>157.20602645512648</v>
      </c>
      <c r="C3255" s="7">
        <f t="shared" si="50"/>
        <v>162.75675389054766</v>
      </c>
      <c r="D3255" s="8"/>
      <c r="E3255"/>
      <c r="F3255"/>
      <c r="G3255"/>
      <c r="J3255"/>
      <c r="M3255"/>
    </row>
    <row r="3256" spans="1:13" x14ac:dyDescent="0.25">
      <c r="A3256" s="5">
        <v>41775.625</v>
      </c>
      <c r="B3256" s="7">
        <v>153.71599963469782</v>
      </c>
      <c r="C3256" s="7">
        <f t="shared" si="50"/>
        <v>158.87977632247731</v>
      </c>
      <c r="D3256" s="8"/>
      <c r="E3256"/>
      <c r="F3256"/>
      <c r="G3256"/>
      <c r="J3256"/>
      <c r="M3256"/>
    </row>
    <row r="3257" spans="1:13" x14ac:dyDescent="0.25">
      <c r="A3257" s="5">
        <v>41775.666666666701</v>
      </c>
      <c r="B3257" s="7">
        <v>155.2824774552945</v>
      </c>
      <c r="C3257" s="7">
        <f t="shared" si="50"/>
        <v>160.61993468910759</v>
      </c>
      <c r="D3257" s="8"/>
      <c r="E3257"/>
      <c r="F3257"/>
      <c r="G3257"/>
      <c r="J3257"/>
      <c r="M3257"/>
    </row>
    <row r="3258" spans="1:13" x14ac:dyDescent="0.25">
      <c r="A3258" s="5">
        <v>41775.708333333299</v>
      </c>
      <c r="B3258" s="7">
        <v>154.98146157358335</v>
      </c>
      <c r="C3258" s="7">
        <f t="shared" si="50"/>
        <v>160.28554418694989</v>
      </c>
      <c r="D3258" s="8"/>
      <c r="E3258"/>
      <c r="F3258"/>
      <c r="G3258"/>
      <c r="J3258"/>
      <c r="M3258"/>
    </row>
    <row r="3259" spans="1:13" x14ac:dyDescent="0.25">
      <c r="A3259" s="5">
        <v>41775.75</v>
      </c>
      <c r="B3259" s="7">
        <v>162.55418169045095</v>
      </c>
      <c r="C3259" s="7">
        <f t="shared" si="50"/>
        <v>168.69787667978869</v>
      </c>
      <c r="D3259" s="8"/>
      <c r="E3259"/>
      <c r="F3259"/>
      <c r="G3259"/>
      <c r="J3259"/>
      <c r="M3259"/>
    </row>
    <row r="3260" spans="1:13" x14ac:dyDescent="0.25">
      <c r="A3260" s="5">
        <v>41775.791666666701</v>
      </c>
      <c r="B3260" s="7">
        <v>184.69145008559514</v>
      </c>
      <c r="C3260" s="7">
        <f t="shared" si="50"/>
        <v>193.28957680196299</v>
      </c>
      <c r="D3260" s="8"/>
      <c r="E3260"/>
      <c r="F3260"/>
      <c r="G3260"/>
      <c r="J3260"/>
      <c r="M3260"/>
    </row>
    <row r="3261" spans="1:13" x14ac:dyDescent="0.25">
      <c r="A3261" s="5">
        <v>41775.833333333299</v>
      </c>
      <c r="B3261" s="7">
        <v>196.6358132467754</v>
      </c>
      <c r="C3261" s="7">
        <f t="shared" si="50"/>
        <v>206.55825077596245</v>
      </c>
      <c r="D3261" s="8"/>
      <c r="E3261"/>
      <c r="F3261"/>
      <c r="G3261"/>
      <c r="J3261"/>
      <c r="M3261"/>
    </row>
    <row r="3262" spans="1:13" x14ac:dyDescent="0.25">
      <c r="A3262" s="5">
        <v>41775.875</v>
      </c>
      <c r="B3262" s="7">
        <v>203.51026582006682</v>
      </c>
      <c r="C3262" s="7">
        <f t="shared" si="50"/>
        <v>214.19489650699467</v>
      </c>
      <c r="D3262" s="8"/>
      <c r="E3262"/>
      <c r="F3262"/>
      <c r="G3262"/>
      <c r="J3262"/>
      <c r="M3262"/>
    </row>
    <row r="3263" spans="1:13" x14ac:dyDescent="0.25">
      <c r="A3263" s="5">
        <v>41775.916666666701</v>
      </c>
      <c r="B3263" s="7">
        <v>208.78293089041659</v>
      </c>
      <c r="C3263" s="7">
        <f t="shared" si="50"/>
        <v>220.05215928848338</v>
      </c>
      <c r="D3263" s="8"/>
      <c r="E3263"/>
      <c r="F3263"/>
      <c r="G3263"/>
      <c r="J3263"/>
      <c r="M3263"/>
    </row>
    <row r="3264" spans="1:13" x14ac:dyDescent="0.25">
      <c r="A3264" s="5">
        <v>41775.958333333299</v>
      </c>
      <c r="B3264" s="7">
        <v>215.55835561500018</v>
      </c>
      <c r="C3264" s="7">
        <f t="shared" si="50"/>
        <v>227.57879762765052</v>
      </c>
      <c r="D3264" s="8"/>
      <c r="E3264"/>
      <c r="F3264"/>
      <c r="G3264"/>
      <c r="J3264"/>
      <c r="M3264"/>
    </row>
    <row r="3265" spans="1:13" x14ac:dyDescent="0.25">
      <c r="A3265" s="5">
        <v>41776</v>
      </c>
      <c r="B3265" s="7">
        <v>225.04625126109298</v>
      </c>
      <c r="C3265" s="7">
        <f t="shared" si="50"/>
        <v>238.11864745710722</v>
      </c>
      <c r="D3265" s="8"/>
      <c r="E3265"/>
      <c r="F3265"/>
      <c r="G3265"/>
      <c r="J3265"/>
      <c r="M3265"/>
    </row>
    <row r="3266" spans="1:13" x14ac:dyDescent="0.25">
      <c r="A3266" s="5">
        <v>41776.041666666701</v>
      </c>
      <c r="B3266" s="7">
        <v>229.81492973406932</v>
      </c>
      <c r="C3266" s="7">
        <f t="shared" ref="C3266:C3329" si="51">IF(A3266&lt;"01-02-2014",(B3266-$B$8765)*($B$8772/$C$8772)+$B$8765,IF(A3266&lt;"01-03-2014",(B3266-B$8765)*($B$8773/$C$8773)+$B$8765,IF(A3266&lt;"01-04-2014",(B3266-B$8765)*($B$8774/$C$8774)+$B$8765,IF(A3266&lt;"01-05-2014",(B3266-B$8765)*($B$8775/$C$8775)+$B$8765,IF(A3266&lt;"01-06-2014",(B3266-B$8765)*($B$8776/$C$8776)+$B$8765,IF(A3266&lt;"01-07-2014",(B3266-B$8765)*($B$8777/$C$8777)+$B$8765,IF(A3266&lt;"01-08-2014",(B3266-B$8765)*($B$8778/$C$8778)+$B$8765,IF(A3266&lt;"01-09-2014",(B3266-B$8765)*($B$8779/$C$8779)+$B$8765,IF(A3266&lt;"01-10-2014",(B3266-B$8765)*($B$8780/$C$8780)+$B$8765,IF(A3266&lt;1-11-2014,(B3266-B$8765)*($B$8781/$C$8781)+$B$8765,IF(A3266&lt;"01-12-2014",(B3266-B$8765)*($B$8782/$C$8782)+$B$8765,IF(A3266&lt;1-1-2015,(B3266-B$8765)*($B$8783/$C$8783)+$B$8765,"Error"))))))))))))</f>
        <v>243.41604499022947</v>
      </c>
      <c r="D3266" s="8"/>
      <c r="E3266"/>
      <c r="F3266"/>
      <c r="G3266"/>
      <c r="J3266"/>
      <c r="M3266"/>
    </row>
    <row r="3267" spans="1:13" x14ac:dyDescent="0.25">
      <c r="A3267" s="5">
        <v>41776.083333333299</v>
      </c>
      <c r="B3267" s="7">
        <v>234.80248420409248</v>
      </c>
      <c r="C3267" s="7">
        <f t="shared" si="51"/>
        <v>248.95658602178344</v>
      </c>
      <c r="D3267" s="8"/>
      <c r="E3267"/>
      <c r="F3267"/>
      <c r="G3267"/>
      <c r="J3267"/>
      <c r="M3267"/>
    </row>
    <row r="3268" spans="1:13" x14ac:dyDescent="0.25">
      <c r="A3268" s="5">
        <v>41776.125</v>
      </c>
      <c r="B3268" s="7">
        <v>245.51586912762372</v>
      </c>
      <c r="C3268" s="7">
        <f t="shared" si="51"/>
        <v>260.857799153874</v>
      </c>
      <c r="D3268" s="8"/>
      <c r="E3268"/>
      <c r="F3268"/>
      <c r="G3268"/>
      <c r="J3268"/>
      <c r="M3268"/>
    </row>
    <row r="3269" spans="1:13" x14ac:dyDescent="0.25">
      <c r="A3269" s="5">
        <v>41776.166666666701</v>
      </c>
      <c r="B3269" s="7">
        <v>227.08304496227495</v>
      </c>
      <c r="C3269" s="7">
        <f t="shared" si="51"/>
        <v>240.38126717224728</v>
      </c>
      <c r="D3269" s="8"/>
      <c r="E3269"/>
      <c r="F3269"/>
      <c r="G3269"/>
      <c r="J3269"/>
      <c r="M3269"/>
    </row>
    <row r="3270" spans="1:13" x14ac:dyDescent="0.25">
      <c r="A3270" s="5">
        <v>41776.208333333299</v>
      </c>
      <c r="B3270" s="7">
        <v>196.27288147561407</v>
      </c>
      <c r="C3270" s="7">
        <f t="shared" si="51"/>
        <v>206.15507956613214</v>
      </c>
      <c r="D3270" s="8"/>
      <c r="E3270"/>
      <c r="F3270"/>
      <c r="G3270"/>
      <c r="J3270"/>
      <c r="M3270"/>
    </row>
    <row r="3271" spans="1:13" x14ac:dyDescent="0.25">
      <c r="A3271" s="5">
        <v>41776.25</v>
      </c>
      <c r="B3271" s="7">
        <v>184.63160994523281</v>
      </c>
      <c r="C3271" s="7">
        <f t="shared" si="51"/>
        <v>193.22310198850397</v>
      </c>
      <c r="D3271" s="8"/>
      <c r="E3271"/>
      <c r="F3271"/>
      <c r="G3271"/>
      <c r="J3271"/>
      <c r="M3271"/>
    </row>
    <row r="3272" spans="1:13" x14ac:dyDescent="0.25">
      <c r="A3272" s="5">
        <v>41776.291666666701</v>
      </c>
      <c r="B3272" s="7">
        <v>177.17603905303008</v>
      </c>
      <c r="C3272" s="7">
        <f t="shared" si="51"/>
        <v>184.94090744001679</v>
      </c>
      <c r="D3272" s="8"/>
      <c r="E3272"/>
      <c r="F3272"/>
      <c r="G3272"/>
      <c r="J3272"/>
      <c r="M3272"/>
    </row>
    <row r="3273" spans="1:13" x14ac:dyDescent="0.25">
      <c r="A3273" s="5">
        <v>41776.333333333299</v>
      </c>
      <c r="B3273" s="7">
        <v>165.59996831844035</v>
      </c>
      <c r="C3273" s="7">
        <f t="shared" si="51"/>
        <v>172.08135968476836</v>
      </c>
      <c r="D3273" s="8"/>
      <c r="E3273"/>
      <c r="F3273"/>
      <c r="G3273"/>
      <c r="J3273"/>
      <c r="M3273"/>
    </row>
    <row r="3274" spans="1:13" x14ac:dyDescent="0.25">
      <c r="A3274" s="5">
        <v>41776.375</v>
      </c>
      <c r="B3274" s="7">
        <v>157.93292542011358</v>
      </c>
      <c r="C3274" s="7">
        <f t="shared" si="51"/>
        <v>163.56424653358772</v>
      </c>
      <c r="D3274" s="8"/>
      <c r="E3274"/>
      <c r="F3274"/>
      <c r="G3274"/>
      <c r="J3274"/>
      <c r="M3274"/>
    </row>
    <row r="3275" spans="1:13" x14ac:dyDescent="0.25">
      <c r="A3275" s="5">
        <v>41776.416666666701</v>
      </c>
      <c r="B3275" s="7">
        <v>149.20179749356453</v>
      </c>
      <c r="C3275" s="7">
        <f t="shared" si="51"/>
        <v>153.86506974874405</v>
      </c>
      <c r="D3275" s="8"/>
      <c r="E3275"/>
      <c r="F3275"/>
      <c r="G3275"/>
      <c r="J3275"/>
      <c r="M3275"/>
    </row>
    <row r="3276" spans="1:13" x14ac:dyDescent="0.25">
      <c r="A3276" s="5">
        <v>41776.458333333299</v>
      </c>
      <c r="B3276" s="7">
        <v>141.49369487149033</v>
      </c>
      <c r="C3276" s="7">
        <f t="shared" si="51"/>
        <v>145.30234444725323</v>
      </c>
      <c r="D3276" s="8"/>
      <c r="E3276"/>
      <c r="F3276"/>
      <c r="G3276"/>
      <c r="J3276"/>
      <c r="M3276"/>
    </row>
    <row r="3277" spans="1:13" x14ac:dyDescent="0.25">
      <c r="A3277" s="5">
        <v>41776.5</v>
      </c>
      <c r="B3277" s="7">
        <v>135.71057703390855</v>
      </c>
      <c r="C3277" s="7">
        <f t="shared" si="51"/>
        <v>138.87803332202861</v>
      </c>
      <c r="D3277" s="8"/>
      <c r="E3277"/>
      <c r="F3277"/>
      <c r="G3277"/>
      <c r="J3277"/>
      <c r="M3277"/>
    </row>
    <row r="3278" spans="1:13" x14ac:dyDescent="0.25">
      <c r="A3278" s="5">
        <v>41776.541666666701</v>
      </c>
      <c r="B3278" s="7">
        <v>134.38646334267344</v>
      </c>
      <c r="C3278" s="7">
        <f t="shared" si="51"/>
        <v>137.40711079259577</v>
      </c>
      <c r="D3278" s="8"/>
      <c r="E3278"/>
      <c r="F3278"/>
      <c r="G3278"/>
      <c r="J3278"/>
      <c r="M3278"/>
    </row>
    <row r="3279" spans="1:13" x14ac:dyDescent="0.25">
      <c r="A3279" s="5">
        <v>41776.583333333299</v>
      </c>
      <c r="B3279" s="7">
        <v>133.37523476618424</v>
      </c>
      <c r="C3279" s="7">
        <f t="shared" si="51"/>
        <v>136.2837639792441</v>
      </c>
      <c r="D3279" s="8"/>
      <c r="E3279"/>
      <c r="F3279"/>
      <c r="G3279"/>
      <c r="J3279"/>
      <c r="M3279"/>
    </row>
    <row r="3280" spans="1:13" x14ac:dyDescent="0.25">
      <c r="A3280" s="5">
        <v>41776.625</v>
      </c>
      <c r="B3280" s="7">
        <v>133.21654967592769</v>
      </c>
      <c r="C3280" s="7">
        <f t="shared" si="51"/>
        <v>136.10748495132643</v>
      </c>
      <c r="D3280" s="8"/>
      <c r="E3280"/>
      <c r="F3280"/>
      <c r="G3280"/>
      <c r="J3280"/>
      <c r="M3280"/>
    </row>
    <row r="3281" spans="1:13" x14ac:dyDescent="0.25">
      <c r="A3281" s="5">
        <v>41776.666666666701</v>
      </c>
      <c r="B3281" s="7">
        <v>133.86813771102101</v>
      </c>
      <c r="C3281" s="7">
        <f t="shared" si="51"/>
        <v>136.83131669407777</v>
      </c>
      <c r="D3281" s="8"/>
      <c r="E3281"/>
      <c r="F3281"/>
      <c r="G3281"/>
      <c r="J3281"/>
      <c r="M3281"/>
    </row>
    <row r="3282" spans="1:13" x14ac:dyDescent="0.25">
      <c r="A3282" s="5">
        <v>41776.708333333299</v>
      </c>
      <c r="B3282" s="7">
        <v>137.99074407408975</v>
      </c>
      <c r="C3282" s="7">
        <f t="shared" si="51"/>
        <v>141.41100997839428</v>
      </c>
      <c r="D3282" s="8"/>
      <c r="E3282"/>
      <c r="F3282"/>
      <c r="G3282"/>
      <c r="J3282"/>
      <c r="M3282"/>
    </row>
    <row r="3283" spans="1:13" x14ac:dyDescent="0.25">
      <c r="A3283" s="5">
        <v>41776.75</v>
      </c>
      <c r="B3283" s="7">
        <v>141.01297014025457</v>
      </c>
      <c r="C3283" s="7">
        <f t="shared" si="51"/>
        <v>144.7683201846005</v>
      </c>
      <c r="D3283" s="8"/>
      <c r="E3283"/>
      <c r="F3283"/>
      <c r="G3283"/>
      <c r="J3283"/>
      <c r="M3283"/>
    </row>
    <row r="3284" spans="1:13" x14ac:dyDescent="0.25">
      <c r="A3284" s="5">
        <v>41776.791666666701</v>
      </c>
      <c r="B3284" s="7">
        <v>150.62695363730001</v>
      </c>
      <c r="C3284" s="7">
        <f t="shared" si="51"/>
        <v>155.44823763958033</v>
      </c>
      <c r="D3284" s="8"/>
      <c r="E3284"/>
      <c r="F3284"/>
      <c r="G3284"/>
      <c r="J3284"/>
      <c r="M3284"/>
    </row>
    <row r="3285" spans="1:13" x14ac:dyDescent="0.25">
      <c r="A3285" s="5">
        <v>41776.833333333299</v>
      </c>
      <c r="B3285" s="7">
        <v>163.95805104672158</v>
      </c>
      <c r="C3285" s="7">
        <f t="shared" si="51"/>
        <v>170.25739764704994</v>
      </c>
      <c r="D3285" s="8"/>
      <c r="E3285"/>
      <c r="F3285"/>
      <c r="G3285"/>
      <c r="J3285"/>
      <c r="M3285"/>
    </row>
    <row r="3286" spans="1:13" x14ac:dyDescent="0.25">
      <c r="A3286" s="5">
        <v>41776.875</v>
      </c>
      <c r="B3286" s="7">
        <v>171.76513731689269</v>
      </c>
      <c r="C3286" s="7">
        <f t="shared" si="51"/>
        <v>178.93008123912784</v>
      </c>
      <c r="D3286" s="8"/>
      <c r="E3286"/>
      <c r="F3286"/>
      <c r="G3286"/>
      <c r="J3286"/>
      <c r="M3286"/>
    </row>
    <row r="3287" spans="1:13" x14ac:dyDescent="0.25">
      <c r="A3287" s="5">
        <v>41776.916666666701</v>
      </c>
      <c r="B3287" s="7">
        <v>184.79380954197023</v>
      </c>
      <c r="C3287" s="7">
        <f t="shared" si="51"/>
        <v>193.40328518779063</v>
      </c>
      <c r="D3287" s="8"/>
      <c r="E3287"/>
      <c r="F3287"/>
      <c r="G3287"/>
      <c r="J3287"/>
      <c r="M3287"/>
    </row>
    <row r="3288" spans="1:13" x14ac:dyDescent="0.25">
      <c r="A3288" s="5">
        <v>41776.958333333299</v>
      </c>
      <c r="B3288" s="7">
        <v>186.16466495058586</v>
      </c>
      <c r="C3288" s="7">
        <f t="shared" si="51"/>
        <v>194.92613184248137</v>
      </c>
      <c r="D3288" s="8"/>
      <c r="E3288"/>
      <c r="F3288"/>
      <c r="G3288"/>
      <c r="J3288"/>
      <c r="M3288"/>
    </row>
    <row r="3289" spans="1:13" x14ac:dyDescent="0.25">
      <c r="A3289" s="5">
        <v>41777</v>
      </c>
      <c r="B3289" s="7">
        <v>190.26598031692495</v>
      </c>
      <c r="C3289" s="7">
        <f t="shared" si="51"/>
        <v>199.482173527263</v>
      </c>
      <c r="D3289" s="8"/>
      <c r="E3289"/>
      <c r="F3289"/>
      <c r="G3289"/>
      <c r="J3289"/>
      <c r="M3289"/>
    </row>
    <row r="3290" spans="1:13" x14ac:dyDescent="0.25">
      <c r="A3290" s="5">
        <v>41777.041666666701</v>
      </c>
      <c r="B3290" s="7">
        <v>194.93929683294127</v>
      </c>
      <c r="C3290" s="7">
        <f t="shared" si="51"/>
        <v>204.67363600973835</v>
      </c>
      <c r="D3290" s="8"/>
      <c r="E3290"/>
      <c r="F3290"/>
      <c r="G3290"/>
      <c r="J3290"/>
      <c r="M3290"/>
    </row>
    <row r="3291" spans="1:13" x14ac:dyDescent="0.25">
      <c r="A3291" s="5">
        <v>41777.083333333299</v>
      </c>
      <c r="B3291" s="7">
        <v>200.87458830032045</v>
      </c>
      <c r="C3291" s="7">
        <f t="shared" si="51"/>
        <v>211.26699275539286</v>
      </c>
      <c r="D3291" s="8"/>
      <c r="E3291"/>
      <c r="F3291"/>
      <c r="G3291"/>
      <c r="J3291"/>
      <c r="M3291"/>
    </row>
    <row r="3292" spans="1:13" x14ac:dyDescent="0.25">
      <c r="A3292" s="5">
        <v>41777.125</v>
      </c>
      <c r="B3292" s="7">
        <v>208.04964592181108</v>
      </c>
      <c r="C3292" s="7">
        <f t="shared" si="51"/>
        <v>219.23757260460869</v>
      </c>
      <c r="D3292" s="8"/>
      <c r="E3292"/>
      <c r="F3292"/>
      <c r="G3292"/>
      <c r="J3292"/>
      <c r="M3292"/>
    </row>
    <row r="3293" spans="1:13" x14ac:dyDescent="0.25">
      <c r="A3293" s="5">
        <v>41777.166666666701</v>
      </c>
      <c r="B3293" s="7">
        <v>174.45132008629261</v>
      </c>
      <c r="C3293" s="7">
        <f t="shared" si="51"/>
        <v>181.91408992345697</v>
      </c>
      <c r="D3293" s="8"/>
      <c r="E3293"/>
      <c r="F3293"/>
      <c r="G3293"/>
      <c r="J3293"/>
      <c r="M3293"/>
    </row>
    <row r="3294" spans="1:13" x14ac:dyDescent="0.25">
      <c r="A3294" s="5">
        <v>41777.208333333299</v>
      </c>
      <c r="B3294" s="7">
        <v>148.02809246902297</v>
      </c>
      <c r="C3294" s="7">
        <f t="shared" si="51"/>
        <v>152.56123218937532</v>
      </c>
      <c r="D3294" s="8"/>
      <c r="E3294"/>
      <c r="F3294"/>
      <c r="G3294"/>
      <c r="J3294"/>
      <c r="M3294"/>
    </row>
    <row r="3295" spans="1:13" x14ac:dyDescent="0.25">
      <c r="A3295" s="5">
        <v>41777.25</v>
      </c>
      <c r="B3295" s="7">
        <v>144.05696312023417</v>
      </c>
      <c r="C3295" s="7">
        <f t="shared" si="51"/>
        <v>148.14981067391858</v>
      </c>
      <c r="D3295" s="8"/>
      <c r="E3295"/>
      <c r="F3295"/>
      <c r="G3295"/>
      <c r="J3295"/>
      <c r="M3295"/>
    </row>
    <row r="3296" spans="1:13" x14ac:dyDescent="0.25">
      <c r="A3296" s="5">
        <v>41777.291666666701</v>
      </c>
      <c r="B3296" s="7">
        <v>141.92305311790344</v>
      </c>
      <c r="C3296" s="7">
        <f t="shared" si="51"/>
        <v>145.77930705403492</v>
      </c>
      <c r="D3296" s="8"/>
      <c r="E3296"/>
      <c r="F3296"/>
      <c r="G3296"/>
      <c r="J3296"/>
      <c r="M3296"/>
    </row>
    <row r="3297" spans="1:13" x14ac:dyDescent="0.25">
      <c r="A3297" s="5">
        <v>41777.333333333299</v>
      </c>
      <c r="B3297" s="7">
        <v>139.44843679697277</v>
      </c>
      <c r="C3297" s="7">
        <f t="shared" si="51"/>
        <v>143.03032188587778</v>
      </c>
      <c r="D3297" s="8"/>
      <c r="E3297"/>
      <c r="F3297"/>
      <c r="G3297"/>
      <c r="J3297"/>
      <c r="M3297"/>
    </row>
    <row r="3298" spans="1:13" x14ac:dyDescent="0.25">
      <c r="A3298" s="5">
        <v>41777.375</v>
      </c>
      <c r="B3298" s="7">
        <v>137.07342016717186</v>
      </c>
      <c r="C3298" s="7">
        <f t="shared" si="51"/>
        <v>140.39197935405699</v>
      </c>
      <c r="D3298" s="8"/>
      <c r="E3298"/>
      <c r="F3298"/>
      <c r="G3298"/>
      <c r="J3298"/>
      <c r="M3298"/>
    </row>
    <row r="3299" spans="1:13" x14ac:dyDescent="0.25">
      <c r="A3299" s="5">
        <v>41777.416666666701</v>
      </c>
      <c r="B3299" s="7">
        <v>135.77157369186477</v>
      </c>
      <c r="C3299" s="7">
        <f t="shared" si="51"/>
        <v>138.9457928799894</v>
      </c>
      <c r="D3299" s="8"/>
      <c r="E3299"/>
      <c r="F3299"/>
      <c r="G3299"/>
      <c r="J3299"/>
      <c r="M3299"/>
    </row>
    <row r="3300" spans="1:13" x14ac:dyDescent="0.25">
      <c r="A3300" s="5">
        <v>41777.458333333299</v>
      </c>
      <c r="B3300" s="7">
        <v>136.10529620902517</v>
      </c>
      <c r="C3300" s="7">
        <f t="shared" si="51"/>
        <v>139.31651630979729</v>
      </c>
      <c r="D3300" s="8"/>
      <c r="E3300"/>
      <c r="F3300"/>
      <c r="G3300"/>
      <c r="J3300"/>
      <c r="M3300"/>
    </row>
    <row r="3301" spans="1:13" x14ac:dyDescent="0.25">
      <c r="A3301" s="5">
        <v>41777.5</v>
      </c>
      <c r="B3301" s="7">
        <v>137.02504350746727</v>
      </c>
      <c r="C3301" s="7">
        <f t="shared" si="51"/>
        <v>140.33823901504439</v>
      </c>
      <c r="D3301" s="8"/>
      <c r="E3301"/>
      <c r="F3301"/>
      <c r="G3301"/>
      <c r="J3301"/>
      <c r="M3301"/>
    </row>
    <row r="3302" spans="1:13" x14ac:dyDescent="0.25">
      <c r="A3302" s="5">
        <v>41777.541666666701</v>
      </c>
      <c r="B3302" s="7">
        <v>135.10350348899476</v>
      </c>
      <c r="C3302" s="7">
        <f t="shared" si="51"/>
        <v>138.20365153733201</v>
      </c>
      <c r="D3302" s="8"/>
      <c r="E3302"/>
      <c r="F3302"/>
      <c r="G3302"/>
      <c r="J3302"/>
      <c r="M3302"/>
    </row>
    <row r="3303" spans="1:13" x14ac:dyDescent="0.25">
      <c r="A3303" s="5">
        <v>41777.583333333299</v>
      </c>
      <c r="B3303" s="7">
        <v>136.87716434580861</v>
      </c>
      <c r="C3303" s="7">
        <f t="shared" si="51"/>
        <v>140.17396400455459</v>
      </c>
      <c r="D3303" s="8"/>
      <c r="E3303"/>
      <c r="F3303"/>
      <c r="G3303"/>
      <c r="J3303"/>
      <c r="M3303"/>
    </row>
    <row r="3304" spans="1:13" x14ac:dyDescent="0.25">
      <c r="A3304" s="5">
        <v>41777.625</v>
      </c>
      <c r="B3304" s="7">
        <v>145.80883501690465</v>
      </c>
      <c r="C3304" s="7">
        <f t="shared" si="51"/>
        <v>150.09591836735177</v>
      </c>
      <c r="D3304" s="8"/>
      <c r="E3304"/>
      <c r="F3304"/>
      <c r="G3304"/>
      <c r="J3304"/>
      <c r="M3304"/>
    </row>
    <row r="3305" spans="1:13" x14ac:dyDescent="0.25">
      <c r="A3305" s="5">
        <v>41777.666666666701</v>
      </c>
      <c r="B3305" s="7">
        <v>153.41779368330259</v>
      </c>
      <c r="C3305" s="7">
        <f t="shared" si="51"/>
        <v>158.54850729684776</v>
      </c>
      <c r="D3305" s="8"/>
      <c r="E3305"/>
      <c r="F3305"/>
      <c r="G3305"/>
      <c r="J3305"/>
      <c r="M3305"/>
    </row>
    <row r="3306" spans="1:13" x14ac:dyDescent="0.25">
      <c r="A3306" s="5">
        <v>41777.708333333299</v>
      </c>
      <c r="B3306" s="7">
        <v>178.08214103453219</v>
      </c>
      <c r="C3306" s="7">
        <f t="shared" si="51"/>
        <v>185.94747192717347</v>
      </c>
      <c r="D3306" s="8"/>
      <c r="E3306"/>
      <c r="F3306"/>
      <c r="G3306"/>
      <c r="J3306"/>
      <c r="M3306"/>
    </row>
    <row r="3307" spans="1:13" x14ac:dyDescent="0.25">
      <c r="A3307" s="5">
        <v>41777.75</v>
      </c>
      <c r="B3307" s="7">
        <v>177.91569166056848</v>
      </c>
      <c r="C3307" s="7">
        <f t="shared" si="51"/>
        <v>185.76256776388757</v>
      </c>
      <c r="D3307" s="8"/>
      <c r="E3307"/>
      <c r="F3307"/>
      <c r="G3307"/>
      <c r="J3307"/>
      <c r="M3307"/>
    </row>
    <row r="3308" spans="1:13" x14ac:dyDescent="0.25">
      <c r="A3308" s="5">
        <v>41777.791666666701</v>
      </c>
      <c r="B3308" s="7">
        <v>178.46701540300177</v>
      </c>
      <c r="C3308" s="7">
        <f t="shared" si="51"/>
        <v>186.37501858221566</v>
      </c>
      <c r="D3308" s="8"/>
      <c r="E3308"/>
      <c r="F3308"/>
      <c r="G3308"/>
      <c r="J3308"/>
      <c r="M3308"/>
    </row>
    <row r="3309" spans="1:13" x14ac:dyDescent="0.25">
      <c r="A3309" s="5">
        <v>41777.833333333299</v>
      </c>
      <c r="B3309" s="7">
        <v>173.26754089088567</v>
      </c>
      <c r="C3309" s="7">
        <f t="shared" si="51"/>
        <v>180.59906123677845</v>
      </c>
      <c r="D3309" s="8"/>
      <c r="E3309"/>
      <c r="F3309"/>
      <c r="G3309"/>
      <c r="J3309"/>
      <c r="M3309"/>
    </row>
    <row r="3310" spans="1:13" x14ac:dyDescent="0.25">
      <c r="A3310" s="5">
        <v>41777.875</v>
      </c>
      <c r="B3310" s="7">
        <v>165.41669143371249</v>
      </c>
      <c r="C3310" s="7">
        <f t="shared" si="51"/>
        <v>171.87776228927657</v>
      </c>
      <c r="D3310" s="8"/>
      <c r="E3310"/>
      <c r="F3310"/>
      <c r="G3310"/>
      <c r="J3310"/>
      <c r="M3310"/>
    </row>
    <row r="3311" spans="1:13" x14ac:dyDescent="0.25">
      <c r="A3311" s="5">
        <v>41777.916666666701</v>
      </c>
      <c r="B3311" s="7">
        <v>168.51368252783465</v>
      </c>
      <c r="C3311" s="7">
        <f t="shared" si="51"/>
        <v>175.31812696789257</v>
      </c>
      <c r="D3311" s="8"/>
      <c r="E3311"/>
      <c r="F3311"/>
      <c r="G3311"/>
      <c r="J3311"/>
      <c r="M3311"/>
    </row>
    <row r="3312" spans="1:13" x14ac:dyDescent="0.25">
      <c r="A3312" s="5">
        <v>41777.958333333299</v>
      </c>
      <c r="B3312" s="7">
        <v>171.67514847078235</v>
      </c>
      <c r="C3312" s="7">
        <f t="shared" si="51"/>
        <v>178.83011503379552</v>
      </c>
      <c r="D3312" s="8"/>
      <c r="E3312"/>
      <c r="F3312"/>
      <c r="G3312"/>
      <c r="J3312"/>
      <c r="M3312"/>
    </row>
    <row r="3313" spans="1:13" x14ac:dyDescent="0.25">
      <c r="A3313" s="5">
        <v>41778</v>
      </c>
      <c r="B3313" s="7">
        <v>171.03155006720272</v>
      </c>
      <c r="C3313" s="7">
        <f t="shared" si="51"/>
        <v>178.11515875927108</v>
      </c>
      <c r="D3313" s="8"/>
      <c r="E3313"/>
      <c r="F3313"/>
      <c r="G3313"/>
      <c r="J3313"/>
      <c r="M3313"/>
    </row>
    <row r="3314" spans="1:13" x14ac:dyDescent="0.25">
      <c r="A3314" s="5">
        <v>41778.041666666701</v>
      </c>
      <c r="B3314" s="7">
        <v>176.52183755506229</v>
      </c>
      <c r="C3314" s="7">
        <f t="shared" si="51"/>
        <v>184.21417247116986</v>
      </c>
      <c r="D3314" s="8"/>
      <c r="E3314"/>
      <c r="F3314"/>
      <c r="G3314"/>
      <c r="J3314"/>
      <c r="M3314"/>
    </row>
    <row r="3315" spans="1:13" x14ac:dyDescent="0.25">
      <c r="A3315" s="5">
        <v>41778.083333333299</v>
      </c>
      <c r="B3315" s="7">
        <v>181.97059227953599</v>
      </c>
      <c r="C3315" s="7">
        <f t="shared" si="51"/>
        <v>190.26704854566015</v>
      </c>
      <c r="D3315" s="8"/>
      <c r="E3315"/>
      <c r="F3315"/>
      <c r="G3315"/>
      <c r="J3315"/>
      <c r="M3315"/>
    </row>
    <row r="3316" spans="1:13" x14ac:dyDescent="0.25">
      <c r="A3316" s="5">
        <v>41778.125</v>
      </c>
      <c r="B3316" s="7">
        <v>196.50992492398541</v>
      </c>
      <c r="C3316" s="7">
        <f t="shared" si="51"/>
        <v>206.41840480094532</v>
      </c>
      <c r="D3316" s="8"/>
      <c r="E3316"/>
      <c r="F3316"/>
      <c r="G3316"/>
      <c r="J3316"/>
      <c r="M3316"/>
    </row>
    <row r="3317" spans="1:13" x14ac:dyDescent="0.25">
      <c r="A3317" s="5">
        <v>41778.166666666701</v>
      </c>
      <c r="B3317" s="7">
        <v>197.36022914197585</v>
      </c>
      <c r="C3317" s="7">
        <f t="shared" si="51"/>
        <v>207.36298504310508</v>
      </c>
      <c r="D3317" s="8"/>
      <c r="E3317"/>
      <c r="F3317"/>
      <c r="G3317"/>
      <c r="J3317"/>
      <c r="M3317"/>
    </row>
    <row r="3318" spans="1:13" x14ac:dyDescent="0.25">
      <c r="A3318" s="5">
        <v>41778.208333333299</v>
      </c>
      <c r="B3318" s="7">
        <v>193.05124178664173</v>
      </c>
      <c r="C3318" s="7">
        <f t="shared" si="51"/>
        <v>202.5762460931513</v>
      </c>
      <c r="D3318" s="8"/>
      <c r="E3318"/>
      <c r="F3318"/>
      <c r="G3318"/>
      <c r="J3318"/>
      <c r="M3318"/>
    </row>
    <row r="3319" spans="1:13" x14ac:dyDescent="0.25">
      <c r="A3319" s="5">
        <v>41778.25</v>
      </c>
      <c r="B3319" s="7">
        <v>185.90376790578026</v>
      </c>
      <c r="C3319" s="7">
        <f t="shared" si="51"/>
        <v>194.63630828457445</v>
      </c>
      <c r="D3319" s="8"/>
      <c r="E3319"/>
      <c r="F3319"/>
      <c r="G3319"/>
      <c r="J3319"/>
      <c r="M3319"/>
    </row>
    <row r="3320" spans="1:13" x14ac:dyDescent="0.25">
      <c r="A3320" s="5">
        <v>41778.291666666701</v>
      </c>
      <c r="B3320" s="7">
        <v>183.1029039214622</v>
      </c>
      <c r="C3320" s="7">
        <f t="shared" si="51"/>
        <v>191.5249033019951</v>
      </c>
      <c r="D3320" s="8"/>
      <c r="E3320"/>
      <c r="F3320"/>
      <c r="G3320"/>
      <c r="J3320"/>
      <c r="M3320"/>
    </row>
    <row r="3321" spans="1:13" x14ac:dyDescent="0.25">
      <c r="A3321" s="5">
        <v>41778.333333333299</v>
      </c>
      <c r="B3321" s="7">
        <v>172.14142365896214</v>
      </c>
      <c r="C3321" s="7">
        <f t="shared" si="51"/>
        <v>179.34808768504831</v>
      </c>
      <c r="D3321" s="8"/>
      <c r="E3321"/>
      <c r="F3321"/>
      <c r="G3321"/>
      <c r="J3321"/>
      <c r="M3321"/>
    </row>
    <row r="3322" spans="1:13" x14ac:dyDescent="0.25">
      <c r="A3322" s="5">
        <v>41778.375</v>
      </c>
      <c r="B3322" s="7">
        <v>174.21952288328828</v>
      </c>
      <c r="C3322" s="7">
        <f t="shared" si="51"/>
        <v>181.65659260248253</v>
      </c>
      <c r="D3322" s="8"/>
      <c r="E3322"/>
      <c r="F3322"/>
      <c r="G3322"/>
      <c r="J3322"/>
      <c r="M3322"/>
    </row>
    <row r="3323" spans="1:13" x14ac:dyDescent="0.25">
      <c r="A3323" s="5">
        <v>41778.416666666701</v>
      </c>
      <c r="B3323" s="7">
        <v>165.69700859478709</v>
      </c>
      <c r="C3323" s="7">
        <f t="shared" si="51"/>
        <v>172.18915913559016</v>
      </c>
      <c r="D3323" s="8"/>
      <c r="E3323"/>
      <c r="F3323"/>
      <c r="G3323"/>
      <c r="J3323"/>
      <c r="M3323"/>
    </row>
    <row r="3324" spans="1:13" x14ac:dyDescent="0.25">
      <c r="A3324" s="5">
        <v>41778.458333333299</v>
      </c>
      <c r="B3324" s="7">
        <v>153.36929558421085</v>
      </c>
      <c r="C3324" s="7">
        <f t="shared" si="51"/>
        <v>158.49463205406391</v>
      </c>
      <c r="D3324" s="8"/>
      <c r="E3324"/>
      <c r="F3324"/>
      <c r="G3324"/>
      <c r="J3324"/>
      <c r="M3324"/>
    </row>
    <row r="3325" spans="1:13" x14ac:dyDescent="0.25">
      <c r="A3325" s="5">
        <v>41778.5</v>
      </c>
      <c r="B3325" s="7">
        <v>143.99947350926772</v>
      </c>
      <c r="C3325" s="7">
        <f t="shared" si="51"/>
        <v>148.08594700077734</v>
      </c>
      <c r="D3325" s="8"/>
      <c r="E3325"/>
      <c r="F3325"/>
      <c r="G3325"/>
      <c r="J3325"/>
      <c r="M3325"/>
    </row>
    <row r="3326" spans="1:13" x14ac:dyDescent="0.25">
      <c r="A3326" s="5">
        <v>41778.541666666701</v>
      </c>
      <c r="B3326" s="7">
        <v>144.32373884126633</v>
      </c>
      <c r="C3326" s="7">
        <f t="shared" si="51"/>
        <v>148.44616469621246</v>
      </c>
      <c r="D3326" s="8"/>
      <c r="E3326"/>
      <c r="F3326"/>
      <c r="G3326"/>
      <c r="J3326"/>
      <c r="M3326"/>
    </row>
    <row r="3327" spans="1:13" x14ac:dyDescent="0.25">
      <c r="A3327" s="5">
        <v>41778.583333333299</v>
      </c>
      <c r="B3327" s="7">
        <v>139.58817064104721</v>
      </c>
      <c r="C3327" s="7">
        <f t="shared" si="51"/>
        <v>143.18554848064369</v>
      </c>
      <c r="D3327" s="8"/>
      <c r="E3327"/>
      <c r="F3327"/>
      <c r="G3327"/>
      <c r="J3327"/>
      <c r="M3327"/>
    </row>
    <row r="3328" spans="1:13" x14ac:dyDescent="0.25">
      <c r="A3328" s="5">
        <v>41778.625</v>
      </c>
      <c r="B3328" s="7">
        <v>143.88245266254916</v>
      </c>
      <c r="C3328" s="7">
        <f t="shared" si="51"/>
        <v>147.95595166805703</v>
      </c>
      <c r="D3328" s="8"/>
      <c r="E3328"/>
      <c r="F3328"/>
      <c r="G3328"/>
      <c r="J3328"/>
      <c r="M3328"/>
    </row>
    <row r="3329" spans="1:13" x14ac:dyDescent="0.25">
      <c r="A3329" s="5">
        <v>41778.666666666701</v>
      </c>
      <c r="B3329" s="7">
        <v>148.704448364185</v>
      </c>
      <c r="C3329" s="7">
        <f t="shared" si="51"/>
        <v>153.31257788626979</v>
      </c>
      <c r="D3329" s="8"/>
      <c r="E3329"/>
      <c r="F3329"/>
      <c r="G3329"/>
      <c r="J3329"/>
      <c r="M3329"/>
    </row>
    <row r="3330" spans="1:13" x14ac:dyDescent="0.25">
      <c r="A3330" s="5">
        <v>41778.708333333299</v>
      </c>
      <c r="B3330" s="7">
        <v>150.07533843875325</v>
      </c>
      <c r="C3330" s="7">
        <f t="shared" ref="C3330:C3393" si="52">IF(A3330&lt;"01-02-2014",(B3330-$B$8765)*($B$8772/$C$8772)+$B$8765,IF(A3330&lt;"01-03-2014",(B3330-B$8765)*($B$8773/$C$8773)+$B$8765,IF(A3330&lt;"01-04-2014",(B3330-B$8765)*($B$8774/$C$8774)+$B$8765,IF(A3330&lt;"01-05-2014",(B3330-B$8765)*($B$8775/$C$8775)+$B$8765,IF(A3330&lt;"01-06-2014",(B3330-B$8765)*($B$8776/$C$8776)+$B$8765,IF(A3330&lt;"01-07-2014",(B3330-B$8765)*($B$8777/$C$8777)+$B$8765,IF(A3330&lt;"01-08-2014",(B3330-B$8765)*($B$8778/$C$8778)+$B$8765,IF(A3330&lt;"01-09-2014",(B3330-B$8765)*($B$8779/$C$8779)+$B$8765,IF(A3330&lt;"01-10-2014",(B3330-B$8765)*($B$8780/$C$8780)+$B$8765,IF(A3330&lt;1-11-2014,(B3330-B$8765)*($B$8781/$C$8781)+$B$8765,IF(A3330&lt;"01-12-2014",(B3330-B$8765)*($B$8782/$C$8782)+$B$8765,IF(A3330&lt;1-1-2015,(B3330-B$8765)*($B$8783/$C$8783)+$B$8765,"Error"))))))))))))</f>
        <v>154.83546305044129</v>
      </c>
      <c r="D3330" s="8"/>
      <c r="E3330"/>
      <c r="F3330"/>
      <c r="G3330"/>
      <c r="J3330"/>
      <c r="M3330"/>
    </row>
    <row r="3331" spans="1:13" x14ac:dyDescent="0.25">
      <c r="A3331" s="5">
        <v>41778.75</v>
      </c>
      <c r="B3331" s="7">
        <v>155.22611756156581</v>
      </c>
      <c r="C3331" s="7">
        <f t="shared" si="52"/>
        <v>160.55732598866842</v>
      </c>
      <c r="D3331" s="8"/>
      <c r="E3331"/>
      <c r="F3331"/>
      <c r="G3331"/>
      <c r="J3331"/>
      <c r="M3331"/>
    </row>
    <row r="3332" spans="1:13" x14ac:dyDescent="0.25">
      <c r="A3332" s="5">
        <v>41778.791666666701</v>
      </c>
      <c r="B3332" s="7">
        <v>163.86918505273397</v>
      </c>
      <c r="C3332" s="7">
        <f t="shared" si="52"/>
        <v>170.15867878814674</v>
      </c>
      <c r="D3332" s="8"/>
      <c r="E3332"/>
      <c r="F3332"/>
      <c r="G3332"/>
      <c r="J3332"/>
      <c r="M3332"/>
    </row>
    <row r="3333" spans="1:13" x14ac:dyDescent="0.25">
      <c r="A3333" s="5">
        <v>41778.833333333299</v>
      </c>
      <c r="B3333" s="7">
        <v>169.31484982532771</v>
      </c>
      <c r="C3333" s="7">
        <f t="shared" si="52"/>
        <v>176.20812231763338</v>
      </c>
      <c r="D3333" s="8"/>
      <c r="E3333"/>
      <c r="F3333"/>
      <c r="G3333"/>
      <c r="J3333"/>
      <c r="M3333"/>
    </row>
    <row r="3334" spans="1:13" x14ac:dyDescent="0.25">
      <c r="A3334" s="5">
        <v>41778.875</v>
      </c>
      <c r="B3334" s="7">
        <v>192.08313503592677</v>
      </c>
      <c r="C3334" s="7">
        <f t="shared" si="52"/>
        <v>201.50080216416785</v>
      </c>
      <c r="D3334" s="8"/>
      <c r="E3334"/>
      <c r="F3334"/>
      <c r="G3334"/>
      <c r="J3334"/>
      <c r="M3334"/>
    </row>
    <row r="3335" spans="1:13" x14ac:dyDescent="0.25">
      <c r="A3335" s="5">
        <v>41778.916666666701</v>
      </c>
      <c r="B3335" s="7">
        <v>197.87278728493862</v>
      </c>
      <c r="C3335" s="7">
        <f t="shared" si="52"/>
        <v>207.93237219250079</v>
      </c>
      <c r="D3335" s="8"/>
      <c r="E3335"/>
      <c r="F3335"/>
      <c r="G3335"/>
      <c r="J3335"/>
      <c r="M3335"/>
    </row>
    <row r="3336" spans="1:13" x14ac:dyDescent="0.25">
      <c r="A3336" s="5">
        <v>41778.958333333299</v>
      </c>
      <c r="B3336" s="7">
        <v>203.42995606721462</v>
      </c>
      <c r="C3336" s="7">
        <f t="shared" si="52"/>
        <v>214.10568254781168</v>
      </c>
      <c r="D3336" s="8"/>
      <c r="E3336"/>
      <c r="F3336"/>
      <c r="G3336"/>
      <c r="J3336"/>
      <c r="M3336"/>
    </row>
    <row r="3337" spans="1:13" x14ac:dyDescent="0.25">
      <c r="A3337" s="5">
        <v>41779</v>
      </c>
      <c r="B3337" s="7">
        <v>206.27097286115526</v>
      </c>
      <c r="C3337" s="7">
        <f t="shared" si="52"/>
        <v>217.26169221402569</v>
      </c>
      <c r="D3337" s="8"/>
      <c r="E3337"/>
      <c r="F3337"/>
      <c r="G3337"/>
      <c r="J3337"/>
      <c r="M3337"/>
    </row>
    <row r="3338" spans="1:13" x14ac:dyDescent="0.25">
      <c r="A3338" s="5">
        <v>41779.041666666701</v>
      </c>
      <c r="B3338" s="7">
        <v>215.11073532750623</v>
      </c>
      <c r="C3338" s="7">
        <f t="shared" si="52"/>
        <v>227.08154820725377</v>
      </c>
      <c r="D3338" s="8"/>
      <c r="E3338"/>
      <c r="F3338"/>
      <c r="G3338"/>
      <c r="J3338"/>
      <c r="M3338"/>
    </row>
    <row r="3339" spans="1:13" x14ac:dyDescent="0.25">
      <c r="A3339" s="5">
        <v>41779.083333333299</v>
      </c>
      <c r="B3339" s="7">
        <v>222.20405819584917</v>
      </c>
      <c r="C3339" s="7">
        <f t="shared" si="52"/>
        <v>234.96133110252345</v>
      </c>
      <c r="D3339" s="8"/>
      <c r="E3339"/>
      <c r="F3339"/>
      <c r="G3339"/>
      <c r="J3339"/>
      <c r="M3339"/>
    </row>
    <row r="3340" spans="1:13" x14ac:dyDescent="0.25">
      <c r="A3340" s="5">
        <v>41779.125</v>
      </c>
      <c r="B3340" s="7">
        <v>227.13826653202392</v>
      </c>
      <c r="C3340" s="7">
        <f t="shared" si="52"/>
        <v>240.44261133898468</v>
      </c>
      <c r="D3340" s="8"/>
      <c r="E3340"/>
      <c r="F3340"/>
      <c r="G3340"/>
      <c r="J3340"/>
      <c r="M3340"/>
    </row>
    <row r="3341" spans="1:13" x14ac:dyDescent="0.25">
      <c r="A3341" s="5">
        <v>41779.166666666701</v>
      </c>
      <c r="B3341" s="7">
        <v>223.66213269207378</v>
      </c>
      <c r="C3341" s="7">
        <f t="shared" si="52"/>
        <v>236.58106711181404</v>
      </c>
      <c r="D3341" s="8"/>
      <c r="E3341"/>
      <c r="F3341"/>
      <c r="G3341"/>
      <c r="J3341"/>
      <c r="M3341"/>
    </row>
    <row r="3342" spans="1:13" x14ac:dyDescent="0.25">
      <c r="A3342" s="5">
        <v>41779.208333333299</v>
      </c>
      <c r="B3342" s="7">
        <v>200.857973926656</v>
      </c>
      <c r="C3342" s="7">
        <f t="shared" si="52"/>
        <v>211.24853629149763</v>
      </c>
      <c r="D3342" s="8"/>
      <c r="E3342"/>
      <c r="F3342"/>
      <c r="G3342"/>
      <c r="J3342"/>
      <c r="M3342"/>
    </row>
    <row r="3343" spans="1:13" x14ac:dyDescent="0.25">
      <c r="A3343" s="5">
        <v>41779.25</v>
      </c>
      <c r="B3343" s="7">
        <v>171.80631016958358</v>
      </c>
      <c r="C3343" s="7">
        <f t="shared" si="52"/>
        <v>178.9758190613594</v>
      </c>
      <c r="D3343" s="8"/>
      <c r="E3343"/>
      <c r="F3343"/>
      <c r="G3343"/>
      <c r="J3343"/>
      <c r="M3343"/>
    </row>
    <row r="3344" spans="1:13" x14ac:dyDescent="0.25">
      <c r="A3344" s="5">
        <v>41779.291666666701</v>
      </c>
      <c r="B3344" s="7">
        <v>160.05284922318378</v>
      </c>
      <c r="C3344" s="7">
        <f t="shared" si="52"/>
        <v>165.9192132583168</v>
      </c>
      <c r="D3344" s="8"/>
      <c r="E3344"/>
      <c r="F3344"/>
      <c r="G3344"/>
      <c r="J3344"/>
      <c r="M3344"/>
    </row>
    <row r="3345" spans="1:13" x14ac:dyDescent="0.25">
      <c r="A3345" s="5">
        <v>41779.333333333299</v>
      </c>
      <c r="B3345" s="7">
        <v>146.3740926152731</v>
      </c>
      <c r="C3345" s="7">
        <f t="shared" si="52"/>
        <v>150.72384793403248</v>
      </c>
      <c r="D3345" s="8"/>
      <c r="E3345"/>
      <c r="F3345"/>
      <c r="G3345"/>
      <c r="J3345"/>
      <c r="M3345"/>
    </row>
    <row r="3346" spans="1:13" x14ac:dyDescent="0.25">
      <c r="A3346" s="5">
        <v>41779.375</v>
      </c>
      <c r="B3346" s="7">
        <v>138.62617072042843</v>
      </c>
      <c r="C3346" s="7">
        <f t="shared" si="52"/>
        <v>142.11688846608644</v>
      </c>
      <c r="D3346" s="8"/>
      <c r="E3346"/>
      <c r="F3346"/>
      <c r="G3346"/>
      <c r="J3346"/>
      <c r="M3346"/>
    </row>
    <row r="3347" spans="1:13" x14ac:dyDescent="0.25">
      <c r="A3347" s="5">
        <v>41779.416666666701</v>
      </c>
      <c r="B3347" s="7">
        <v>135.08314517923066</v>
      </c>
      <c r="C3347" s="7">
        <f t="shared" si="52"/>
        <v>138.18103603483291</v>
      </c>
      <c r="D3347" s="8"/>
      <c r="E3347"/>
      <c r="F3347"/>
      <c r="G3347"/>
      <c r="J3347"/>
      <c r="M3347"/>
    </row>
    <row r="3348" spans="1:13" x14ac:dyDescent="0.25">
      <c r="A3348" s="5">
        <v>41779.458333333299</v>
      </c>
      <c r="B3348" s="7">
        <v>130.16457064709999</v>
      </c>
      <c r="C3348" s="7">
        <f t="shared" si="52"/>
        <v>132.71712297366895</v>
      </c>
      <c r="D3348" s="8"/>
      <c r="E3348"/>
      <c r="F3348"/>
      <c r="G3348"/>
      <c r="J3348"/>
      <c r="M3348"/>
    </row>
    <row r="3349" spans="1:13" x14ac:dyDescent="0.25">
      <c r="A3349" s="5">
        <v>41779.5</v>
      </c>
      <c r="B3349" s="7">
        <v>126.18089743473288</v>
      </c>
      <c r="C3349" s="7">
        <f t="shared" si="52"/>
        <v>128.29176681523887</v>
      </c>
      <c r="D3349" s="8"/>
      <c r="E3349"/>
      <c r="F3349"/>
      <c r="G3349"/>
      <c r="J3349"/>
      <c r="M3349"/>
    </row>
    <row r="3350" spans="1:13" x14ac:dyDescent="0.25">
      <c r="A3350" s="5">
        <v>41779.541666666701</v>
      </c>
      <c r="B3350" s="7">
        <v>122.83028005127869</v>
      </c>
      <c r="C3350" s="7">
        <f t="shared" si="52"/>
        <v>124.56965546675272</v>
      </c>
      <c r="D3350" s="8"/>
      <c r="E3350"/>
      <c r="F3350"/>
      <c r="G3350"/>
      <c r="J3350"/>
      <c r="M3350"/>
    </row>
    <row r="3351" spans="1:13" x14ac:dyDescent="0.25">
      <c r="A3351" s="5">
        <v>41779.583333333299</v>
      </c>
      <c r="B3351" s="7">
        <v>123.2950568668696</v>
      </c>
      <c r="C3351" s="7">
        <f t="shared" si="52"/>
        <v>125.08596361592157</v>
      </c>
      <c r="D3351" s="8"/>
      <c r="E3351"/>
      <c r="F3351"/>
      <c r="G3351"/>
      <c r="J3351"/>
      <c r="M3351"/>
    </row>
    <row r="3352" spans="1:13" x14ac:dyDescent="0.25">
      <c r="A3352" s="5">
        <v>41779.625</v>
      </c>
      <c r="B3352" s="7">
        <v>126.34916061995131</v>
      </c>
      <c r="C3352" s="7">
        <f t="shared" si="52"/>
        <v>128.47868589299648</v>
      </c>
      <c r="D3352" s="8"/>
      <c r="E3352"/>
      <c r="F3352"/>
      <c r="G3352"/>
      <c r="J3352"/>
      <c r="M3352"/>
    </row>
    <row r="3353" spans="1:13" x14ac:dyDescent="0.25">
      <c r="A3353" s="5">
        <v>41779.666666666701</v>
      </c>
      <c r="B3353" s="7">
        <v>129.52491315483607</v>
      </c>
      <c r="C3353" s="7">
        <f t="shared" si="52"/>
        <v>132.00654455225418</v>
      </c>
      <c r="D3353" s="8"/>
      <c r="E3353"/>
      <c r="F3353"/>
      <c r="G3353"/>
      <c r="J3353"/>
      <c r="M3353"/>
    </row>
    <row r="3354" spans="1:13" x14ac:dyDescent="0.25">
      <c r="A3354" s="5">
        <v>41779.708333333299</v>
      </c>
      <c r="B3354" s="7">
        <v>129.38944651983471</v>
      </c>
      <c r="C3354" s="7">
        <f t="shared" si="52"/>
        <v>131.85605828606046</v>
      </c>
      <c r="D3354" s="8"/>
      <c r="E3354"/>
      <c r="F3354"/>
      <c r="G3354"/>
      <c r="J3354"/>
      <c r="M3354"/>
    </row>
    <row r="3355" spans="1:13" x14ac:dyDescent="0.25">
      <c r="A3355" s="5">
        <v>41779.75</v>
      </c>
      <c r="B3355" s="7">
        <v>130.30520273475793</v>
      </c>
      <c r="C3355" s="7">
        <f t="shared" si="52"/>
        <v>132.87334740323757</v>
      </c>
      <c r="D3355" s="8"/>
      <c r="E3355"/>
      <c r="F3355"/>
      <c r="G3355"/>
      <c r="J3355"/>
      <c r="M3355"/>
    </row>
    <row r="3356" spans="1:13" x14ac:dyDescent="0.25">
      <c r="A3356" s="5">
        <v>41779.791666666701</v>
      </c>
      <c r="B3356" s="7">
        <v>135.03739760395533</v>
      </c>
      <c r="C3356" s="7">
        <f t="shared" si="52"/>
        <v>138.13021627548383</v>
      </c>
      <c r="D3356" s="8"/>
      <c r="E3356"/>
      <c r="F3356"/>
      <c r="G3356"/>
      <c r="J3356"/>
      <c r="M3356"/>
    </row>
    <row r="3357" spans="1:13" x14ac:dyDescent="0.25">
      <c r="A3357" s="5">
        <v>41779.833333333299</v>
      </c>
      <c r="B3357" s="7">
        <v>136.36432024945637</v>
      </c>
      <c r="C3357" s="7">
        <f t="shared" si="52"/>
        <v>139.60425919717699</v>
      </c>
      <c r="D3357" s="8"/>
      <c r="E3357"/>
      <c r="F3357"/>
      <c r="G3357"/>
      <c r="J3357"/>
      <c r="M3357"/>
    </row>
    <row r="3358" spans="1:13" x14ac:dyDescent="0.25">
      <c r="A3358" s="5">
        <v>41779.875</v>
      </c>
      <c r="B3358" s="7">
        <v>144.59244025322303</v>
      </c>
      <c r="C3358" s="7">
        <f t="shared" si="52"/>
        <v>148.74465791711469</v>
      </c>
      <c r="D3358" s="8"/>
      <c r="E3358"/>
      <c r="F3358"/>
      <c r="G3358"/>
      <c r="J3358"/>
      <c r="M3358"/>
    </row>
    <row r="3359" spans="1:13" x14ac:dyDescent="0.25">
      <c r="A3359" s="5">
        <v>41779.916666666701</v>
      </c>
      <c r="B3359" s="7">
        <v>145.69039220138401</v>
      </c>
      <c r="C3359" s="7">
        <f t="shared" si="52"/>
        <v>149.96434340747334</v>
      </c>
      <c r="D3359" s="8"/>
      <c r="E3359"/>
      <c r="F3359"/>
      <c r="G3359"/>
      <c r="J3359"/>
      <c r="M3359"/>
    </row>
    <row r="3360" spans="1:13" x14ac:dyDescent="0.25">
      <c r="A3360" s="5">
        <v>41779.958333333299</v>
      </c>
      <c r="B3360" s="7">
        <v>156.05607717198939</v>
      </c>
      <c r="C3360" s="7">
        <f t="shared" si="52"/>
        <v>161.479305949734</v>
      </c>
      <c r="D3360" s="8"/>
      <c r="E3360"/>
      <c r="F3360"/>
      <c r="G3360"/>
      <c r="J3360"/>
      <c r="M3360"/>
    </row>
    <row r="3361" spans="1:13" x14ac:dyDescent="0.25">
      <c r="A3361" s="5">
        <v>41780</v>
      </c>
      <c r="B3361" s="7">
        <v>161.75474044447569</v>
      </c>
      <c r="C3361" s="7">
        <f t="shared" si="52"/>
        <v>167.80979875457217</v>
      </c>
      <c r="D3361" s="8"/>
      <c r="E3361"/>
      <c r="F3361"/>
      <c r="G3361"/>
      <c r="J3361"/>
      <c r="M3361"/>
    </row>
    <row r="3362" spans="1:13" x14ac:dyDescent="0.25">
      <c r="A3362" s="5">
        <v>41780.041666666701</v>
      </c>
      <c r="B3362" s="7">
        <v>160.67688676636308</v>
      </c>
      <c r="C3362" s="7">
        <f t="shared" si="52"/>
        <v>166.61243989553867</v>
      </c>
      <c r="D3362" s="8"/>
      <c r="E3362"/>
      <c r="F3362"/>
      <c r="G3362"/>
      <c r="J3362"/>
      <c r="M3362"/>
    </row>
    <row r="3363" spans="1:13" x14ac:dyDescent="0.25">
      <c r="A3363" s="5">
        <v>41780.083333333299</v>
      </c>
      <c r="B3363" s="7">
        <v>165.67497222162092</v>
      </c>
      <c r="C3363" s="7">
        <f t="shared" si="52"/>
        <v>172.16467951728271</v>
      </c>
      <c r="D3363" s="8"/>
      <c r="E3363"/>
      <c r="F3363"/>
      <c r="G3363"/>
      <c r="J3363"/>
      <c r="M3363"/>
    </row>
    <row r="3364" spans="1:13" x14ac:dyDescent="0.25">
      <c r="A3364" s="5">
        <v>41780.125</v>
      </c>
      <c r="B3364" s="7">
        <v>170.21091277703738</v>
      </c>
      <c r="C3364" s="7">
        <f t="shared" si="52"/>
        <v>177.20353471475948</v>
      </c>
      <c r="D3364" s="8"/>
      <c r="E3364"/>
      <c r="F3364"/>
      <c r="G3364"/>
      <c r="J3364"/>
      <c r="M3364"/>
    </row>
    <row r="3365" spans="1:13" x14ac:dyDescent="0.25">
      <c r="A3365" s="5">
        <v>41780.166666666701</v>
      </c>
      <c r="B3365" s="7">
        <v>158.7592006528869</v>
      </c>
      <c r="C3365" s="7">
        <f t="shared" si="52"/>
        <v>164.48213361793992</v>
      </c>
      <c r="D3365" s="8"/>
      <c r="E3365"/>
      <c r="F3365"/>
      <c r="G3365"/>
      <c r="J3365"/>
      <c r="M3365"/>
    </row>
    <row r="3366" spans="1:13" x14ac:dyDescent="0.25">
      <c r="A3366" s="5">
        <v>41780.208333333299</v>
      </c>
      <c r="B3366" s="7">
        <v>149.51677193159833</v>
      </c>
      <c r="C3366" s="7">
        <f t="shared" si="52"/>
        <v>154.21496643825506</v>
      </c>
      <c r="D3366" s="8"/>
      <c r="E3366"/>
      <c r="F3366"/>
      <c r="G3366"/>
      <c r="J3366"/>
      <c r="M3366"/>
    </row>
    <row r="3367" spans="1:13" x14ac:dyDescent="0.25">
      <c r="A3367" s="5">
        <v>41780.25</v>
      </c>
      <c r="B3367" s="7">
        <v>129.18923246379001</v>
      </c>
      <c r="C3367" s="7">
        <f t="shared" si="52"/>
        <v>131.63364583938409</v>
      </c>
      <c r="D3367" s="8"/>
      <c r="E3367"/>
      <c r="F3367"/>
      <c r="G3367"/>
      <c r="J3367"/>
      <c r="M3367"/>
    </row>
    <row r="3368" spans="1:13" x14ac:dyDescent="0.25">
      <c r="A3368" s="5">
        <v>41780.291666666701</v>
      </c>
      <c r="B3368" s="7">
        <v>122.79632802967637</v>
      </c>
      <c r="C3368" s="7">
        <f t="shared" si="52"/>
        <v>124.53193907289227</v>
      </c>
      <c r="D3368" s="8"/>
      <c r="E3368"/>
      <c r="F3368"/>
      <c r="G3368"/>
      <c r="J3368"/>
      <c r="M3368"/>
    </row>
    <row r="3369" spans="1:13" x14ac:dyDescent="0.25">
      <c r="A3369" s="5">
        <v>41780.333333333299</v>
      </c>
      <c r="B3369" s="7">
        <v>117.24558911959718</v>
      </c>
      <c r="C3369" s="7">
        <f t="shared" si="52"/>
        <v>118.36577149084798</v>
      </c>
      <c r="D3369" s="8"/>
      <c r="E3369"/>
      <c r="F3369"/>
      <c r="G3369"/>
      <c r="J3369"/>
      <c r="M3369"/>
    </row>
    <row r="3370" spans="1:13" x14ac:dyDescent="0.25">
      <c r="A3370" s="5">
        <v>41780.375</v>
      </c>
      <c r="B3370" s="7">
        <v>117.52086661319228</v>
      </c>
      <c r="C3370" s="7">
        <f t="shared" si="52"/>
        <v>118.67156990517985</v>
      </c>
      <c r="D3370" s="8"/>
      <c r="E3370"/>
      <c r="F3370"/>
      <c r="G3370"/>
      <c r="J3370"/>
      <c r="M3370"/>
    </row>
    <row r="3371" spans="1:13" x14ac:dyDescent="0.25">
      <c r="A3371" s="5">
        <v>41780.416666666701</v>
      </c>
      <c r="B3371" s="7">
        <v>115.1104598248629</v>
      </c>
      <c r="C3371" s="7">
        <f t="shared" si="52"/>
        <v>115.99391339160333</v>
      </c>
      <c r="D3371" s="8"/>
      <c r="E3371"/>
      <c r="F3371"/>
      <c r="G3371"/>
      <c r="J3371"/>
      <c r="M3371"/>
    </row>
    <row r="3372" spans="1:13" x14ac:dyDescent="0.25">
      <c r="A3372" s="5">
        <v>41780.458333333299</v>
      </c>
      <c r="B3372" s="7">
        <v>112.41226669916657</v>
      </c>
      <c r="C3372" s="7">
        <f t="shared" si="52"/>
        <v>112.99656272328913</v>
      </c>
      <c r="D3372" s="8"/>
      <c r="E3372"/>
      <c r="F3372"/>
      <c r="G3372"/>
      <c r="J3372"/>
      <c r="M3372"/>
    </row>
    <row r="3373" spans="1:13" x14ac:dyDescent="0.25">
      <c r="A3373" s="5">
        <v>41780.5</v>
      </c>
      <c r="B3373" s="7">
        <v>110.04013793218436</v>
      </c>
      <c r="C3373" s="7">
        <f t="shared" si="52"/>
        <v>110.3614282411321</v>
      </c>
      <c r="D3373" s="8"/>
      <c r="E3373"/>
      <c r="F3373"/>
      <c r="G3373"/>
      <c r="J3373"/>
      <c r="M3373"/>
    </row>
    <row r="3374" spans="1:13" x14ac:dyDescent="0.25">
      <c r="A3374" s="5">
        <v>41780.541666666701</v>
      </c>
      <c r="B3374" s="7">
        <v>110.31819438955199</v>
      </c>
      <c r="C3374" s="7">
        <f t="shared" si="52"/>
        <v>110.67031373208629</v>
      </c>
      <c r="D3374" s="8"/>
      <c r="E3374"/>
      <c r="F3374"/>
      <c r="G3374"/>
      <c r="J3374"/>
      <c r="M3374"/>
    </row>
    <row r="3375" spans="1:13" x14ac:dyDescent="0.25">
      <c r="A3375" s="5">
        <v>41780.583333333299</v>
      </c>
      <c r="B3375" s="7">
        <v>110.80966722468429</v>
      </c>
      <c r="C3375" s="7">
        <f t="shared" si="52"/>
        <v>111.21627777625081</v>
      </c>
      <c r="D3375" s="8"/>
      <c r="E3375"/>
      <c r="F3375"/>
      <c r="G3375"/>
      <c r="J3375"/>
      <c r="M3375"/>
    </row>
    <row r="3376" spans="1:13" x14ac:dyDescent="0.25">
      <c r="A3376" s="5">
        <v>41780.625</v>
      </c>
      <c r="B3376" s="7">
        <v>112.18692859380729</v>
      </c>
      <c r="C3376" s="7">
        <f t="shared" si="52"/>
        <v>112.74624064135106</v>
      </c>
      <c r="D3376" s="8"/>
      <c r="E3376"/>
      <c r="F3376"/>
      <c r="G3376"/>
      <c r="J3376"/>
      <c r="M3376"/>
    </row>
    <row r="3377" spans="1:13" x14ac:dyDescent="0.25">
      <c r="A3377" s="5">
        <v>41780.666666666701</v>
      </c>
      <c r="B3377" s="7">
        <v>116.76118996690785</v>
      </c>
      <c r="C3377" s="7">
        <f t="shared" si="52"/>
        <v>117.8276654115548</v>
      </c>
      <c r="D3377" s="8"/>
      <c r="E3377"/>
      <c r="F3377"/>
      <c r="G3377"/>
      <c r="J3377"/>
      <c r="M3377"/>
    </row>
    <row r="3378" spans="1:13" x14ac:dyDescent="0.25">
      <c r="A3378" s="5">
        <v>41780.708333333299</v>
      </c>
      <c r="B3378" s="7">
        <v>116.81822967945274</v>
      </c>
      <c r="C3378" s="7">
        <f t="shared" si="52"/>
        <v>117.89102930455738</v>
      </c>
      <c r="D3378" s="8"/>
      <c r="E3378"/>
      <c r="F3378"/>
      <c r="G3378"/>
      <c r="J3378"/>
      <c r="M3378"/>
    </row>
    <row r="3379" spans="1:13" x14ac:dyDescent="0.25">
      <c r="A3379" s="5">
        <v>41780.75</v>
      </c>
      <c r="B3379" s="7">
        <v>114.40330240928107</v>
      </c>
      <c r="C3379" s="7">
        <f t="shared" si="52"/>
        <v>115.20835110845485</v>
      </c>
      <c r="D3379" s="8"/>
      <c r="E3379"/>
      <c r="F3379"/>
      <c r="G3379"/>
      <c r="J3379"/>
      <c r="M3379"/>
    </row>
    <row r="3380" spans="1:13" x14ac:dyDescent="0.25">
      <c r="A3380" s="5">
        <v>41780.791666666701</v>
      </c>
      <c r="B3380" s="7">
        <v>112.7327364764578</v>
      </c>
      <c r="C3380" s="7">
        <f t="shared" si="52"/>
        <v>113.35256403838791</v>
      </c>
      <c r="D3380" s="8"/>
      <c r="E3380"/>
      <c r="F3380"/>
      <c r="G3380"/>
      <c r="J3380"/>
      <c r="M3380"/>
    </row>
    <row r="3381" spans="1:13" x14ac:dyDescent="0.25">
      <c r="A3381" s="5">
        <v>41780.833333333299</v>
      </c>
      <c r="B3381" s="7">
        <v>112.68371002377961</v>
      </c>
      <c r="C3381" s="7">
        <f t="shared" si="52"/>
        <v>113.29810186171844</v>
      </c>
      <c r="D3381" s="8"/>
      <c r="E3381"/>
      <c r="F3381"/>
      <c r="G3381"/>
      <c r="J3381"/>
      <c r="M3381"/>
    </row>
    <row r="3382" spans="1:13" x14ac:dyDescent="0.25">
      <c r="A3382" s="5">
        <v>41780.875</v>
      </c>
      <c r="B3382" s="7">
        <v>111.11158632170599</v>
      </c>
      <c r="C3382" s="7">
        <f t="shared" si="52"/>
        <v>111.55167163617003</v>
      </c>
      <c r="D3382" s="8"/>
      <c r="E3382"/>
      <c r="F3382"/>
      <c r="G3382"/>
      <c r="J3382"/>
      <c r="M3382"/>
    </row>
    <row r="3383" spans="1:13" x14ac:dyDescent="0.25">
      <c r="A3383" s="5">
        <v>41780.916666666701</v>
      </c>
      <c r="B3383" s="7">
        <v>110.03679277822454</v>
      </c>
      <c r="C3383" s="7">
        <f t="shared" si="52"/>
        <v>110.35771219895499</v>
      </c>
      <c r="D3383" s="8"/>
      <c r="E3383"/>
      <c r="F3383"/>
      <c r="G3383"/>
      <c r="J3383"/>
      <c r="M3383"/>
    </row>
    <row r="3384" spans="1:13" x14ac:dyDescent="0.25">
      <c r="A3384" s="5">
        <v>41780.958333333299</v>
      </c>
      <c r="B3384" s="7">
        <v>113.20561192303727</v>
      </c>
      <c r="C3384" s="7">
        <f t="shared" si="52"/>
        <v>113.87786874038864</v>
      </c>
      <c r="D3384" s="8"/>
      <c r="E3384"/>
      <c r="F3384"/>
      <c r="G3384"/>
      <c r="J3384"/>
      <c r="M3384"/>
    </row>
    <row r="3385" spans="1:13" x14ac:dyDescent="0.25">
      <c r="A3385" s="5">
        <v>41781</v>
      </c>
      <c r="B3385" s="7">
        <v>116.3305134123578</v>
      </c>
      <c r="C3385" s="7">
        <f t="shared" si="52"/>
        <v>117.34923833147887</v>
      </c>
      <c r="D3385" s="8"/>
      <c r="E3385"/>
      <c r="F3385"/>
      <c r="G3385"/>
      <c r="J3385"/>
      <c r="M3385"/>
    </row>
    <row r="3386" spans="1:13" x14ac:dyDescent="0.25">
      <c r="A3386" s="5">
        <v>41781.041666666701</v>
      </c>
      <c r="B3386" s="7">
        <v>123.37352804990434</v>
      </c>
      <c r="C3386" s="7">
        <f t="shared" si="52"/>
        <v>125.17313515700681</v>
      </c>
      <c r="D3386" s="8"/>
      <c r="E3386"/>
      <c r="F3386"/>
      <c r="G3386"/>
      <c r="J3386"/>
      <c r="M3386"/>
    </row>
    <row r="3387" spans="1:13" x14ac:dyDescent="0.25">
      <c r="A3387" s="5">
        <v>41781.083333333299</v>
      </c>
      <c r="B3387" s="7">
        <v>130.87410164249371</v>
      </c>
      <c r="C3387" s="7">
        <f t="shared" si="52"/>
        <v>133.50532200322661</v>
      </c>
      <c r="D3387" s="8"/>
      <c r="E3387"/>
      <c r="F3387"/>
      <c r="G3387"/>
      <c r="J3387"/>
      <c r="M3387"/>
    </row>
    <row r="3388" spans="1:13" x14ac:dyDescent="0.25">
      <c r="A3388" s="5">
        <v>41781.125</v>
      </c>
      <c r="B3388" s="7">
        <v>132.65514455303747</v>
      </c>
      <c r="C3388" s="7">
        <f t="shared" si="52"/>
        <v>135.48383499674588</v>
      </c>
      <c r="D3388" s="8"/>
      <c r="E3388"/>
      <c r="F3388"/>
      <c r="G3388"/>
      <c r="J3388"/>
      <c r="M3388"/>
    </row>
    <row r="3389" spans="1:13" x14ac:dyDescent="0.25">
      <c r="A3389" s="5">
        <v>41781.166666666701</v>
      </c>
      <c r="B3389" s="7">
        <v>131.69820519617062</v>
      </c>
      <c r="C3389" s="7">
        <f t="shared" si="52"/>
        <v>134.42079662728122</v>
      </c>
      <c r="D3389" s="8"/>
      <c r="E3389"/>
      <c r="F3389"/>
      <c r="G3389"/>
      <c r="J3389"/>
      <c r="M3389"/>
    </row>
    <row r="3390" spans="1:13" x14ac:dyDescent="0.25">
      <c r="A3390" s="5">
        <v>41781.208333333299</v>
      </c>
      <c r="B3390" s="7">
        <v>116.95162988577327</v>
      </c>
      <c r="C3390" s="7">
        <f t="shared" si="52"/>
        <v>118.03922003032868</v>
      </c>
      <c r="D3390" s="8"/>
      <c r="E3390"/>
      <c r="F3390"/>
      <c r="G3390"/>
      <c r="J3390"/>
      <c r="M3390"/>
    </row>
    <row r="3391" spans="1:13" x14ac:dyDescent="0.25">
      <c r="A3391" s="5">
        <v>41781.25</v>
      </c>
      <c r="B3391" s="7">
        <v>107.99445702838344</v>
      </c>
      <c r="C3391" s="7">
        <f t="shared" si="52"/>
        <v>108.08893597000051</v>
      </c>
      <c r="D3391" s="8"/>
      <c r="E3391"/>
      <c r="F3391"/>
      <c r="G3391"/>
      <c r="J3391"/>
      <c r="M3391"/>
    </row>
    <row r="3392" spans="1:13" x14ac:dyDescent="0.25">
      <c r="A3392" s="5">
        <v>41781.291666666701</v>
      </c>
      <c r="B3392" s="7">
        <v>104.07186867462372</v>
      </c>
      <c r="C3392" s="7">
        <f t="shared" si="52"/>
        <v>103.73143734927855</v>
      </c>
      <c r="D3392" s="8"/>
      <c r="E3392"/>
      <c r="F3392"/>
      <c r="G3392"/>
      <c r="J3392"/>
      <c r="M3392"/>
    </row>
    <row r="3393" spans="1:13" x14ac:dyDescent="0.25">
      <c r="A3393" s="5">
        <v>41781.333333333299</v>
      </c>
      <c r="B3393" s="7">
        <v>99.470286229333496</v>
      </c>
      <c r="C3393" s="7">
        <f t="shared" si="52"/>
        <v>98.619662329788781</v>
      </c>
      <c r="D3393" s="8"/>
      <c r="E3393"/>
      <c r="F3393"/>
      <c r="G3393"/>
      <c r="J3393"/>
      <c r="M3393"/>
    </row>
    <row r="3394" spans="1:13" x14ac:dyDescent="0.25">
      <c r="A3394" s="5">
        <v>41781.375</v>
      </c>
      <c r="B3394" s="7">
        <v>100.49962854569327</v>
      </c>
      <c r="C3394" s="7">
        <f t="shared" ref="C3394:C3457" si="53">IF(A3394&lt;"01-02-2014",(B3394-$B$8765)*($B$8772/$C$8772)+$B$8765,IF(A3394&lt;"01-03-2014",(B3394-B$8765)*($B$8773/$C$8773)+$B$8765,IF(A3394&lt;"01-04-2014",(B3394-B$8765)*($B$8774/$C$8774)+$B$8765,IF(A3394&lt;"01-05-2014",(B3394-B$8765)*($B$8775/$C$8775)+$B$8765,IF(A3394&lt;"01-06-2014",(B3394-B$8765)*($B$8776/$C$8776)+$B$8765,IF(A3394&lt;"01-07-2014",(B3394-B$8765)*($B$8777/$C$8777)+$B$8765,IF(A3394&lt;"01-08-2014",(B3394-B$8765)*($B$8778/$C$8778)+$B$8765,IF(A3394&lt;"01-09-2014",(B3394-B$8765)*($B$8779/$C$8779)+$B$8765,IF(A3394&lt;"01-10-2014",(B3394-B$8765)*($B$8780/$C$8780)+$B$8765,IF(A3394&lt;1-11-2014,(B3394-B$8765)*($B$8781/$C$8781)+$B$8765,IF(A3394&lt;"01-12-2014",(B3394-B$8765)*($B$8782/$C$8782)+$B$8765,IF(A3394&lt;1-1-2015,(B3394-B$8765)*($B$8783/$C$8783)+$B$8765,"Error"))))))))))))</f>
        <v>99.763131212902479</v>
      </c>
      <c r="D3394" s="8"/>
      <c r="E3394"/>
      <c r="F3394"/>
      <c r="G3394"/>
      <c r="J3394"/>
      <c r="M3394"/>
    </row>
    <row r="3395" spans="1:13" x14ac:dyDescent="0.25">
      <c r="A3395" s="5">
        <v>41781.416666666701</v>
      </c>
      <c r="B3395" s="7">
        <v>99.274259165030742</v>
      </c>
      <c r="C3395" s="7">
        <f t="shared" si="53"/>
        <v>98.401901100394241</v>
      </c>
      <c r="D3395" s="8"/>
      <c r="E3395"/>
      <c r="F3395"/>
      <c r="G3395"/>
      <c r="J3395"/>
      <c r="M3395"/>
    </row>
    <row r="3396" spans="1:13" x14ac:dyDescent="0.25">
      <c r="A3396" s="5">
        <v>41781.458333333299</v>
      </c>
      <c r="B3396" s="7">
        <v>98.252230443605882</v>
      </c>
      <c r="C3396" s="7">
        <f t="shared" si="53"/>
        <v>97.266556694530578</v>
      </c>
      <c r="D3396" s="8"/>
      <c r="E3396"/>
      <c r="F3396"/>
      <c r="G3396"/>
      <c r="J3396"/>
      <c r="M3396"/>
    </row>
    <row r="3397" spans="1:13" x14ac:dyDescent="0.25">
      <c r="A3397" s="5">
        <v>41781.5</v>
      </c>
      <c r="B3397" s="7">
        <v>96.515641078020536</v>
      </c>
      <c r="C3397" s="7">
        <f t="shared" si="53"/>
        <v>95.337425956647877</v>
      </c>
      <c r="D3397" s="8"/>
      <c r="E3397"/>
      <c r="F3397"/>
      <c r="G3397"/>
      <c r="J3397"/>
      <c r="M3397"/>
    </row>
    <row r="3398" spans="1:13" x14ac:dyDescent="0.25">
      <c r="A3398" s="5">
        <v>41781.541666666701</v>
      </c>
      <c r="B3398" s="7">
        <v>95.110210665574755</v>
      </c>
      <c r="C3398" s="7">
        <f t="shared" si="53"/>
        <v>93.776170853781096</v>
      </c>
      <c r="D3398" s="8"/>
      <c r="E3398"/>
      <c r="F3398"/>
      <c r="G3398"/>
      <c r="J3398"/>
      <c r="M3398"/>
    </row>
    <row r="3399" spans="1:13" x14ac:dyDescent="0.25">
      <c r="A3399" s="5">
        <v>41781.583333333299</v>
      </c>
      <c r="B3399" s="7">
        <v>95.583478427040561</v>
      </c>
      <c r="C3399" s="7">
        <f t="shared" si="53"/>
        <v>94.301911367909426</v>
      </c>
      <c r="D3399" s="8"/>
      <c r="E3399"/>
      <c r="F3399"/>
      <c r="G3399"/>
      <c r="J3399"/>
      <c r="M3399"/>
    </row>
    <row r="3400" spans="1:13" x14ac:dyDescent="0.25">
      <c r="A3400" s="5">
        <v>41781.625</v>
      </c>
      <c r="B3400" s="7">
        <v>97.316121184910401</v>
      </c>
      <c r="C3400" s="7">
        <f t="shared" si="53"/>
        <v>96.226657924704043</v>
      </c>
      <c r="D3400" s="8"/>
      <c r="E3400"/>
      <c r="F3400"/>
      <c r="G3400"/>
      <c r="J3400"/>
      <c r="M3400"/>
    </row>
    <row r="3401" spans="1:13" x14ac:dyDescent="0.25">
      <c r="A3401" s="5">
        <v>41781.666666666701</v>
      </c>
      <c r="B3401" s="7">
        <v>102.09028778751684</v>
      </c>
      <c r="C3401" s="7">
        <f t="shared" si="53"/>
        <v>101.53015207443167</v>
      </c>
      <c r="D3401" s="8"/>
      <c r="E3401"/>
      <c r="F3401"/>
      <c r="G3401"/>
      <c r="J3401"/>
      <c r="M3401"/>
    </row>
    <row r="3402" spans="1:13" x14ac:dyDescent="0.25">
      <c r="A3402" s="5">
        <v>41781.708333333299</v>
      </c>
      <c r="B3402" s="7">
        <v>102.7962870051916</v>
      </c>
      <c r="C3402" s="7">
        <f t="shared" si="53"/>
        <v>102.31442774646334</v>
      </c>
      <c r="D3402" s="8"/>
      <c r="E3402"/>
      <c r="F3402"/>
      <c r="G3402"/>
      <c r="J3402"/>
      <c r="M3402"/>
    </row>
    <row r="3403" spans="1:13" x14ac:dyDescent="0.25">
      <c r="A3403" s="5">
        <v>41781.75</v>
      </c>
      <c r="B3403" s="7">
        <v>102.04878935170093</v>
      </c>
      <c r="C3403" s="7">
        <f t="shared" si="53"/>
        <v>101.48405257060364</v>
      </c>
      <c r="D3403" s="8"/>
      <c r="E3403"/>
      <c r="F3403"/>
      <c r="G3403"/>
      <c r="J3403"/>
      <c r="M3403"/>
    </row>
    <row r="3404" spans="1:13" x14ac:dyDescent="0.25">
      <c r="A3404" s="5">
        <v>41781.791666666701</v>
      </c>
      <c r="B3404" s="7">
        <v>103.53511179953564</v>
      </c>
      <c r="C3404" s="7">
        <f t="shared" si="53"/>
        <v>103.13516847476933</v>
      </c>
      <c r="D3404" s="8"/>
      <c r="E3404"/>
      <c r="F3404"/>
      <c r="G3404"/>
      <c r="J3404"/>
      <c r="M3404"/>
    </row>
    <row r="3405" spans="1:13" x14ac:dyDescent="0.25">
      <c r="A3405" s="5">
        <v>41781.833333333299</v>
      </c>
      <c r="B3405" s="7">
        <v>104.67666489789512</v>
      </c>
      <c r="C3405" s="7">
        <f t="shared" si="53"/>
        <v>104.40328931819521</v>
      </c>
      <c r="D3405" s="8"/>
      <c r="E3405"/>
      <c r="F3405"/>
      <c r="G3405"/>
      <c r="J3405"/>
      <c r="M3405"/>
    </row>
    <row r="3406" spans="1:13" x14ac:dyDescent="0.25">
      <c r="A3406" s="5">
        <v>41781.875</v>
      </c>
      <c r="B3406" s="7">
        <v>99.637040296666854</v>
      </c>
      <c r="C3406" s="7">
        <f t="shared" si="53"/>
        <v>98.804904968799931</v>
      </c>
      <c r="D3406" s="8"/>
      <c r="E3406"/>
      <c r="F3406"/>
      <c r="G3406"/>
      <c r="J3406"/>
      <c r="M3406"/>
    </row>
    <row r="3407" spans="1:13" x14ac:dyDescent="0.25">
      <c r="A3407" s="5">
        <v>41781.916666666701</v>
      </c>
      <c r="B3407" s="7">
        <v>97.172992793556134</v>
      </c>
      <c r="C3407" s="7">
        <f t="shared" si="53"/>
        <v>96.067660418041243</v>
      </c>
      <c r="D3407" s="8"/>
      <c r="E3407"/>
      <c r="F3407"/>
      <c r="G3407"/>
      <c r="J3407"/>
      <c r="M3407"/>
    </row>
    <row r="3408" spans="1:13" x14ac:dyDescent="0.25">
      <c r="A3408" s="5">
        <v>41781.958333333299</v>
      </c>
      <c r="B3408" s="7">
        <v>99.036481815543425</v>
      </c>
      <c r="C3408" s="7">
        <f t="shared" si="53"/>
        <v>98.137760594435505</v>
      </c>
      <c r="D3408" s="8"/>
      <c r="E3408"/>
      <c r="F3408"/>
      <c r="G3408"/>
      <c r="J3408"/>
      <c r="M3408"/>
    </row>
    <row r="3409" spans="1:13" x14ac:dyDescent="0.25">
      <c r="A3409" s="5">
        <v>41782</v>
      </c>
      <c r="B3409" s="7">
        <v>103.05240550299315</v>
      </c>
      <c r="C3409" s="7">
        <f t="shared" si="53"/>
        <v>102.59894294414957</v>
      </c>
      <c r="D3409" s="8"/>
      <c r="E3409"/>
      <c r="F3409"/>
      <c r="G3409"/>
      <c r="J3409"/>
      <c r="M3409"/>
    </row>
    <row r="3410" spans="1:13" x14ac:dyDescent="0.25">
      <c r="A3410" s="5">
        <v>41782.041666666701</v>
      </c>
      <c r="B3410" s="7">
        <v>112.45738523070402</v>
      </c>
      <c r="C3410" s="7">
        <f t="shared" si="53"/>
        <v>113.04668369475304</v>
      </c>
      <c r="D3410" s="8"/>
      <c r="E3410"/>
      <c r="F3410"/>
      <c r="G3410"/>
      <c r="J3410"/>
      <c r="M3410"/>
    </row>
    <row r="3411" spans="1:13" x14ac:dyDescent="0.25">
      <c r="A3411" s="5">
        <v>41782.083333333299</v>
      </c>
      <c r="B3411" s="7">
        <v>117.03367753370118</v>
      </c>
      <c r="C3411" s="7">
        <f t="shared" si="53"/>
        <v>118.13036457072805</v>
      </c>
      <c r="D3411" s="8"/>
      <c r="E3411"/>
      <c r="F3411"/>
      <c r="G3411"/>
      <c r="J3411"/>
      <c r="M3411"/>
    </row>
    <row r="3412" spans="1:13" x14ac:dyDescent="0.25">
      <c r="A3412" s="5">
        <v>41782.125</v>
      </c>
      <c r="B3412" s="7">
        <v>121.67960526697354</v>
      </c>
      <c r="C3412" s="7">
        <f t="shared" si="53"/>
        <v>123.29140158607127</v>
      </c>
      <c r="D3412" s="8"/>
      <c r="E3412"/>
      <c r="F3412"/>
      <c r="G3412"/>
      <c r="J3412"/>
      <c r="M3412"/>
    </row>
    <row r="3413" spans="1:13" x14ac:dyDescent="0.25">
      <c r="A3413" s="5">
        <v>41782.166666666701</v>
      </c>
      <c r="B3413" s="7">
        <v>130.00934614162716</v>
      </c>
      <c r="C3413" s="7">
        <f t="shared" si="53"/>
        <v>132.54468821694718</v>
      </c>
      <c r="D3413" s="8"/>
      <c r="E3413"/>
      <c r="F3413"/>
      <c r="G3413"/>
      <c r="J3413"/>
      <c r="M3413"/>
    </row>
    <row r="3414" spans="1:13" x14ac:dyDescent="0.25">
      <c r="A3414" s="5">
        <v>41782.208333333299</v>
      </c>
      <c r="B3414" s="7">
        <v>121.23241655788418</v>
      </c>
      <c r="C3414" s="7">
        <f t="shared" si="53"/>
        <v>122.79463159459573</v>
      </c>
      <c r="D3414" s="8"/>
      <c r="E3414"/>
      <c r="F3414"/>
      <c r="G3414"/>
      <c r="J3414"/>
      <c r="M3414"/>
    </row>
    <row r="3415" spans="1:13" x14ac:dyDescent="0.25">
      <c r="A3415" s="5">
        <v>41782.25</v>
      </c>
      <c r="B3415" s="7">
        <v>127.29945406332411</v>
      </c>
      <c r="C3415" s="7">
        <f t="shared" si="53"/>
        <v>129.53434149468845</v>
      </c>
      <c r="D3415" s="8"/>
      <c r="E3415"/>
      <c r="F3415"/>
      <c r="G3415"/>
      <c r="J3415"/>
      <c r="M3415"/>
    </row>
    <row r="3416" spans="1:13" x14ac:dyDescent="0.25">
      <c r="A3416" s="5">
        <v>41782.291666666701</v>
      </c>
      <c r="B3416" s="7">
        <v>120.05670800335479</v>
      </c>
      <c r="C3416" s="7">
        <f t="shared" si="53"/>
        <v>121.48856836728245</v>
      </c>
      <c r="D3416" s="8"/>
      <c r="E3416"/>
      <c r="F3416"/>
      <c r="G3416"/>
      <c r="J3416"/>
      <c r="M3416"/>
    </row>
    <row r="3417" spans="1:13" x14ac:dyDescent="0.25">
      <c r="A3417" s="5">
        <v>41782.333333333299</v>
      </c>
      <c r="B3417" s="7">
        <v>105.41062959952684</v>
      </c>
      <c r="C3417" s="7">
        <f t="shared" si="53"/>
        <v>105.21863109933147</v>
      </c>
      <c r="D3417" s="8"/>
      <c r="E3417"/>
      <c r="F3417"/>
      <c r="G3417"/>
      <c r="J3417"/>
      <c r="M3417"/>
    </row>
    <row r="3418" spans="1:13" x14ac:dyDescent="0.25">
      <c r="A3418" s="5">
        <v>41782.375</v>
      </c>
      <c r="B3418" s="7">
        <v>103.28774235422868</v>
      </c>
      <c r="C3418" s="7">
        <f t="shared" si="53"/>
        <v>102.86037236579178</v>
      </c>
      <c r="D3418" s="8"/>
      <c r="E3418"/>
      <c r="F3418"/>
      <c r="G3418"/>
      <c r="J3418"/>
      <c r="M3418"/>
    </row>
    <row r="3419" spans="1:13" x14ac:dyDescent="0.25">
      <c r="A3419" s="5">
        <v>41782.416666666701</v>
      </c>
      <c r="B3419" s="7">
        <v>101.67362886832652</v>
      </c>
      <c r="C3419" s="7">
        <f t="shared" si="53"/>
        <v>101.06729681103316</v>
      </c>
      <c r="D3419" s="8"/>
      <c r="E3419"/>
      <c r="F3419"/>
      <c r="G3419"/>
      <c r="J3419"/>
      <c r="M3419"/>
    </row>
    <row r="3420" spans="1:13" x14ac:dyDescent="0.25">
      <c r="A3420" s="5">
        <v>41782.458333333299</v>
      </c>
      <c r="B3420" s="7">
        <v>103.79395193157632</v>
      </c>
      <c r="C3420" s="7">
        <f t="shared" si="53"/>
        <v>103.4227070632306</v>
      </c>
      <c r="D3420" s="8"/>
      <c r="E3420"/>
      <c r="F3420"/>
      <c r="G3420"/>
      <c r="J3420"/>
      <c r="M3420"/>
    </row>
    <row r="3421" spans="1:13" x14ac:dyDescent="0.25">
      <c r="A3421" s="5">
        <v>41782.5</v>
      </c>
      <c r="B3421" s="7">
        <v>106.56029677523136</v>
      </c>
      <c r="C3421" s="7">
        <f t="shared" si="53"/>
        <v>106.49576565453405</v>
      </c>
      <c r="D3421" s="8"/>
      <c r="E3421"/>
      <c r="F3421"/>
      <c r="G3421"/>
      <c r="J3421"/>
      <c r="M3421"/>
    </row>
    <row r="3422" spans="1:13" x14ac:dyDescent="0.25">
      <c r="A3422" s="5">
        <v>41782.541666666701</v>
      </c>
      <c r="B3422" s="7">
        <v>104.13724017235047</v>
      </c>
      <c r="C3422" s="7">
        <f t="shared" si="53"/>
        <v>103.80405679987827</v>
      </c>
      <c r="D3422" s="8"/>
      <c r="E3422"/>
      <c r="F3422"/>
      <c r="G3422"/>
      <c r="J3422"/>
      <c r="M3422"/>
    </row>
    <row r="3423" spans="1:13" x14ac:dyDescent="0.25">
      <c r="A3423" s="5">
        <v>41782.583333333299</v>
      </c>
      <c r="B3423" s="7">
        <v>107.05989407095261</v>
      </c>
      <c r="C3423" s="7">
        <f t="shared" si="53"/>
        <v>107.05075494494358</v>
      </c>
      <c r="D3423" s="8"/>
      <c r="E3423"/>
      <c r="F3423"/>
      <c r="G3423"/>
      <c r="J3423"/>
      <c r="M3423"/>
    </row>
    <row r="3424" spans="1:13" x14ac:dyDescent="0.25">
      <c r="A3424" s="5">
        <v>41782.625</v>
      </c>
      <c r="B3424" s="7">
        <v>114.72164201339925</v>
      </c>
      <c r="C3424" s="7">
        <f t="shared" si="53"/>
        <v>115.56198607107757</v>
      </c>
      <c r="D3424" s="8"/>
      <c r="E3424"/>
      <c r="F3424"/>
      <c r="G3424"/>
      <c r="J3424"/>
      <c r="M3424"/>
    </row>
    <row r="3425" spans="1:13" x14ac:dyDescent="0.25">
      <c r="A3425" s="5">
        <v>41782.666666666701</v>
      </c>
      <c r="B3425" s="7">
        <v>114.0710990404604</v>
      </c>
      <c r="C3425" s="7">
        <f t="shared" si="53"/>
        <v>114.83931525995757</v>
      </c>
      <c r="D3425" s="8"/>
      <c r="E3425"/>
      <c r="F3425"/>
      <c r="G3425"/>
      <c r="J3425"/>
      <c r="M3425"/>
    </row>
    <row r="3426" spans="1:13" x14ac:dyDescent="0.25">
      <c r="A3426" s="5">
        <v>41782.708333333299</v>
      </c>
      <c r="B3426" s="7">
        <v>112.22556829848847</v>
      </c>
      <c r="C3426" s="7">
        <f t="shared" si="53"/>
        <v>112.78916445712488</v>
      </c>
      <c r="D3426" s="8"/>
      <c r="E3426"/>
      <c r="F3426"/>
      <c r="G3426"/>
      <c r="J3426"/>
      <c r="M3426"/>
    </row>
    <row r="3427" spans="1:13" x14ac:dyDescent="0.25">
      <c r="A3427" s="5">
        <v>41782.75</v>
      </c>
      <c r="B3427" s="7">
        <v>115.39664274689669</v>
      </c>
      <c r="C3427" s="7">
        <f t="shared" si="53"/>
        <v>116.31182635507837</v>
      </c>
      <c r="D3427" s="8"/>
      <c r="E3427"/>
      <c r="F3427"/>
      <c r="G3427"/>
      <c r="J3427"/>
      <c r="M3427"/>
    </row>
    <row r="3428" spans="1:13" x14ac:dyDescent="0.25">
      <c r="A3428" s="5">
        <v>41782.791666666701</v>
      </c>
      <c r="B3428" s="7">
        <v>118.22269582985105</v>
      </c>
      <c r="C3428" s="7">
        <f t="shared" si="53"/>
        <v>119.4512132344733</v>
      </c>
      <c r="D3428" s="8"/>
      <c r="E3428"/>
      <c r="F3428"/>
      <c r="G3428"/>
      <c r="J3428"/>
      <c r="M3428"/>
    </row>
    <row r="3429" spans="1:13" x14ac:dyDescent="0.25">
      <c r="A3429" s="5">
        <v>41782.833333333299</v>
      </c>
      <c r="B3429" s="7">
        <v>124.4114341936945</v>
      </c>
      <c r="C3429" s="7">
        <f t="shared" si="53"/>
        <v>126.32611736725316</v>
      </c>
      <c r="D3429" s="8"/>
      <c r="E3429"/>
      <c r="F3429"/>
      <c r="G3429"/>
      <c r="J3429"/>
      <c r="M3429"/>
    </row>
    <row r="3430" spans="1:13" x14ac:dyDescent="0.25">
      <c r="A3430" s="5">
        <v>41782.875</v>
      </c>
      <c r="B3430" s="7">
        <v>128.13820302004333</v>
      </c>
      <c r="C3430" s="7">
        <f t="shared" si="53"/>
        <v>130.46608530576995</v>
      </c>
      <c r="D3430" s="8"/>
      <c r="E3430"/>
      <c r="F3430"/>
      <c r="G3430"/>
      <c r="J3430"/>
      <c r="M3430"/>
    </row>
    <row r="3431" spans="1:13" x14ac:dyDescent="0.25">
      <c r="A3431" s="5">
        <v>41782.916666666701</v>
      </c>
      <c r="B3431" s="7">
        <v>126.95595844883584</v>
      </c>
      <c r="C3431" s="7">
        <f t="shared" si="53"/>
        <v>129.15276139212122</v>
      </c>
      <c r="D3431" s="8"/>
      <c r="E3431"/>
      <c r="F3431"/>
      <c r="G3431"/>
      <c r="J3431"/>
      <c r="M3431"/>
    </row>
    <row r="3432" spans="1:13" x14ac:dyDescent="0.25">
      <c r="A3432" s="5">
        <v>41782.958333333299</v>
      </c>
      <c r="B3432" s="7">
        <v>136.02327140193671</v>
      </c>
      <c r="C3432" s="7">
        <f t="shared" si="53"/>
        <v>139.22539714267634</v>
      </c>
      <c r="D3432" s="8"/>
      <c r="E3432"/>
      <c r="F3432"/>
      <c r="G3432"/>
      <c r="J3432"/>
      <c r="M3432"/>
    </row>
    <row r="3433" spans="1:13" x14ac:dyDescent="0.25">
      <c r="A3433" s="5">
        <v>41783</v>
      </c>
      <c r="B3433" s="7">
        <v>140.40832884985244</v>
      </c>
      <c r="C3433" s="7">
        <f t="shared" si="53"/>
        <v>144.0966403264697</v>
      </c>
      <c r="D3433" s="8"/>
      <c r="E3433"/>
      <c r="F3433"/>
      <c r="G3433"/>
      <c r="J3433"/>
      <c r="M3433"/>
    </row>
    <row r="3434" spans="1:13" x14ac:dyDescent="0.25">
      <c r="A3434" s="5">
        <v>41783.041666666701</v>
      </c>
      <c r="B3434" s="7">
        <v>143.04768751239115</v>
      </c>
      <c r="C3434" s="7">
        <f t="shared" si="53"/>
        <v>147.02863336126762</v>
      </c>
      <c r="D3434" s="8"/>
      <c r="E3434"/>
      <c r="F3434"/>
      <c r="G3434"/>
      <c r="J3434"/>
      <c r="M3434"/>
    </row>
    <row r="3435" spans="1:13" x14ac:dyDescent="0.25">
      <c r="A3435" s="5">
        <v>41783.083333333299</v>
      </c>
      <c r="B3435" s="7">
        <v>136.95273467451128</v>
      </c>
      <c r="C3435" s="7">
        <f t="shared" si="53"/>
        <v>140.25791306405091</v>
      </c>
      <c r="D3435" s="8"/>
      <c r="E3435"/>
      <c r="F3435"/>
      <c r="G3435"/>
      <c r="J3435"/>
      <c r="M3435"/>
    </row>
    <row r="3436" spans="1:13" x14ac:dyDescent="0.25">
      <c r="A3436" s="5">
        <v>41783.125</v>
      </c>
      <c r="B3436" s="7">
        <v>137.73476636062378</v>
      </c>
      <c r="C3436" s="7">
        <f t="shared" si="53"/>
        <v>141.12665117426579</v>
      </c>
      <c r="D3436" s="8"/>
      <c r="E3436"/>
      <c r="F3436"/>
      <c r="G3436"/>
      <c r="J3436"/>
      <c r="M3436"/>
    </row>
    <row r="3437" spans="1:13" x14ac:dyDescent="0.25">
      <c r="A3437" s="5">
        <v>41783.166666666701</v>
      </c>
      <c r="B3437" s="7">
        <v>138.45476205558106</v>
      </c>
      <c r="C3437" s="7">
        <f t="shared" si="53"/>
        <v>141.92647515903212</v>
      </c>
      <c r="D3437" s="8"/>
      <c r="E3437"/>
      <c r="F3437"/>
      <c r="G3437"/>
      <c r="J3437"/>
      <c r="M3437"/>
    </row>
    <row r="3438" spans="1:13" x14ac:dyDescent="0.25">
      <c r="A3438" s="5">
        <v>41783.208333333299</v>
      </c>
      <c r="B3438" s="7">
        <v>123.01555903251115</v>
      </c>
      <c r="C3438" s="7">
        <f t="shared" si="53"/>
        <v>124.7754769377708</v>
      </c>
      <c r="D3438" s="8"/>
      <c r="E3438"/>
      <c r="F3438"/>
      <c r="G3438"/>
      <c r="J3438"/>
      <c r="M3438"/>
    </row>
    <row r="3439" spans="1:13" x14ac:dyDescent="0.25">
      <c r="A3439" s="5">
        <v>41783.25</v>
      </c>
      <c r="B3439" s="7">
        <v>119.95546041295022</v>
      </c>
      <c r="C3439" s="7">
        <f t="shared" si="53"/>
        <v>121.37609512366095</v>
      </c>
      <c r="D3439" s="8"/>
      <c r="E3439"/>
      <c r="F3439"/>
      <c r="G3439"/>
      <c r="J3439"/>
      <c r="M3439"/>
    </row>
    <row r="3440" spans="1:13" x14ac:dyDescent="0.25">
      <c r="A3440" s="5">
        <v>41783.291666666701</v>
      </c>
      <c r="B3440" s="7">
        <v>121.23859704236855</v>
      </c>
      <c r="C3440" s="7">
        <f t="shared" si="53"/>
        <v>122.80149732971428</v>
      </c>
      <c r="D3440" s="8"/>
      <c r="E3440"/>
      <c r="F3440"/>
      <c r="G3440"/>
      <c r="J3440"/>
      <c r="M3440"/>
    </row>
    <row r="3441" spans="1:13" x14ac:dyDescent="0.25">
      <c r="A3441" s="5">
        <v>41783.333333333299</v>
      </c>
      <c r="B3441" s="7">
        <v>117.78441712757045</v>
      </c>
      <c r="C3441" s="7">
        <f t="shared" si="53"/>
        <v>118.96434113155458</v>
      </c>
      <c r="D3441" s="8"/>
      <c r="E3441"/>
      <c r="F3441"/>
      <c r="G3441"/>
      <c r="J3441"/>
      <c r="M3441"/>
    </row>
    <row r="3442" spans="1:13" x14ac:dyDescent="0.25">
      <c r="A3442" s="5">
        <v>41783.375</v>
      </c>
      <c r="B3442" s="7">
        <v>114.13172079695464</v>
      </c>
      <c r="C3442" s="7">
        <f t="shared" si="53"/>
        <v>114.90665834989873</v>
      </c>
      <c r="D3442" s="8"/>
      <c r="E3442"/>
      <c r="F3442"/>
      <c r="G3442"/>
      <c r="J3442"/>
      <c r="M3442"/>
    </row>
    <row r="3443" spans="1:13" x14ac:dyDescent="0.25">
      <c r="A3443" s="5">
        <v>41783.416666666701</v>
      </c>
      <c r="B3443" s="7">
        <v>112.20655964299627</v>
      </c>
      <c r="C3443" s="7">
        <f t="shared" si="53"/>
        <v>112.76804824950406</v>
      </c>
      <c r="D3443" s="8"/>
      <c r="E3443"/>
      <c r="F3443"/>
      <c r="G3443"/>
      <c r="J3443"/>
      <c r="M3443"/>
    </row>
    <row r="3444" spans="1:13" x14ac:dyDescent="0.25">
      <c r="A3444" s="5">
        <v>41783.458333333299</v>
      </c>
      <c r="B3444" s="7">
        <v>109.02120578383659</v>
      </c>
      <c r="C3444" s="7">
        <f t="shared" si="53"/>
        <v>109.2295237355831</v>
      </c>
      <c r="D3444" s="8"/>
      <c r="E3444"/>
      <c r="F3444"/>
      <c r="G3444"/>
      <c r="J3444"/>
      <c r="M3444"/>
    </row>
    <row r="3445" spans="1:13" x14ac:dyDescent="0.25">
      <c r="A3445" s="5">
        <v>41783.5</v>
      </c>
      <c r="B3445" s="7">
        <v>106.2640840196229</v>
      </c>
      <c r="C3445" s="7">
        <f t="shared" si="53"/>
        <v>106.16671081686113</v>
      </c>
      <c r="D3445" s="8"/>
      <c r="E3445"/>
      <c r="F3445"/>
      <c r="G3445"/>
      <c r="J3445"/>
      <c r="M3445"/>
    </row>
    <row r="3446" spans="1:13" x14ac:dyDescent="0.25">
      <c r="A3446" s="5">
        <v>41783.541666666701</v>
      </c>
      <c r="B3446" s="7">
        <v>104.74556985233116</v>
      </c>
      <c r="C3446" s="7">
        <f t="shared" si="53"/>
        <v>104.47983399146641</v>
      </c>
      <c r="D3446" s="8"/>
      <c r="E3446"/>
      <c r="F3446"/>
      <c r="G3446"/>
      <c r="J3446"/>
      <c r="M3446"/>
    </row>
    <row r="3447" spans="1:13" x14ac:dyDescent="0.25">
      <c r="A3447" s="5">
        <v>41783.583333333299</v>
      </c>
      <c r="B3447" s="7">
        <v>105.20974335653541</v>
      </c>
      <c r="C3447" s="7">
        <f t="shared" si="53"/>
        <v>104.99547193813166</v>
      </c>
      <c r="D3447" s="8"/>
      <c r="E3447"/>
      <c r="F3447"/>
      <c r="G3447"/>
      <c r="J3447"/>
      <c r="M3447"/>
    </row>
    <row r="3448" spans="1:13" x14ac:dyDescent="0.25">
      <c r="A3448" s="5">
        <v>41783.625</v>
      </c>
      <c r="B3448" s="7">
        <v>107.79048356287939</v>
      </c>
      <c r="C3448" s="7">
        <f t="shared" si="53"/>
        <v>107.86234729577832</v>
      </c>
      <c r="D3448" s="8"/>
      <c r="E3448"/>
      <c r="F3448"/>
      <c r="G3448"/>
      <c r="J3448"/>
      <c r="M3448"/>
    </row>
    <row r="3449" spans="1:13" x14ac:dyDescent="0.25">
      <c r="A3449" s="5">
        <v>41783.666666666701</v>
      </c>
      <c r="B3449" s="7">
        <v>106.60083137273809</v>
      </c>
      <c r="C3449" s="7">
        <f t="shared" si="53"/>
        <v>106.54079445613077</v>
      </c>
      <c r="D3449" s="8"/>
      <c r="E3449"/>
      <c r="F3449"/>
      <c r="G3449"/>
      <c r="J3449"/>
      <c r="M3449"/>
    </row>
    <row r="3450" spans="1:13" x14ac:dyDescent="0.25">
      <c r="A3450" s="5">
        <v>41783.708333333299</v>
      </c>
      <c r="B3450" s="7">
        <v>104.66608575109598</v>
      </c>
      <c r="C3450" s="7">
        <f t="shared" si="53"/>
        <v>104.39153722660969</v>
      </c>
      <c r="D3450" s="8"/>
      <c r="E3450"/>
      <c r="F3450"/>
      <c r="G3450"/>
      <c r="J3450"/>
      <c r="M3450"/>
    </row>
    <row r="3451" spans="1:13" x14ac:dyDescent="0.25">
      <c r="A3451" s="5">
        <v>41783.75</v>
      </c>
      <c r="B3451" s="7">
        <v>106.48041632270645</v>
      </c>
      <c r="C3451" s="7">
        <f t="shared" si="53"/>
        <v>106.40702859361703</v>
      </c>
      <c r="D3451" s="8"/>
      <c r="E3451"/>
      <c r="F3451"/>
      <c r="G3451"/>
      <c r="J3451"/>
      <c r="M3451"/>
    </row>
    <row r="3452" spans="1:13" x14ac:dyDescent="0.25">
      <c r="A3452" s="5">
        <v>41783.791666666701</v>
      </c>
      <c r="B3452" s="7">
        <v>112.53387282473324</v>
      </c>
      <c r="C3452" s="7">
        <f t="shared" si="53"/>
        <v>113.13165171979833</v>
      </c>
      <c r="D3452" s="8"/>
      <c r="E3452"/>
      <c r="F3452"/>
      <c r="G3452"/>
      <c r="J3452"/>
      <c r="M3452"/>
    </row>
    <row r="3453" spans="1:13" x14ac:dyDescent="0.25">
      <c r="A3453" s="5">
        <v>41783.833333333299</v>
      </c>
      <c r="B3453" s="7">
        <v>114.52419710300769</v>
      </c>
      <c r="C3453" s="7">
        <f t="shared" si="53"/>
        <v>115.34264979433695</v>
      </c>
      <c r="D3453" s="8"/>
      <c r="E3453"/>
      <c r="F3453"/>
      <c r="G3453"/>
      <c r="J3453"/>
      <c r="M3453"/>
    </row>
    <row r="3454" spans="1:13" x14ac:dyDescent="0.25">
      <c r="A3454" s="5">
        <v>41783.875</v>
      </c>
      <c r="B3454" s="7">
        <v>123.66862739472883</v>
      </c>
      <c r="C3454" s="7">
        <f t="shared" si="53"/>
        <v>125.50095313638163</v>
      </c>
      <c r="D3454" s="8"/>
      <c r="E3454"/>
      <c r="F3454"/>
      <c r="G3454"/>
      <c r="J3454"/>
      <c r="M3454"/>
    </row>
    <row r="3455" spans="1:13" x14ac:dyDescent="0.25">
      <c r="A3455" s="5">
        <v>41783.916666666701</v>
      </c>
      <c r="B3455" s="7">
        <v>124.99040934540561</v>
      </c>
      <c r="C3455" s="7">
        <f t="shared" si="53"/>
        <v>126.96928539751443</v>
      </c>
      <c r="D3455" s="8"/>
      <c r="E3455"/>
      <c r="F3455"/>
      <c r="G3455"/>
      <c r="J3455"/>
      <c r="M3455"/>
    </row>
    <row r="3456" spans="1:13" x14ac:dyDescent="0.25">
      <c r="A3456" s="5">
        <v>41783.958333333299</v>
      </c>
      <c r="B3456" s="7">
        <v>132.80409930934559</v>
      </c>
      <c r="C3456" s="7">
        <f t="shared" si="53"/>
        <v>135.64930485660017</v>
      </c>
      <c r="D3456" s="8"/>
      <c r="E3456"/>
      <c r="F3456"/>
      <c r="G3456"/>
      <c r="J3456"/>
      <c r="M3456"/>
    </row>
    <row r="3457" spans="1:13" x14ac:dyDescent="0.25">
      <c r="A3457" s="5">
        <v>41784</v>
      </c>
      <c r="B3457" s="7">
        <v>136.88300323245534</v>
      </c>
      <c r="C3457" s="7">
        <f t="shared" si="53"/>
        <v>140.18045026776016</v>
      </c>
      <c r="D3457" s="8"/>
      <c r="E3457"/>
      <c r="F3457"/>
      <c r="G3457"/>
      <c r="J3457"/>
      <c r="M3457"/>
    </row>
    <row r="3458" spans="1:13" x14ac:dyDescent="0.25">
      <c r="A3458" s="5">
        <v>41784.041666666701</v>
      </c>
      <c r="B3458" s="7">
        <v>130.10044819926841</v>
      </c>
      <c r="C3458" s="7">
        <f t="shared" ref="C3458:C3521" si="54">IF(A3458&lt;"01-02-2014",(B3458-$B$8765)*($B$8772/$C$8772)+$B$8765,IF(A3458&lt;"01-03-2014",(B3458-B$8765)*($B$8773/$C$8773)+$B$8765,IF(A3458&lt;"01-04-2014",(B3458-B$8765)*($B$8774/$C$8774)+$B$8765,IF(A3458&lt;"01-05-2014",(B3458-B$8765)*($B$8775/$C$8775)+$B$8765,IF(A3458&lt;"01-06-2014",(B3458-B$8765)*($B$8776/$C$8776)+$B$8765,IF(A3458&lt;"01-07-2014",(B3458-B$8765)*($B$8777/$C$8777)+$B$8765,IF(A3458&lt;"01-08-2014",(B3458-B$8765)*($B$8778/$C$8778)+$B$8765,IF(A3458&lt;"01-09-2014",(B3458-B$8765)*($B$8779/$C$8779)+$B$8765,IF(A3458&lt;"01-10-2014",(B3458-B$8765)*($B$8780/$C$8780)+$B$8765,IF(A3458&lt;1-11-2014,(B3458-B$8765)*($B$8781/$C$8781)+$B$8765,IF(A3458&lt;"01-12-2014",(B3458-B$8765)*($B$8782/$C$8782)+$B$8765,IF(A3458&lt;1-1-2015,(B3458-B$8765)*($B$8783/$C$8783)+$B$8765,"Error"))))))))))))</f>
        <v>132.64589105923275</v>
      </c>
      <c r="D3458" s="8"/>
      <c r="E3458"/>
      <c r="F3458"/>
      <c r="G3458"/>
      <c r="J3458"/>
      <c r="M3458"/>
    </row>
    <row r="3459" spans="1:13" x14ac:dyDescent="0.25">
      <c r="A3459" s="5">
        <v>41784.083333333299</v>
      </c>
      <c r="B3459" s="7">
        <v>133.49744443945696</v>
      </c>
      <c r="C3459" s="7">
        <f t="shared" si="54"/>
        <v>136.41952344077782</v>
      </c>
      <c r="D3459" s="8"/>
      <c r="E3459"/>
      <c r="F3459"/>
      <c r="G3459"/>
      <c r="J3459"/>
      <c r="M3459"/>
    </row>
    <row r="3460" spans="1:13" x14ac:dyDescent="0.25">
      <c r="A3460" s="5">
        <v>41784.125</v>
      </c>
      <c r="B3460" s="7">
        <v>143.33733203831537</v>
      </c>
      <c r="C3460" s="7">
        <f t="shared" si="54"/>
        <v>147.35039172803704</v>
      </c>
      <c r="D3460" s="8"/>
      <c r="E3460"/>
      <c r="F3460"/>
      <c r="G3460"/>
      <c r="J3460"/>
      <c r="M3460"/>
    </row>
    <row r="3461" spans="1:13" x14ac:dyDescent="0.25">
      <c r="A3461" s="5">
        <v>41784.166666666701</v>
      </c>
      <c r="B3461" s="7">
        <v>123.88682844605208</v>
      </c>
      <c r="C3461" s="7">
        <f t="shared" si="54"/>
        <v>125.74334685563841</v>
      </c>
      <c r="D3461" s="8"/>
      <c r="E3461"/>
      <c r="F3461"/>
      <c r="G3461"/>
      <c r="J3461"/>
      <c r="M3461"/>
    </row>
    <row r="3462" spans="1:13" x14ac:dyDescent="0.25">
      <c r="A3462" s="5">
        <v>41784.208333333299</v>
      </c>
      <c r="B3462" s="7">
        <v>124.05773209766255</v>
      </c>
      <c r="C3462" s="7">
        <f t="shared" si="54"/>
        <v>125.93319915697795</v>
      </c>
      <c r="D3462" s="8"/>
      <c r="E3462"/>
      <c r="F3462"/>
      <c r="G3462"/>
      <c r="J3462"/>
      <c r="M3462"/>
    </row>
    <row r="3463" spans="1:13" x14ac:dyDescent="0.25">
      <c r="A3463" s="5">
        <v>41784.25</v>
      </c>
      <c r="B3463" s="7">
        <v>124.01868931452923</v>
      </c>
      <c r="C3463" s="7">
        <f t="shared" si="54"/>
        <v>125.88982757211879</v>
      </c>
      <c r="D3463" s="8"/>
      <c r="E3463"/>
      <c r="F3463"/>
      <c r="G3463"/>
      <c r="J3463"/>
      <c r="M3463"/>
    </row>
    <row r="3464" spans="1:13" x14ac:dyDescent="0.25">
      <c r="A3464" s="5">
        <v>41784.291666666701</v>
      </c>
      <c r="B3464" s="7">
        <v>121.32699337577395</v>
      </c>
      <c r="C3464" s="7">
        <f t="shared" si="54"/>
        <v>122.89969445522242</v>
      </c>
      <c r="D3464" s="8"/>
      <c r="E3464"/>
      <c r="F3464"/>
      <c r="G3464"/>
      <c r="J3464"/>
      <c r="M3464"/>
    </row>
    <row r="3465" spans="1:13" x14ac:dyDescent="0.25">
      <c r="A3465" s="5">
        <v>41784.333333333299</v>
      </c>
      <c r="B3465" s="7">
        <v>113.73312099474283</v>
      </c>
      <c r="C3465" s="7">
        <f t="shared" si="54"/>
        <v>114.46386447715061</v>
      </c>
      <c r="D3465" s="8"/>
      <c r="E3465"/>
      <c r="F3465"/>
      <c r="G3465"/>
      <c r="J3465"/>
      <c r="M3465"/>
    </row>
    <row r="3466" spans="1:13" x14ac:dyDescent="0.25">
      <c r="A3466" s="5">
        <v>41784.375</v>
      </c>
      <c r="B3466" s="7">
        <v>112.84660659581481</v>
      </c>
      <c r="C3466" s="7">
        <f t="shared" si="54"/>
        <v>113.47905931224554</v>
      </c>
      <c r="D3466" s="8"/>
      <c r="E3466"/>
      <c r="F3466"/>
      <c r="G3466"/>
      <c r="J3466"/>
      <c r="M3466"/>
    </row>
    <row r="3467" spans="1:13" x14ac:dyDescent="0.25">
      <c r="A3467" s="5">
        <v>41784.416666666701</v>
      </c>
      <c r="B3467" s="7">
        <v>110.73579583925449</v>
      </c>
      <c r="C3467" s="7">
        <f t="shared" si="54"/>
        <v>111.13421602745359</v>
      </c>
      <c r="D3467" s="8"/>
      <c r="E3467"/>
      <c r="F3467"/>
      <c r="G3467"/>
      <c r="J3467"/>
      <c r="M3467"/>
    </row>
    <row r="3468" spans="1:13" x14ac:dyDescent="0.25">
      <c r="A3468" s="5">
        <v>41784.458333333299</v>
      </c>
      <c r="B3468" s="7">
        <v>106.33697478425682</v>
      </c>
      <c r="C3468" s="7">
        <f t="shared" si="54"/>
        <v>106.24768322021089</v>
      </c>
      <c r="D3468" s="8"/>
      <c r="E3468"/>
      <c r="F3468"/>
      <c r="G3468"/>
      <c r="J3468"/>
      <c r="M3468"/>
    </row>
    <row r="3469" spans="1:13" x14ac:dyDescent="0.25">
      <c r="A3469" s="5">
        <v>41784.5</v>
      </c>
      <c r="B3469" s="7">
        <v>102.21466842877201</v>
      </c>
      <c r="C3469" s="7">
        <f t="shared" si="54"/>
        <v>101.66832320630546</v>
      </c>
      <c r="D3469" s="8"/>
      <c r="E3469"/>
      <c r="F3469"/>
      <c r="G3469"/>
      <c r="J3469"/>
      <c r="M3469"/>
    </row>
    <row r="3470" spans="1:13" x14ac:dyDescent="0.25">
      <c r="A3470" s="5">
        <v>41784.541666666701</v>
      </c>
      <c r="B3470" s="7">
        <v>100.79729775462253</v>
      </c>
      <c r="C3470" s="7">
        <f t="shared" si="54"/>
        <v>100.09380398566422</v>
      </c>
      <c r="D3470" s="8"/>
      <c r="E3470"/>
      <c r="F3470"/>
      <c r="G3470"/>
      <c r="J3470"/>
      <c r="M3470"/>
    </row>
    <row r="3471" spans="1:13" x14ac:dyDescent="0.25">
      <c r="A3471" s="5">
        <v>41784.583333333299</v>
      </c>
      <c r="B3471" s="7">
        <v>103.22454879065509</v>
      </c>
      <c r="C3471" s="7">
        <f t="shared" si="54"/>
        <v>102.79017232406513</v>
      </c>
      <c r="D3471" s="8"/>
      <c r="E3471"/>
      <c r="F3471"/>
      <c r="G3471"/>
      <c r="J3471"/>
      <c r="M3471"/>
    </row>
    <row r="3472" spans="1:13" x14ac:dyDescent="0.25">
      <c r="A3472" s="5">
        <v>41784.625</v>
      </c>
      <c r="B3472" s="7">
        <v>105.65242737264438</v>
      </c>
      <c r="C3472" s="7">
        <f t="shared" si="54"/>
        <v>105.48723778650614</v>
      </c>
      <c r="D3472" s="8"/>
      <c r="E3472"/>
      <c r="F3472"/>
      <c r="G3472"/>
      <c r="J3472"/>
      <c r="M3472"/>
    </row>
    <row r="3473" spans="1:13" x14ac:dyDescent="0.25">
      <c r="A3473" s="5">
        <v>41784.666666666701</v>
      </c>
      <c r="B3473" s="7">
        <v>106.21283668107478</v>
      </c>
      <c r="C3473" s="7">
        <f t="shared" si="54"/>
        <v>106.10978151740377</v>
      </c>
      <c r="D3473" s="8"/>
      <c r="E3473"/>
      <c r="F3473"/>
      <c r="G3473"/>
      <c r="J3473"/>
      <c r="M3473"/>
    </row>
    <row r="3474" spans="1:13" x14ac:dyDescent="0.25">
      <c r="A3474" s="5">
        <v>41784.708333333299</v>
      </c>
      <c r="B3474" s="7">
        <v>108.93171347364864</v>
      </c>
      <c r="C3474" s="7">
        <f t="shared" si="54"/>
        <v>109.13010911874332</v>
      </c>
      <c r="D3474" s="8"/>
      <c r="E3474"/>
      <c r="F3474"/>
      <c r="G3474"/>
      <c r="J3474"/>
      <c r="M3474"/>
    </row>
    <row r="3475" spans="1:13" x14ac:dyDescent="0.25">
      <c r="A3475" s="5">
        <v>41784.75</v>
      </c>
      <c r="B3475" s="7">
        <v>111.4812150749877</v>
      </c>
      <c r="C3475" s="7">
        <f t="shared" si="54"/>
        <v>111.96228234454591</v>
      </c>
      <c r="D3475" s="8"/>
      <c r="E3475"/>
      <c r="F3475"/>
      <c r="G3475"/>
      <c r="J3475"/>
      <c r="M3475"/>
    </row>
    <row r="3476" spans="1:13" x14ac:dyDescent="0.25">
      <c r="A3476" s="5">
        <v>41784.791666666701</v>
      </c>
      <c r="B3476" s="7">
        <v>118.70737335474946</v>
      </c>
      <c r="C3476" s="7">
        <f t="shared" si="54"/>
        <v>119.98962855001756</v>
      </c>
      <c r="D3476" s="8"/>
      <c r="E3476"/>
      <c r="F3476"/>
      <c r="G3476"/>
      <c r="J3476"/>
      <c r="M3476"/>
    </row>
    <row r="3477" spans="1:13" x14ac:dyDescent="0.25">
      <c r="A3477" s="5">
        <v>41784.833333333299</v>
      </c>
      <c r="B3477" s="7">
        <v>123.23304414549956</v>
      </c>
      <c r="C3477" s="7">
        <f t="shared" si="54"/>
        <v>125.01707534025579</v>
      </c>
      <c r="D3477" s="8"/>
      <c r="E3477"/>
      <c r="F3477"/>
      <c r="G3477"/>
      <c r="J3477"/>
      <c r="M3477"/>
    </row>
    <row r="3478" spans="1:13" x14ac:dyDescent="0.25">
      <c r="A3478" s="5">
        <v>41784.875</v>
      </c>
      <c r="B3478" s="7">
        <v>135.07735173195121</v>
      </c>
      <c r="C3478" s="7">
        <f t="shared" si="54"/>
        <v>138.17460024900666</v>
      </c>
      <c r="D3478" s="8"/>
      <c r="E3478"/>
      <c r="F3478"/>
      <c r="G3478"/>
      <c r="J3478"/>
      <c r="M3478"/>
    </row>
    <row r="3479" spans="1:13" x14ac:dyDescent="0.25">
      <c r="A3479" s="5">
        <v>41784.916666666701</v>
      </c>
      <c r="B3479" s="7">
        <v>136.99330044153771</v>
      </c>
      <c r="C3479" s="7">
        <f t="shared" si="54"/>
        <v>140.30297649103449</v>
      </c>
      <c r="D3479" s="8"/>
      <c r="E3479"/>
      <c r="F3479"/>
      <c r="G3479"/>
      <c r="J3479"/>
      <c r="M3479"/>
    </row>
    <row r="3480" spans="1:13" x14ac:dyDescent="0.25">
      <c r="A3480" s="5">
        <v>41784.958333333299</v>
      </c>
      <c r="B3480" s="7">
        <v>146.56038959656161</v>
      </c>
      <c r="C3480" s="7">
        <f t="shared" si="54"/>
        <v>150.93080027411966</v>
      </c>
      <c r="D3480" s="8"/>
      <c r="E3480"/>
      <c r="F3480"/>
      <c r="G3480"/>
      <c r="J3480"/>
      <c r="M3480"/>
    </row>
    <row r="3481" spans="1:13" x14ac:dyDescent="0.25">
      <c r="A3481" s="5">
        <v>41785</v>
      </c>
      <c r="B3481" s="7">
        <v>145.99186597928761</v>
      </c>
      <c r="C3481" s="7">
        <f t="shared" si="54"/>
        <v>150.29924257427976</v>
      </c>
      <c r="D3481" s="8"/>
      <c r="E3481"/>
      <c r="F3481"/>
      <c r="G3481"/>
      <c r="J3481"/>
      <c r="M3481"/>
    </row>
    <row r="3482" spans="1:13" x14ac:dyDescent="0.25">
      <c r="A3482" s="5">
        <v>41785.041666666701</v>
      </c>
      <c r="B3482" s="7">
        <v>153.57720852885998</v>
      </c>
      <c r="C3482" s="7">
        <f t="shared" si="54"/>
        <v>158.72559699043572</v>
      </c>
      <c r="D3482" s="8"/>
      <c r="E3482"/>
      <c r="F3482"/>
      <c r="G3482"/>
      <c r="J3482"/>
      <c r="M3482"/>
    </row>
    <row r="3483" spans="1:13" x14ac:dyDescent="0.25">
      <c r="A3483" s="5">
        <v>41785.083333333299</v>
      </c>
      <c r="B3483" s="7">
        <v>160.14338140336898</v>
      </c>
      <c r="C3483" s="7">
        <f t="shared" si="54"/>
        <v>166.01978303895919</v>
      </c>
      <c r="D3483" s="8"/>
      <c r="E3483"/>
      <c r="F3483"/>
      <c r="G3483"/>
      <c r="J3483"/>
      <c r="M3483"/>
    </row>
    <row r="3484" spans="1:13" x14ac:dyDescent="0.25">
      <c r="A3484" s="5">
        <v>41785.125</v>
      </c>
      <c r="B3484" s="7">
        <v>161.30341946588231</v>
      </c>
      <c r="C3484" s="7">
        <f t="shared" si="54"/>
        <v>167.30843833528715</v>
      </c>
      <c r="D3484" s="8"/>
      <c r="E3484"/>
      <c r="F3484"/>
      <c r="G3484"/>
      <c r="J3484"/>
      <c r="M3484"/>
    </row>
    <row r="3485" spans="1:13" x14ac:dyDescent="0.25">
      <c r="A3485" s="5">
        <v>41785.166666666701</v>
      </c>
      <c r="B3485" s="7">
        <v>138.50561663253896</v>
      </c>
      <c r="C3485" s="7">
        <f t="shared" si="54"/>
        <v>141.98296815013046</v>
      </c>
      <c r="D3485" s="8"/>
      <c r="E3485"/>
      <c r="F3485"/>
      <c r="G3485"/>
      <c r="J3485"/>
      <c r="M3485"/>
    </row>
    <row r="3486" spans="1:13" x14ac:dyDescent="0.25">
      <c r="A3486" s="5">
        <v>41785.208333333299</v>
      </c>
      <c r="B3486" s="7">
        <v>126.15879642854892</v>
      </c>
      <c r="C3486" s="7">
        <f t="shared" si="54"/>
        <v>128.26721539783844</v>
      </c>
      <c r="D3486" s="8"/>
      <c r="E3486"/>
      <c r="F3486"/>
      <c r="G3486"/>
      <c r="J3486"/>
      <c r="M3486"/>
    </row>
    <row r="3487" spans="1:13" x14ac:dyDescent="0.25">
      <c r="A3487" s="5">
        <v>41785.25</v>
      </c>
      <c r="B3487" s="7">
        <v>115.39042782237232</v>
      </c>
      <c r="C3487" s="7">
        <f t="shared" si="54"/>
        <v>116.30492236143935</v>
      </c>
      <c r="D3487" s="8"/>
      <c r="E3487"/>
      <c r="F3487"/>
      <c r="G3487"/>
      <c r="J3487"/>
      <c r="M3487"/>
    </row>
    <row r="3488" spans="1:13" x14ac:dyDescent="0.25">
      <c r="A3488" s="5">
        <v>41785.291666666701</v>
      </c>
      <c r="B3488" s="7">
        <v>112.51329416481084</v>
      </c>
      <c r="C3488" s="7">
        <f t="shared" si="54"/>
        <v>113.10879143619448</v>
      </c>
      <c r="D3488" s="8"/>
      <c r="E3488"/>
      <c r="F3488"/>
      <c r="G3488"/>
      <c r="J3488"/>
      <c r="M3488"/>
    </row>
    <row r="3489" spans="1:13" x14ac:dyDescent="0.25">
      <c r="A3489" s="5">
        <v>41785.333333333299</v>
      </c>
      <c r="B3489" s="7">
        <v>109.19873766229237</v>
      </c>
      <c r="C3489" s="7">
        <f t="shared" si="54"/>
        <v>109.42673915706972</v>
      </c>
      <c r="D3489" s="8"/>
      <c r="E3489"/>
      <c r="F3489"/>
      <c r="G3489"/>
      <c r="J3489"/>
      <c r="M3489"/>
    </row>
    <row r="3490" spans="1:13" x14ac:dyDescent="0.25">
      <c r="A3490" s="5">
        <v>41785.375</v>
      </c>
      <c r="B3490" s="7">
        <v>108.33749827644762</v>
      </c>
      <c r="C3490" s="7">
        <f t="shared" si="54"/>
        <v>108.47001132904441</v>
      </c>
      <c r="D3490" s="8"/>
      <c r="E3490"/>
      <c r="F3490"/>
      <c r="G3490"/>
      <c r="J3490"/>
      <c r="M3490"/>
    </row>
    <row r="3491" spans="1:13" x14ac:dyDescent="0.25">
      <c r="A3491" s="5">
        <v>41785.416666666701</v>
      </c>
      <c r="B3491" s="7">
        <v>106.15263433251724</v>
      </c>
      <c r="C3491" s="7">
        <f t="shared" si="54"/>
        <v>106.04290433653613</v>
      </c>
      <c r="D3491" s="8"/>
      <c r="E3491"/>
      <c r="F3491"/>
      <c r="G3491"/>
      <c r="J3491"/>
      <c r="M3491"/>
    </row>
    <row r="3492" spans="1:13" x14ac:dyDescent="0.25">
      <c r="A3492" s="5">
        <v>41785.458333333299</v>
      </c>
      <c r="B3492" s="7">
        <v>104.58298641453283</v>
      </c>
      <c r="C3492" s="7">
        <f t="shared" si="54"/>
        <v>104.29922439339848</v>
      </c>
      <c r="D3492" s="8"/>
      <c r="E3492"/>
      <c r="F3492"/>
      <c r="G3492"/>
      <c r="J3492"/>
      <c r="M3492"/>
    </row>
    <row r="3493" spans="1:13" x14ac:dyDescent="0.25">
      <c r="A3493" s="5">
        <v>41785.5</v>
      </c>
      <c r="B3493" s="7">
        <v>100.66198188967161</v>
      </c>
      <c r="C3493" s="7">
        <f t="shared" si="54"/>
        <v>99.943485205892117</v>
      </c>
      <c r="D3493" s="8"/>
      <c r="E3493"/>
      <c r="F3493"/>
      <c r="G3493"/>
      <c r="J3493"/>
      <c r="M3493"/>
    </row>
    <row r="3494" spans="1:13" x14ac:dyDescent="0.25">
      <c r="A3494" s="5">
        <v>41785.541666666701</v>
      </c>
      <c r="B3494" s="7">
        <v>102.03992741485141</v>
      </c>
      <c r="C3494" s="7">
        <f t="shared" si="54"/>
        <v>101.47420808168046</v>
      </c>
      <c r="D3494" s="8"/>
      <c r="E3494"/>
      <c r="F3494"/>
      <c r="G3494"/>
      <c r="J3494"/>
      <c r="M3494"/>
    </row>
    <row r="3495" spans="1:13" x14ac:dyDescent="0.25">
      <c r="A3495" s="5">
        <v>41785.583333333299</v>
      </c>
      <c r="B3495" s="7">
        <v>102.3780536451663</v>
      </c>
      <c r="C3495" s="7">
        <f t="shared" si="54"/>
        <v>101.84982347879826</v>
      </c>
      <c r="D3495" s="8"/>
      <c r="E3495"/>
      <c r="F3495"/>
      <c r="G3495"/>
      <c r="J3495"/>
      <c r="M3495"/>
    </row>
    <row r="3496" spans="1:13" x14ac:dyDescent="0.25">
      <c r="A3496" s="5">
        <v>41785.625</v>
      </c>
      <c r="B3496" s="7">
        <v>104.20679207199517</v>
      </c>
      <c r="C3496" s="7">
        <f t="shared" si="54"/>
        <v>103.88132014730036</v>
      </c>
      <c r="D3496" s="8"/>
      <c r="E3496"/>
      <c r="F3496"/>
      <c r="G3496"/>
      <c r="J3496"/>
      <c r="M3496"/>
    </row>
    <row r="3497" spans="1:13" x14ac:dyDescent="0.25">
      <c r="A3497" s="5">
        <v>41785.666666666701</v>
      </c>
      <c r="B3497" s="7">
        <v>107.80876511503328</v>
      </c>
      <c r="C3497" s="7">
        <f t="shared" si="54"/>
        <v>107.88265578372325</v>
      </c>
      <c r="D3497" s="8"/>
      <c r="E3497"/>
      <c r="F3497"/>
      <c r="G3497"/>
      <c r="J3497"/>
      <c r="M3497"/>
    </row>
    <row r="3498" spans="1:13" x14ac:dyDescent="0.25">
      <c r="A3498" s="5">
        <v>41785.708333333299</v>
      </c>
      <c r="B3498" s="7">
        <v>111.70183300450455</v>
      </c>
      <c r="C3498" s="7">
        <f t="shared" si="54"/>
        <v>112.20736090922752</v>
      </c>
      <c r="D3498" s="8"/>
      <c r="E3498"/>
      <c r="F3498"/>
      <c r="G3498"/>
      <c r="J3498"/>
      <c r="M3498"/>
    </row>
    <row r="3499" spans="1:13" x14ac:dyDescent="0.25">
      <c r="A3499" s="5">
        <v>41785.75</v>
      </c>
      <c r="B3499" s="7">
        <v>114.32192168427099</v>
      </c>
      <c r="C3499" s="7">
        <f t="shared" si="54"/>
        <v>115.11794743490984</v>
      </c>
      <c r="D3499" s="8"/>
      <c r="E3499"/>
      <c r="F3499"/>
      <c r="G3499"/>
      <c r="J3499"/>
      <c r="M3499"/>
    </row>
    <row r="3500" spans="1:13" x14ac:dyDescent="0.25">
      <c r="A3500" s="5">
        <v>41785.791666666701</v>
      </c>
      <c r="B3500" s="7">
        <v>121.17500912802414</v>
      </c>
      <c r="C3500" s="7">
        <f t="shared" si="54"/>
        <v>122.73085921425034</v>
      </c>
      <c r="D3500" s="8"/>
      <c r="E3500"/>
      <c r="F3500"/>
      <c r="G3500"/>
      <c r="J3500"/>
      <c r="M3500"/>
    </row>
    <row r="3501" spans="1:13" x14ac:dyDescent="0.25">
      <c r="A3501" s="5">
        <v>41785.833333333299</v>
      </c>
      <c r="B3501" s="7">
        <v>127.48547466443866</v>
      </c>
      <c r="C3501" s="7">
        <f t="shared" si="54"/>
        <v>129.74098681142314</v>
      </c>
      <c r="D3501" s="8"/>
      <c r="E3501"/>
      <c r="F3501"/>
      <c r="G3501"/>
      <c r="J3501"/>
      <c r="M3501"/>
    </row>
    <row r="3502" spans="1:13" x14ac:dyDescent="0.25">
      <c r="A3502" s="5">
        <v>41785.875</v>
      </c>
      <c r="B3502" s="7">
        <v>137.91467511358746</v>
      </c>
      <c r="C3502" s="7">
        <f t="shared" si="54"/>
        <v>141.32650700215137</v>
      </c>
      <c r="D3502" s="8"/>
      <c r="E3502"/>
      <c r="F3502"/>
      <c r="G3502"/>
      <c r="J3502"/>
      <c r="M3502"/>
    </row>
    <row r="3503" spans="1:13" x14ac:dyDescent="0.25">
      <c r="A3503" s="5">
        <v>41785.916666666701</v>
      </c>
      <c r="B3503" s="7">
        <v>141.35256825327923</v>
      </c>
      <c r="C3503" s="7">
        <f t="shared" si="54"/>
        <v>145.14557065690315</v>
      </c>
      <c r="D3503" s="8"/>
      <c r="E3503"/>
      <c r="F3503"/>
      <c r="G3503"/>
      <c r="J3503"/>
      <c r="M3503"/>
    </row>
    <row r="3504" spans="1:13" x14ac:dyDescent="0.25">
      <c r="A3504" s="5">
        <v>41785.958333333299</v>
      </c>
      <c r="B3504" s="7">
        <v>146.14923934877299</v>
      </c>
      <c r="C3504" s="7">
        <f t="shared" si="54"/>
        <v>150.47406444663187</v>
      </c>
      <c r="D3504" s="8"/>
      <c r="E3504"/>
      <c r="F3504"/>
      <c r="G3504"/>
      <c r="J3504"/>
      <c r="M3504"/>
    </row>
    <row r="3505" spans="1:13" x14ac:dyDescent="0.25">
      <c r="A3505" s="5">
        <v>41786</v>
      </c>
      <c r="B3505" s="7">
        <v>142.45956466140305</v>
      </c>
      <c r="C3505" s="7">
        <f t="shared" si="54"/>
        <v>146.37530339623589</v>
      </c>
      <c r="D3505" s="8"/>
      <c r="E3505"/>
      <c r="F3505"/>
      <c r="G3505"/>
      <c r="J3505"/>
      <c r="M3505"/>
    </row>
    <row r="3506" spans="1:13" x14ac:dyDescent="0.25">
      <c r="A3506" s="5">
        <v>41786.041666666701</v>
      </c>
      <c r="B3506" s="7">
        <v>145.42339070195462</v>
      </c>
      <c r="C3506" s="7">
        <f t="shared" si="54"/>
        <v>149.66773857398903</v>
      </c>
      <c r="D3506" s="8"/>
      <c r="E3506"/>
      <c r="F3506"/>
      <c r="G3506"/>
      <c r="J3506"/>
      <c r="M3506"/>
    </row>
    <row r="3507" spans="1:13" x14ac:dyDescent="0.25">
      <c r="A3507" s="5">
        <v>41786.083333333299</v>
      </c>
      <c r="B3507" s="7">
        <v>155.05856913243764</v>
      </c>
      <c r="C3507" s="7">
        <f t="shared" si="54"/>
        <v>160.37120091435867</v>
      </c>
      <c r="D3507" s="8"/>
      <c r="E3507"/>
      <c r="F3507"/>
      <c r="G3507"/>
      <c r="J3507"/>
      <c r="M3507"/>
    </row>
    <row r="3508" spans="1:13" x14ac:dyDescent="0.25">
      <c r="A3508" s="5">
        <v>41786.125</v>
      </c>
      <c r="B3508" s="7">
        <v>159.48895678142239</v>
      </c>
      <c r="C3508" s="7">
        <f t="shared" si="54"/>
        <v>165.29280020764438</v>
      </c>
      <c r="D3508" s="8"/>
      <c r="E3508"/>
      <c r="F3508"/>
      <c r="G3508"/>
      <c r="J3508"/>
      <c r="M3508"/>
    </row>
    <row r="3509" spans="1:13" x14ac:dyDescent="0.25">
      <c r="A3509" s="5">
        <v>41786.166666666701</v>
      </c>
      <c r="B3509" s="7">
        <v>147.52298797615262</v>
      </c>
      <c r="C3509" s="7">
        <f t="shared" si="54"/>
        <v>152.00012510076294</v>
      </c>
      <c r="D3509" s="8"/>
      <c r="E3509"/>
      <c r="F3509"/>
      <c r="G3509"/>
      <c r="J3509"/>
      <c r="M3509"/>
    </row>
    <row r="3510" spans="1:13" x14ac:dyDescent="0.25">
      <c r="A3510" s="5">
        <v>41786.208333333299</v>
      </c>
      <c r="B3510" s="7">
        <v>131.14049765132958</v>
      </c>
      <c r="C3510" s="7">
        <f t="shared" si="54"/>
        <v>133.8012542133846</v>
      </c>
      <c r="D3510" s="8"/>
      <c r="E3510"/>
      <c r="F3510"/>
      <c r="G3510"/>
      <c r="J3510"/>
      <c r="M3510"/>
    </row>
    <row r="3511" spans="1:13" x14ac:dyDescent="0.25">
      <c r="A3511" s="5">
        <v>41786.25</v>
      </c>
      <c r="B3511" s="7">
        <v>121.20360598737129</v>
      </c>
      <c r="C3511" s="7">
        <f t="shared" si="54"/>
        <v>122.76262670141038</v>
      </c>
      <c r="D3511" s="8"/>
      <c r="E3511"/>
      <c r="F3511"/>
      <c r="G3511"/>
      <c r="J3511"/>
      <c r="M3511"/>
    </row>
    <row r="3512" spans="1:13" x14ac:dyDescent="0.25">
      <c r="A3512" s="5">
        <v>41786.291666666701</v>
      </c>
      <c r="B3512" s="7">
        <v>115.98145597521862</v>
      </c>
      <c r="C3512" s="7">
        <f t="shared" si="54"/>
        <v>116.96147974869798</v>
      </c>
      <c r="D3512" s="8"/>
      <c r="E3512"/>
      <c r="F3512"/>
      <c r="G3512"/>
      <c r="J3512"/>
      <c r="M3512"/>
    </row>
    <row r="3513" spans="1:13" x14ac:dyDescent="0.25">
      <c r="A3513" s="5">
        <v>41786.333333333299</v>
      </c>
      <c r="B3513" s="7">
        <v>114.18900068903909</v>
      </c>
      <c r="C3513" s="7">
        <f t="shared" si="54"/>
        <v>114.97028905193605</v>
      </c>
      <c r="D3513" s="8"/>
      <c r="E3513"/>
      <c r="F3513"/>
      <c r="G3513"/>
      <c r="J3513"/>
      <c r="M3513"/>
    </row>
    <row r="3514" spans="1:13" x14ac:dyDescent="0.25">
      <c r="A3514" s="5">
        <v>41786.375</v>
      </c>
      <c r="B3514" s="7">
        <v>110.63441019859151</v>
      </c>
      <c r="C3514" s="7">
        <f t="shared" si="54"/>
        <v>111.02158942748764</v>
      </c>
      <c r="D3514" s="8"/>
      <c r="E3514"/>
      <c r="F3514"/>
      <c r="G3514"/>
      <c r="J3514"/>
      <c r="M3514"/>
    </row>
    <row r="3515" spans="1:13" x14ac:dyDescent="0.25">
      <c r="A3515" s="5">
        <v>41786.416666666701</v>
      </c>
      <c r="B3515" s="7">
        <v>105.48223813016943</v>
      </c>
      <c r="C3515" s="7">
        <f t="shared" si="54"/>
        <v>105.29817910319171</v>
      </c>
      <c r="D3515" s="8"/>
      <c r="E3515"/>
      <c r="F3515"/>
      <c r="G3515"/>
      <c r="J3515"/>
      <c r="M3515"/>
    </row>
    <row r="3516" spans="1:13" x14ac:dyDescent="0.25">
      <c r="A3516" s="5">
        <v>41786.458333333299</v>
      </c>
      <c r="B3516" s="7">
        <v>102.16524911750989</v>
      </c>
      <c r="C3516" s="7">
        <f t="shared" si="54"/>
        <v>101.61342461352925</v>
      </c>
      <c r="D3516" s="8"/>
      <c r="E3516"/>
      <c r="F3516"/>
      <c r="G3516"/>
      <c r="J3516"/>
      <c r="M3516"/>
    </row>
    <row r="3517" spans="1:13" x14ac:dyDescent="0.25">
      <c r="A3517" s="5">
        <v>41786.5</v>
      </c>
      <c r="B3517" s="7">
        <v>100.65312638705424</v>
      </c>
      <c r="C3517" s="7">
        <f t="shared" si="54"/>
        <v>99.933647864585581</v>
      </c>
      <c r="D3517" s="8"/>
      <c r="E3517"/>
      <c r="F3517"/>
      <c r="G3517"/>
      <c r="J3517"/>
      <c r="M3517"/>
    </row>
    <row r="3518" spans="1:13" x14ac:dyDescent="0.25">
      <c r="A3518" s="5">
        <v>41786.541666666701</v>
      </c>
      <c r="B3518" s="7">
        <v>102.45385629213536</v>
      </c>
      <c r="C3518" s="7">
        <f t="shared" si="54"/>
        <v>101.93403061445095</v>
      </c>
      <c r="D3518" s="8"/>
      <c r="E3518"/>
      <c r="F3518"/>
      <c r="G3518"/>
      <c r="J3518"/>
      <c r="M3518"/>
    </row>
    <row r="3519" spans="1:13" x14ac:dyDescent="0.25">
      <c r="A3519" s="5">
        <v>41786.583333333299</v>
      </c>
      <c r="B3519" s="7">
        <v>103.12352943859361</v>
      </c>
      <c r="C3519" s="7">
        <f t="shared" si="54"/>
        <v>102.67795262432216</v>
      </c>
      <c r="D3519" s="8"/>
      <c r="E3519"/>
      <c r="F3519"/>
      <c r="G3519"/>
      <c r="J3519"/>
      <c r="M3519"/>
    </row>
    <row r="3520" spans="1:13" x14ac:dyDescent="0.25">
      <c r="A3520" s="5">
        <v>41786.625</v>
      </c>
      <c r="B3520" s="7">
        <v>106.40865467390893</v>
      </c>
      <c r="C3520" s="7">
        <f t="shared" si="54"/>
        <v>106.32731049488862</v>
      </c>
      <c r="D3520" s="8"/>
      <c r="E3520"/>
      <c r="F3520"/>
      <c r="G3520"/>
      <c r="J3520"/>
      <c r="M3520"/>
    </row>
    <row r="3521" spans="1:13" x14ac:dyDescent="0.25">
      <c r="A3521" s="5">
        <v>41786.666666666701</v>
      </c>
      <c r="B3521" s="7">
        <v>111.49427044185768</v>
      </c>
      <c r="C3521" s="7">
        <f t="shared" si="54"/>
        <v>111.97678520286252</v>
      </c>
      <c r="D3521" s="8"/>
      <c r="E3521"/>
      <c r="F3521"/>
      <c r="G3521"/>
      <c r="J3521"/>
      <c r="M3521"/>
    </row>
    <row r="3522" spans="1:13" x14ac:dyDescent="0.25">
      <c r="A3522" s="5">
        <v>41786.708333333299</v>
      </c>
      <c r="B3522" s="7">
        <v>112.17423301343931</v>
      </c>
      <c r="C3522" s="7">
        <f t="shared" ref="C3522:C3585" si="55">IF(A3522&lt;"01-02-2014",(B3522-$B$8765)*($B$8772/$C$8772)+$B$8765,IF(A3522&lt;"01-03-2014",(B3522-B$8765)*($B$8773/$C$8773)+$B$8765,IF(A3522&lt;"01-04-2014",(B3522-B$8765)*($B$8774/$C$8774)+$B$8765,IF(A3522&lt;"01-05-2014",(B3522-B$8765)*($B$8775/$C$8775)+$B$8765,IF(A3522&lt;"01-06-2014",(B3522-B$8765)*($B$8776/$C$8776)+$B$8765,IF(A3522&lt;"01-07-2014",(B3522-B$8765)*($B$8777/$C$8777)+$B$8765,IF(A3522&lt;"01-08-2014",(B3522-B$8765)*($B$8778/$C$8778)+$B$8765,IF(A3522&lt;"01-09-2014",(B3522-B$8765)*($B$8779/$C$8779)+$B$8765,IF(A3522&lt;"01-10-2014",(B3522-B$8765)*($B$8780/$C$8780)+$B$8765,IF(A3522&lt;1-11-2014,(B3522-B$8765)*($B$8781/$C$8781)+$B$8765,IF(A3522&lt;"01-12-2014",(B3522-B$8765)*($B$8782/$C$8782)+$B$8765,IF(A3522&lt;1-1-2015,(B3522-B$8765)*($B$8783/$C$8783)+$B$8765,"Error"))))))))))))</f>
        <v>112.73213746024878</v>
      </c>
      <c r="D3522" s="8"/>
      <c r="E3522"/>
      <c r="F3522"/>
      <c r="G3522"/>
      <c r="J3522"/>
      <c r="M3522"/>
    </row>
    <row r="3523" spans="1:13" x14ac:dyDescent="0.25">
      <c r="A3523" s="5">
        <v>41786.75</v>
      </c>
      <c r="B3523" s="7">
        <v>118.18741236228168</v>
      </c>
      <c r="C3523" s="7">
        <f t="shared" si="55"/>
        <v>119.41201777285407</v>
      </c>
      <c r="D3523" s="8"/>
      <c r="E3523"/>
      <c r="F3523"/>
      <c r="G3523"/>
      <c r="J3523"/>
      <c r="M3523"/>
    </row>
    <row r="3524" spans="1:13" x14ac:dyDescent="0.25">
      <c r="A3524" s="5">
        <v>41786.791666666701</v>
      </c>
      <c r="B3524" s="7">
        <v>133.91373282641669</v>
      </c>
      <c r="C3524" s="7">
        <f t="shared" si="55"/>
        <v>136.88196708981911</v>
      </c>
      <c r="D3524" s="8"/>
      <c r="E3524"/>
      <c r="F3524"/>
      <c r="G3524"/>
      <c r="J3524"/>
      <c r="M3524"/>
    </row>
    <row r="3525" spans="1:13" x14ac:dyDescent="0.25">
      <c r="A3525" s="5">
        <v>41786.833333333299</v>
      </c>
      <c r="B3525" s="7">
        <v>137.57580337300891</v>
      </c>
      <c r="C3525" s="7">
        <f t="shared" si="55"/>
        <v>140.95006343759601</v>
      </c>
      <c r="D3525" s="8"/>
      <c r="E3525"/>
      <c r="F3525"/>
      <c r="G3525"/>
      <c r="J3525"/>
      <c r="M3525"/>
    </row>
    <row r="3526" spans="1:13" x14ac:dyDescent="0.25">
      <c r="A3526" s="5">
        <v>41786.875</v>
      </c>
      <c r="B3526" s="7">
        <v>144.92771790934745</v>
      </c>
      <c r="C3526" s="7">
        <f t="shared" si="55"/>
        <v>149.11710890925633</v>
      </c>
      <c r="D3526" s="8"/>
      <c r="E3526"/>
      <c r="F3526"/>
      <c r="G3526"/>
      <c r="J3526"/>
      <c r="M3526"/>
    </row>
    <row r="3527" spans="1:13" x14ac:dyDescent="0.25">
      <c r="A3527" s="5">
        <v>41786.916666666701</v>
      </c>
      <c r="B3527" s="7">
        <v>158.12906078096302</v>
      </c>
      <c r="C3527" s="7">
        <f t="shared" si="55"/>
        <v>163.78212806672312</v>
      </c>
      <c r="D3527" s="8"/>
      <c r="E3527"/>
      <c r="F3527"/>
      <c r="G3527"/>
      <c r="J3527"/>
      <c r="M3527"/>
    </row>
    <row r="3528" spans="1:13" x14ac:dyDescent="0.25">
      <c r="A3528" s="5">
        <v>41786.958333333299</v>
      </c>
      <c r="B3528" s="7">
        <v>172.33679292068396</v>
      </c>
      <c r="C3528" s="7">
        <f t="shared" si="55"/>
        <v>179.56511817912715</v>
      </c>
      <c r="D3528" s="8"/>
      <c r="E3528"/>
      <c r="F3528"/>
      <c r="G3528"/>
      <c r="J3528"/>
      <c r="M3528"/>
    </row>
    <row r="3529" spans="1:13" x14ac:dyDescent="0.25">
      <c r="A3529" s="5">
        <v>41787</v>
      </c>
      <c r="B3529" s="7">
        <v>171.14280297027969</v>
      </c>
      <c r="C3529" s="7">
        <f t="shared" si="55"/>
        <v>178.23874663747515</v>
      </c>
      <c r="D3529" s="8"/>
      <c r="E3529"/>
      <c r="F3529"/>
      <c r="G3529"/>
      <c r="J3529"/>
      <c r="M3529"/>
    </row>
    <row r="3530" spans="1:13" x14ac:dyDescent="0.25">
      <c r="A3530" s="5">
        <v>41787.041666666701</v>
      </c>
      <c r="B3530" s="7">
        <v>159.87594461770956</v>
      </c>
      <c r="C3530" s="7">
        <f t="shared" si="55"/>
        <v>165.72269465762949</v>
      </c>
      <c r="D3530" s="8"/>
      <c r="E3530"/>
      <c r="F3530"/>
      <c r="G3530"/>
      <c r="J3530"/>
      <c r="M3530"/>
    </row>
    <row r="3531" spans="1:13" x14ac:dyDescent="0.25">
      <c r="A3531" s="5">
        <v>41787.083333333299</v>
      </c>
      <c r="B3531" s="7">
        <v>167.97784772182456</v>
      </c>
      <c r="C3531" s="7">
        <f t="shared" si="55"/>
        <v>174.72288239529149</v>
      </c>
      <c r="D3531" s="8"/>
      <c r="E3531"/>
      <c r="F3531"/>
      <c r="G3531"/>
      <c r="J3531"/>
      <c r="M3531"/>
    </row>
    <row r="3532" spans="1:13" x14ac:dyDescent="0.25">
      <c r="A3532" s="5">
        <v>41787.125</v>
      </c>
      <c r="B3532" s="7">
        <v>182.5484821771127</v>
      </c>
      <c r="C3532" s="7">
        <f t="shared" si="55"/>
        <v>190.90901099609317</v>
      </c>
      <c r="D3532" s="8"/>
      <c r="E3532"/>
      <c r="F3532"/>
      <c r="G3532"/>
      <c r="J3532"/>
      <c r="M3532"/>
    </row>
    <row r="3533" spans="1:13" x14ac:dyDescent="0.25">
      <c r="A3533" s="5">
        <v>41787.166666666701</v>
      </c>
      <c r="B3533" s="7">
        <v>203.43804314749462</v>
      </c>
      <c r="C3533" s="7">
        <f t="shared" si="55"/>
        <v>214.11466626927</v>
      </c>
      <c r="D3533" s="8"/>
      <c r="E3533"/>
      <c r="F3533"/>
      <c r="G3533"/>
      <c r="J3533"/>
      <c r="M3533"/>
    </row>
    <row r="3534" spans="1:13" x14ac:dyDescent="0.25">
      <c r="A3534" s="5">
        <v>41787.208333333299</v>
      </c>
      <c r="B3534" s="7">
        <v>201.09079358663126</v>
      </c>
      <c r="C3534" s="7">
        <f t="shared" si="55"/>
        <v>211.50716943260886</v>
      </c>
      <c r="D3534" s="8"/>
      <c r="E3534"/>
      <c r="F3534"/>
      <c r="G3534"/>
      <c r="J3534"/>
      <c r="M3534"/>
    </row>
    <row r="3535" spans="1:13" x14ac:dyDescent="0.25">
      <c r="A3535" s="5">
        <v>41787.25</v>
      </c>
      <c r="B3535" s="7">
        <v>183.54948613957939</v>
      </c>
      <c r="C3535" s="7">
        <f t="shared" si="55"/>
        <v>192.02099955885046</v>
      </c>
      <c r="D3535" s="8"/>
      <c r="E3535"/>
      <c r="F3535"/>
      <c r="G3535"/>
      <c r="J3535"/>
      <c r="M3535"/>
    </row>
    <row r="3536" spans="1:13" x14ac:dyDescent="0.25">
      <c r="A3536" s="5">
        <v>41787.291666666701</v>
      </c>
      <c r="B3536" s="7">
        <v>175.85615697489314</v>
      </c>
      <c r="C3536" s="7">
        <f t="shared" si="55"/>
        <v>183.47468569653847</v>
      </c>
      <c r="D3536" s="8"/>
      <c r="E3536"/>
      <c r="F3536"/>
      <c r="G3536"/>
      <c r="J3536"/>
      <c r="M3536"/>
    </row>
    <row r="3537" spans="1:13" x14ac:dyDescent="0.25">
      <c r="A3537" s="5">
        <v>41787.333333333299</v>
      </c>
      <c r="B3537" s="7">
        <v>169.27611109280252</v>
      </c>
      <c r="C3537" s="7">
        <f t="shared" si="55"/>
        <v>176.16508849447291</v>
      </c>
      <c r="D3537" s="8"/>
      <c r="E3537"/>
      <c r="F3537"/>
      <c r="G3537"/>
      <c r="J3537"/>
      <c r="M3537"/>
    </row>
    <row r="3538" spans="1:13" x14ac:dyDescent="0.25">
      <c r="A3538" s="5">
        <v>41787.375</v>
      </c>
      <c r="B3538" s="7">
        <v>154.79240040544465</v>
      </c>
      <c r="C3538" s="7">
        <f t="shared" si="55"/>
        <v>160.07552118552869</v>
      </c>
      <c r="D3538" s="8"/>
      <c r="E3538"/>
      <c r="F3538"/>
      <c r="G3538"/>
      <c r="J3538"/>
      <c r="M3538"/>
    </row>
    <row r="3539" spans="1:13" x14ac:dyDescent="0.25">
      <c r="A3539" s="5">
        <v>41787.416666666701</v>
      </c>
      <c r="B3539" s="7">
        <v>146.84260979740492</v>
      </c>
      <c r="C3539" s="7">
        <f t="shared" si="55"/>
        <v>151.24431115647769</v>
      </c>
      <c r="D3539" s="8"/>
      <c r="E3539"/>
      <c r="F3539"/>
      <c r="G3539"/>
      <c r="J3539"/>
      <c r="M3539"/>
    </row>
    <row r="3540" spans="1:13" x14ac:dyDescent="0.25">
      <c r="A3540" s="5">
        <v>41787.458333333299</v>
      </c>
      <c r="B3540" s="7">
        <v>147.40713839034731</v>
      </c>
      <c r="C3540" s="7">
        <f t="shared" si="55"/>
        <v>151.87143089050403</v>
      </c>
      <c r="D3540" s="8"/>
      <c r="E3540"/>
      <c r="F3540"/>
      <c r="G3540"/>
      <c r="J3540"/>
      <c r="M3540"/>
    </row>
    <row r="3541" spans="1:13" x14ac:dyDescent="0.25">
      <c r="A3541" s="5">
        <v>41787.5</v>
      </c>
      <c r="B3541" s="7">
        <v>149.7033147145786</v>
      </c>
      <c r="C3541" s="7">
        <f t="shared" si="55"/>
        <v>154.42219183287568</v>
      </c>
      <c r="D3541" s="8"/>
      <c r="E3541"/>
      <c r="F3541"/>
      <c r="G3541"/>
      <c r="J3541"/>
      <c r="M3541"/>
    </row>
    <row r="3542" spans="1:13" x14ac:dyDescent="0.25">
      <c r="A3542" s="5">
        <v>41787.541666666701</v>
      </c>
      <c r="B3542" s="7">
        <v>140.20582302848879</v>
      </c>
      <c r="C3542" s="7">
        <f t="shared" si="55"/>
        <v>143.8716820189189</v>
      </c>
      <c r="D3542" s="8"/>
      <c r="E3542"/>
      <c r="F3542"/>
      <c r="G3542"/>
      <c r="J3542"/>
      <c r="M3542"/>
    </row>
    <row r="3543" spans="1:13" x14ac:dyDescent="0.25">
      <c r="A3543" s="5">
        <v>41787.583333333299</v>
      </c>
      <c r="B3543" s="7">
        <v>133.44166721930827</v>
      </c>
      <c r="C3543" s="7">
        <f t="shared" si="55"/>
        <v>136.35756201685408</v>
      </c>
      <c r="D3543" s="8"/>
      <c r="E3543"/>
      <c r="F3543"/>
      <c r="G3543"/>
      <c r="J3543"/>
      <c r="M3543"/>
    </row>
    <row r="3544" spans="1:13" x14ac:dyDescent="0.25">
      <c r="A3544" s="5">
        <v>41787.625</v>
      </c>
      <c r="B3544" s="7">
        <v>131.67067925202988</v>
      </c>
      <c r="C3544" s="7">
        <f t="shared" si="55"/>
        <v>134.39021879121734</v>
      </c>
      <c r="D3544" s="8"/>
      <c r="E3544"/>
      <c r="F3544"/>
      <c r="G3544"/>
      <c r="J3544"/>
      <c r="M3544"/>
    </row>
    <row r="3545" spans="1:13" x14ac:dyDescent="0.25">
      <c r="A3545" s="5">
        <v>41787.666666666701</v>
      </c>
      <c r="B3545" s="7">
        <v>135.03515656358087</v>
      </c>
      <c r="C3545" s="7">
        <f t="shared" si="55"/>
        <v>138.12772676359526</v>
      </c>
      <c r="D3545" s="8"/>
      <c r="E3545"/>
      <c r="F3545"/>
      <c r="G3545"/>
      <c r="J3545"/>
      <c r="M3545"/>
    </row>
    <row r="3546" spans="1:13" x14ac:dyDescent="0.25">
      <c r="A3546" s="5">
        <v>41787.708333333299</v>
      </c>
      <c r="B3546" s="7">
        <v>138.99149339623384</v>
      </c>
      <c r="C3546" s="7">
        <f t="shared" si="55"/>
        <v>142.52271566801926</v>
      </c>
      <c r="D3546" s="8"/>
      <c r="E3546"/>
      <c r="F3546"/>
      <c r="G3546"/>
      <c r="J3546"/>
      <c r="M3546"/>
    </row>
    <row r="3547" spans="1:13" x14ac:dyDescent="0.25">
      <c r="A3547" s="5">
        <v>41787.75</v>
      </c>
      <c r="B3547" s="7">
        <v>153.43608957723222</v>
      </c>
      <c r="C3547" s="7">
        <f t="shared" si="55"/>
        <v>158.56883171668827</v>
      </c>
      <c r="D3547" s="8"/>
      <c r="E3547"/>
      <c r="F3547"/>
      <c r="G3547"/>
      <c r="J3547"/>
      <c r="M3547"/>
    </row>
    <row r="3548" spans="1:13" x14ac:dyDescent="0.25">
      <c r="A3548" s="5">
        <v>41787.791666666701</v>
      </c>
      <c r="B3548" s="7">
        <v>185.51276066268508</v>
      </c>
      <c r="C3548" s="7">
        <f t="shared" si="55"/>
        <v>194.20194878293404</v>
      </c>
      <c r="D3548" s="8"/>
      <c r="E3548"/>
      <c r="F3548"/>
      <c r="G3548"/>
      <c r="J3548"/>
      <c r="M3548"/>
    </row>
    <row r="3549" spans="1:13" x14ac:dyDescent="0.25">
      <c r="A3549" s="5">
        <v>41787.833333333299</v>
      </c>
      <c r="B3549" s="7">
        <v>197.5199863850435</v>
      </c>
      <c r="C3549" s="7">
        <f t="shared" si="55"/>
        <v>207.54045509694095</v>
      </c>
      <c r="D3549" s="8"/>
      <c r="E3549"/>
      <c r="F3549"/>
      <c r="G3549"/>
      <c r="J3549"/>
      <c r="M3549"/>
    </row>
    <row r="3550" spans="1:13" x14ac:dyDescent="0.25">
      <c r="A3550" s="5">
        <v>41787.875</v>
      </c>
      <c r="B3550" s="7">
        <v>200.59701835487007</v>
      </c>
      <c r="C3550" s="7">
        <f t="shared" si="55"/>
        <v>210.95864771753168</v>
      </c>
      <c r="D3550" s="8"/>
      <c r="E3550"/>
      <c r="F3550"/>
      <c r="G3550"/>
      <c r="J3550"/>
      <c r="M3550"/>
    </row>
    <row r="3551" spans="1:13" x14ac:dyDescent="0.25">
      <c r="A3551" s="5">
        <v>41787.916666666701</v>
      </c>
      <c r="B3551" s="7">
        <v>211.93588580948551</v>
      </c>
      <c r="C3551" s="7">
        <f t="shared" si="55"/>
        <v>223.55469268530868</v>
      </c>
      <c r="D3551" s="8"/>
      <c r="E3551"/>
      <c r="F3551"/>
      <c r="G3551"/>
      <c r="J3551"/>
      <c r="M3551"/>
    </row>
    <row r="3552" spans="1:13" x14ac:dyDescent="0.25">
      <c r="A3552" s="5">
        <v>41787.958333333299</v>
      </c>
      <c r="B3552" s="7">
        <v>207.93994250448844</v>
      </c>
      <c r="C3552" s="7">
        <f t="shared" si="55"/>
        <v>219.11570600873873</v>
      </c>
      <c r="D3552" s="8"/>
      <c r="E3552"/>
      <c r="F3552"/>
      <c r="G3552"/>
      <c r="J3552"/>
      <c r="M3552"/>
    </row>
    <row r="3553" spans="1:13" x14ac:dyDescent="0.25">
      <c r="A3553" s="5">
        <v>41788</v>
      </c>
      <c r="B3553" s="7">
        <v>188.78523013593295</v>
      </c>
      <c r="C3553" s="7">
        <f t="shared" si="55"/>
        <v>197.83724770548466</v>
      </c>
      <c r="D3553" s="8"/>
      <c r="E3553"/>
      <c r="F3553"/>
      <c r="G3553"/>
      <c r="J3553"/>
      <c r="M3553"/>
    </row>
    <row r="3554" spans="1:13" x14ac:dyDescent="0.25">
      <c r="A3554" s="5">
        <v>41788.041666666701</v>
      </c>
      <c r="B3554" s="7">
        <v>220.17194292870755</v>
      </c>
      <c r="C3554" s="7">
        <f t="shared" si="55"/>
        <v>232.70390853478693</v>
      </c>
      <c r="D3554" s="8"/>
      <c r="E3554"/>
      <c r="F3554"/>
      <c r="G3554"/>
      <c r="J3554"/>
      <c r="M3554"/>
    </row>
    <row r="3555" spans="1:13" x14ac:dyDescent="0.25">
      <c r="A3555" s="5">
        <v>41788.083333333299</v>
      </c>
      <c r="B3555" s="7">
        <v>213.53537579704704</v>
      </c>
      <c r="C3555" s="7">
        <f t="shared" si="55"/>
        <v>225.33152338638837</v>
      </c>
      <c r="D3555" s="8"/>
      <c r="E3555"/>
      <c r="F3555"/>
      <c r="G3555"/>
      <c r="J3555"/>
      <c r="M3555"/>
    </row>
    <row r="3556" spans="1:13" x14ac:dyDescent="0.25">
      <c r="A3556" s="5">
        <v>41788.125</v>
      </c>
      <c r="B3556" s="7">
        <v>206.06934155926672</v>
      </c>
      <c r="C3556" s="7">
        <f t="shared" si="55"/>
        <v>217.03770538679936</v>
      </c>
      <c r="D3556" s="8"/>
      <c r="E3556"/>
      <c r="F3556"/>
      <c r="G3556"/>
      <c r="J3556"/>
      <c r="M3556"/>
    </row>
    <row r="3557" spans="1:13" x14ac:dyDescent="0.25">
      <c r="A3557" s="5">
        <v>41788.166666666701</v>
      </c>
      <c r="B3557" s="7">
        <v>192.53841545212811</v>
      </c>
      <c r="C3557" s="7">
        <f t="shared" si="55"/>
        <v>202.00656101692579</v>
      </c>
      <c r="D3557" s="8"/>
      <c r="E3557"/>
      <c r="F3557"/>
      <c r="G3557"/>
      <c r="J3557"/>
      <c r="M3557"/>
    </row>
    <row r="3558" spans="1:13" x14ac:dyDescent="0.25">
      <c r="A3558" s="5">
        <v>41788.208333333299</v>
      </c>
      <c r="B3558" s="7">
        <v>168.10418072157512</v>
      </c>
      <c r="C3558" s="7">
        <f t="shared" si="55"/>
        <v>174.86322235006577</v>
      </c>
      <c r="D3558" s="8"/>
      <c r="E3558"/>
      <c r="F3558"/>
      <c r="G3558"/>
      <c r="J3558"/>
      <c r="M3558"/>
    </row>
    <row r="3559" spans="1:13" x14ac:dyDescent="0.25">
      <c r="A3559" s="5">
        <v>41788.25</v>
      </c>
      <c r="B3559" s="7">
        <v>166.86347407467773</v>
      </c>
      <c r="C3559" s="7">
        <f t="shared" si="55"/>
        <v>173.4849544781913</v>
      </c>
      <c r="D3559" s="8"/>
      <c r="E3559"/>
      <c r="F3559"/>
      <c r="G3559"/>
      <c r="J3559"/>
      <c r="M3559"/>
    </row>
    <row r="3560" spans="1:13" x14ac:dyDescent="0.25">
      <c r="A3560" s="5">
        <v>41788.291666666701</v>
      </c>
      <c r="B3560" s="7">
        <v>165.41638909477544</v>
      </c>
      <c r="C3560" s="7">
        <f t="shared" si="55"/>
        <v>171.87742642902759</v>
      </c>
      <c r="D3560" s="8"/>
      <c r="E3560"/>
      <c r="F3560"/>
      <c r="G3560"/>
      <c r="J3560"/>
      <c r="M3560"/>
    </row>
    <row r="3561" spans="1:13" x14ac:dyDescent="0.25">
      <c r="A3561" s="5">
        <v>41788.333333333299</v>
      </c>
      <c r="B3561" s="7">
        <v>160.43593486613608</v>
      </c>
      <c r="C3561" s="7">
        <f t="shared" si="55"/>
        <v>166.34477286596288</v>
      </c>
      <c r="D3561" s="8"/>
      <c r="E3561"/>
      <c r="F3561"/>
      <c r="G3561"/>
      <c r="J3561"/>
      <c r="M3561"/>
    </row>
    <row r="3562" spans="1:13" x14ac:dyDescent="0.25">
      <c r="A3562" s="5">
        <v>41788.375</v>
      </c>
      <c r="B3562" s="7">
        <v>153.41687976145485</v>
      </c>
      <c r="C3562" s="7">
        <f t="shared" si="55"/>
        <v>158.54749204548008</v>
      </c>
      <c r="D3562" s="8"/>
      <c r="E3562"/>
      <c r="F3562"/>
      <c r="G3562"/>
      <c r="J3562"/>
      <c r="M3562"/>
    </row>
    <row r="3563" spans="1:13" x14ac:dyDescent="0.25">
      <c r="A3563" s="5">
        <v>41788.416666666701</v>
      </c>
      <c r="B3563" s="7">
        <v>146.80733440861434</v>
      </c>
      <c r="C3563" s="7">
        <f t="shared" si="55"/>
        <v>151.20512466935804</v>
      </c>
      <c r="D3563" s="8"/>
      <c r="E3563"/>
      <c r="F3563"/>
      <c r="G3563"/>
      <c r="J3563"/>
      <c r="M3563"/>
    </row>
    <row r="3564" spans="1:13" x14ac:dyDescent="0.25">
      <c r="A3564" s="5">
        <v>41788.458333333299</v>
      </c>
      <c r="B3564" s="7">
        <v>140.5959360666962</v>
      </c>
      <c r="C3564" s="7">
        <f t="shared" si="55"/>
        <v>144.30504817223579</v>
      </c>
      <c r="D3564" s="8"/>
      <c r="E3564"/>
      <c r="F3564"/>
      <c r="G3564"/>
      <c r="J3564"/>
      <c r="M3564"/>
    </row>
    <row r="3565" spans="1:13" x14ac:dyDescent="0.25">
      <c r="A3565" s="5">
        <v>41788.5</v>
      </c>
      <c r="B3565" s="7">
        <v>136.90957475780732</v>
      </c>
      <c r="C3565" s="7">
        <f t="shared" si="55"/>
        <v>140.20996786548636</v>
      </c>
      <c r="D3565" s="8"/>
      <c r="E3565"/>
      <c r="F3565"/>
      <c r="G3565"/>
      <c r="J3565"/>
      <c r="M3565"/>
    </row>
    <row r="3566" spans="1:13" x14ac:dyDescent="0.25">
      <c r="A3566" s="5">
        <v>41788.541666666701</v>
      </c>
      <c r="B3566" s="7">
        <v>134.65788690868743</v>
      </c>
      <c r="C3566" s="7">
        <f t="shared" si="55"/>
        <v>137.70862798172519</v>
      </c>
      <c r="D3566" s="8"/>
      <c r="E3566"/>
      <c r="F3566"/>
      <c r="G3566"/>
      <c r="J3566"/>
      <c r="M3566"/>
    </row>
    <row r="3567" spans="1:13" x14ac:dyDescent="0.25">
      <c r="A3567" s="5">
        <v>41788.583333333299</v>
      </c>
      <c r="B3567" s="7">
        <v>129.62810622614319</v>
      </c>
      <c r="C3567" s="7">
        <f t="shared" si="55"/>
        <v>132.12117897864201</v>
      </c>
      <c r="D3567" s="8"/>
      <c r="E3567"/>
      <c r="F3567"/>
      <c r="G3567"/>
      <c r="J3567"/>
      <c r="M3567"/>
    </row>
    <row r="3568" spans="1:13" x14ac:dyDescent="0.25">
      <c r="A3568" s="5">
        <v>41788.625</v>
      </c>
      <c r="B3568" s="7">
        <v>127.28323703774484</v>
      </c>
      <c r="C3568" s="7">
        <f t="shared" si="55"/>
        <v>129.51632643416696</v>
      </c>
      <c r="D3568" s="8"/>
      <c r="E3568"/>
      <c r="F3568"/>
      <c r="G3568"/>
      <c r="J3568"/>
      <c r="M3568"/>
    </row>
    <row r="3569" spans="1:13" x14ac:dyDescent="0.25">
      <c r="A3569" s="5">
        <v>41788.666666666701</v>
      </c>
      <c r="B3569" s="7">
        <v>132.08844225360528</v>
      </c>
      <c r="C3569" s="7">
        <f t="shared" si="55"/>
        <v>134.8543005502448</v>
      </c>
      <c r="D3569" s="8"/>
      <c r="E3569"/>
      <c r="F3569"/>
      <c r="G3569"/>
      <c r="J3569"/>
      <c r="M3569"/>
    </row>
    <row r="3570" spans="1:13" x14ac:dyDescent="0.25">
      <c r="A3570" s="5">
        <v>41788.708333333299</v>
      </c>
      <c r="B3570" s="7">
        <v>135.29759900664942</v>
      </c>
      <c r="C3570" s="7">
        <f t="shared" si="55"/>
        <v>138.4192670631513</v>
      </c>
      <c r="D3570" s="8"/>
      <c r="E3570"/>
      <c r="F3570"/>
      <c r="G3570"/>
      <c r="J3570"/>
      <c r="M3570"/>
    </row>
    <row r="3571" spans="1:13" x14ac:dyDescent="0.25">
      <c r="A3571" s="5">
        <v>41788.75</v>
      </c>
      <c r="B3571" s="7">
        <v>141.68980102068949</v>
      </c>
      <c r="C3571" s="7">
        <f t="shared" si="55"/>
        <v>145.52019352994665</v>
      </c>
      <c r="D3571" s="8"/>
      <c r="E3571"/>
      <c r="F3571"/>
      <c r="G3571"/>
      <c r="J3571"/>
      <c r="M3571"/>
    </row>
    <row r="3572" spans="1:13" x14ac:dyDescent="0.25">
      <c r="A3572" s="5">
        <v>41788.791666666701</v>
      </c>
      <c r="B3572" s="7">
        <v>163.0554187006868</v>
      </c>
      <c r="C3572" s="7">
        <f t="shared" si="55"/>
        <v>169.25468748525188</v>
      </c>
      <c r="D3572" s="8"/>
      <c r="E3572"/>
      <c r="F3572"/>
      <c r="G3572"/>
      <c r="J3572"/>
      <c r="M3572"/>
    </row>
    <row r="3573" spans="1:13" x14ac:dyDescent="0.25">
      <c r="A3573" s="5">
        <v>41788.833333333299</v>
      </c>
      <c r="B3573" s="7">
        <v>184.18442451216396</v>
      </c>
      <c r="C3573" s="7">
        <f t="shared" si="55"/>
        <v>192.7263356362721</v>
      </c>
      <c r="D3573" s="8"/>
      <c r="E3573"/>
      <c r="F3573"/>
      <c r="G3573"/>
      <c r="J3573"/>
      <c r="M3573"/>
    </row>
    <row r="3574" spans="1:13" x14ac:dyDescent="0.25">
      <c r="A3574" s="5">
        <v>41788.875</v>
      </c>
      <c r="B3574" s="7">
        <v>191.50834560232107</v>
      </c>
      <c r="C3574" s="7">
        <f t="shared" si="55"/>
        <v>200.86228393633962</v>
      </c>
      <c r="D3574" s="8"/>
      <c r="E3574"/>
      <c r="F3574"/>
      <c r="G3574"/>
      <c r="J3574"/>
      <c r="M3574"/>
    </row>
    <row r="3575" spans="1:13" x14ac:dyDescent="0.25">
      <c r="A3575" s="5">
        <v>41788.916666666701</v>
      </c>
      <c r="B3575" s="7">
        <v>193.9364864970386</v>
      </c>
      <c r="C3575" s="7">
        <f t="shared" si="55"/>
        <v>203.55964079498344</v>
      </c>
      <c r="D3575" s="8"/>
      <c r="E3575"/>
      <c r="F3575"/>
      <c r="G3575"/>
      <c r="J3575"/>
      <c r="M3575"/>
    </row>
    <row r="3576" spans="1:13" x14ac:dyDescent="0.25">
      <c r="A3576" s="5">
        <v>41788.958333333299</v>
      </c>
      <c r="B3576" s="7">
        <v>200.36714078850383</v>
      </c>
      <c r="C3576" s="7">
        <f t="shared" si="55"/>
        <v>210.70328286962055</v>
      </c>
      <c r="D3576" s="8"/>
      <c r="E3576"/>
      <c r="F3576"/>
      <c r="G3576"/>
      <c r="J3576"/>
      <c r="M3576"/>
    </row>
    <row r="3577" spans="1:13" x14ac:dyDescent="0.25">
      <c r="A3577" s="5">
        <v>41789</v>
      </c>
      <c r="B3577" s="7">
        <v>201.84287970771055</v>
      </c>
      <c r="C3577" s="7">
        <f t="shared" si="55"/>
        <v>212.34264181454409</v>
      </c>
      <c r="D3577" s="8"/>
      <c r="E3577"/>
      <c r="F3577"/>
      <c r="G3577"/>
      <c r="J3577"/>
      <c r="M3577"/>
    </row>
    <row r="3578" spans="1:13" x14ac:dyDescent="0.25">
      <c r="A3578" s="5">
        <v>41789.041666666701</v>
      </c>
      <c r="B3578" s="7">
        <v>203.92700660121147</v>
      </c>
      <c r="C3578" s="7">
        <f t="shared" si="55"/>
        <v>214.65784270865151</v>
      </c>
      <c r="D3578" s="8"/>
      <c r="E3578"/>
      <c r="F3578"/>
      <c r="G3578"/>
      <c r="J3578"/>
      <c r="M3578"/>
    </row>
    <row r="3579" spans="1:13" x14ac:dyDescent="0.25">
      <c r="A3579" s="5">
        <v>41789.083333333299</v>
      </c>
      <c r="B3579" s="7">
        <v>213.18261429983841</v>
      </c>
      <c r="C3579" s="7">
        <f t="shared" si="55"/>
        <v>224.93965006222038</v>
      </c>
      <c r="D3579" s="8"/>
      <c r="E3579"/>
      <c r="F3579"/>
      <c r="G3579"/>
      <c r="J3579"/>
      <c r="M3579"/>
    </row>
    <row r="3580" spans="1:13" x14ac:dyDescent="0.25">
      <c r="A3580" s="5">
        <v>41789.125</v>
      </c>
      <c r="B3580" s="7">
        <v>223.46961380851133</v>
      </c>
      <c r="C3580" s="7">
        <f t="shared" si="55"/>
        <v>236.36720302669224</v>
      </c>
      <c r="D3580" s="8"/>
      <c r="E3580"/>
      <c r="F3580"/>
      <c r="G3580"/>
      <c r="J3580"/>
      <c r="M3580"/>
    </row>
    <row r="3581" spans="1:13" x14ac:dyDescent="0.25">
      <c r="A3581" s="5">
        <v>41789.166666666701</v>
      </c>
      <c r="B3581" s="7">
        <v>187.55819603171722</v>
      </c>
      <c r="C3581" s="7">
        <f t="shared" si="55"/>
        <v>196.47416829604981</v>
      </c>
      <c r="D3581" s="8"/>
      <c r="E3581"/>
      <c r="F3581"/>
      <c r="G3581"/>
      <c r="J3581"/>
      <c r="M3581"/>
    </row>
    <row r="3582" spans="1:13" x14ac:dyDescent="0.25">
      <c r="A3582" s="5">
        <v>41789.208333333299</v>
      </c>
      <c r="B3582" s="7">
        <v>156.96488475681085</v>
      </c>
      <c r="C3582" s="7">
        <f t="shared" si="55"/>
        <v>162.48887601934516</v>
      </c>
      <c r="D3582" s="8"/>
      <c r="E3582"/>
      <c r="F3582"/>
      <c r="G3582"/>
      <c r="J3582"/>
      <c r="M3582"/>
    </row>
    <row r="3583" spans="1:13" x14ac:dyDescent="0.25">
      <c r="A3583" s="5">
        <v>41789.25</v>
      </c>
      <c r="B3583" s="7">
        <v>148.75646131257349</v>
      </c>
      <c r="C3583" s="7">
        <f t="shared" si="55"/>
        <v>153.37035768124758</v>
      </c>
      <c r="D3583" s="8"/>
      <c r="E3583"/>
      <c r="F3583"/>
      <c r="G3583"/>
      <c r="J3583"/>
      <c r="M3583"/>
    </row>
    <row r="3584" spans="1:13" x14ac:dyDescent="0.25">
      <c r="A3584" s="5">
        <v>41789.291666666701</v>
      </c>
      <c r="B3584" s="7">
        <v>144.61535018903132</v>
      </c>
      <c r="C3584" s="7">
        <f t="shared" si="55"/>
        <v>148.77010795282638</v>
      </c>
      <c r="D3584" s="8"/>
      <c r="E3584"/>
      <c r="F3584"/>
      <c r="G3584"/>
      <c r="J3584"/>
      <c r="M3584"/>
    </row>
    <row r="3585" spans="1:13" x14ac:dyDescent="0.25">
      <c r="A3585" s="5">
        <v>41789.333333333299</v>
      </c>
      <c r="B3585" s="7">
        <v>135.11197866564962</v>
      </c>
      <c r="C3585" s="7">
        <f t="shared" si="55"/>
        <v>138.21306638468619</v>
      </c>
      <c r="D3585" s="8"/>
      <c r="E3585"/>
      <c r="F3585"/>
      <c r="G3585"/>
      <c r="J3585"/>
      <c r="M3585"/>
    </row>
    <row r="3586" spans="1:13" x14ac:dyDescent="0.25">
      <c r="A3586" s="5">
        <v>41789.375</v>
      </c>
      <c r="B3586" s="7">
        <v>128.16939743346407</v>
      </c>
      <c r="C3586" s="7">
        <f t="shared" ref="C3586:C3649" si="56">IF(A3586&lt;"01-02-2014",(B3586-$B$8765)*($B$8772/$C$8772)+$B$8765,IF(A3586&lt;"01-03-2014",(B3586-B$8765)*($B$8773/$C$8773)+$B$8765,IF(A3586&lt;"01-04-2014",(B3586-B$8765)*($B$8774/$C$8774)+$B$8765,IF(A3586&lt;"01-05-2014",(B3586-B$8765)*($B$8775/$C$8775)+$B$8765,IF(A3586&lt;"01-06-2014",(B3586-B$8765)*($B$8776/$C$8776)+$B$8765,IF(A3586&lt;"01-07-2014",(B3586-B$8765)*($B$8777/$C$8777)+$B$8765,IF(A3586&lt;"01-08-2014",(B3586-B$8765)*($B$8778/$C$8778)+$B$8765,IF(A3586&lt;"01-09-2014",(B3586-B$8765)*($B$8779/$C$8779)+$B$8765,IF(A3586&lt;"01-10-2014",(B3586-B$8765)*($B$8780/$C$8780)+$B$8765,IF(A3586&lt;1-11-2014,(B3586-B$8765)*($B$8781/$C$8781)+$B$8765,IF(A3586&lt;"01-12-2014",(B3586-B$8765)*($B$8782/$C$8782)+$B$8765,IF(A3586&lt;1-1-2015,(B3586-B$8765)*($B$8783/$C$8783)+$B$8765,"Error"))))))))))))</f>
        <v>130.50073834636362</v>
      </c>
      <c r="D3586" s="8"/>
      <c r="E3586"/>
      <c r="F3586"/>
      <c r="G3586"/>
      <c r="J3586"/>
      <c r="M3586"/>
    </row>
    <row r="3587" spans="1:13" x14ac:dyDescent="0.25">
      <c r="A3587" s="5">
        <v>41789.416666666701</v>
      </c>
      <c r="B3587" s="7">
        <v>123.63440592090032</v>
      </c>
      <c r="C3587" s="7">
        <f t="shared" si="56"/>
        <v>125.46293741524079</v>
      </c>
      <c r="D3587" s="8"/>
      <c r="E3587"/>
      <c r="F3587"/>
      <c r="G3587"/>
      <c r="J3587"/>
      <c r="M3587"/>
    </row>
    <row r="3588" spans="1:13" x14ac:dyDescent="0.25">
      <c r="A3588" s="5">
        <v>41789.458333333299</v>
      </c>
      <c r="B3588" s="7">
        <v>120.49429915692524</v>
      </c>
      <c r="C3588" s="7">
        <f t="shared" si="56"/>
        <v>121.97467669070511</v>
      </c>
      <c r="D3588" s="8"/>
      <c r="E3588"/>
      <c r="F3588"/>
      <c r="G3588"/>
      <c r="J3588"/>
      <c r="M3588"/>
    </row>
    <row r="3589" spans="1:13" x14ac:dyDescent="0.25">
      <c r="A3589" s="5">
        <v>41789.5</v>
      </c>
      <c r="B3589" s="7">
        <v>117.53541626060019</v>
      </c>
      <c r="C3589" s="7">
        <f t="shared" si="56"/>
        <v>118.68773271983032</v>
      </c>
      <c r="D3589" s="8"/>
      <c r="E3589"/>
      <c r="F3589"/>
      <c r="G3589"/>
      <c r="J3589"/>
      <c r="M3589"/>
    </row>
    <row r="3590" spans="1:13" x14ac:dyDescent="0.25">
      <c r="A3590" s="5">
        <v>41789.541666666701</v>
      </c>
      <c r="B3590" s="7">
        <v>114.13732773014841</v>
      </c>
      <c r="C3590" s="7">
        <f t="shared" si="56"/>
        <v>114.91288694220945</v>
      </c>
      <c r="D3590" s="8"/>
      <c r="E3590"/>
      <c r="F3590"/>
      <c r="G3590"/>
      <c r="J3590"/>
      <c r="M3590"/>
    </row>
    <row r="3591" spans="1:13" x14ac:dyDescent="0.25">
      <c r="A3591" s="5">
        <v>41789.583333333299</v>
      </c>
      <c r="B3591" s="7">
        <v>113.57711467572824</v>
      </c>
      <c r="C3591" s="7">
        <f t="shared" si="56"/>
        <v>114.29056122464938</v>
      </c>
      <c r="D3591" s="8"/>
      <c r="E3591"/>
      <c r="F3591"/>
      <c r="G3591"/>
      <c r="J3591"/>
      <c r="M3591"/>
    </row>
    <row r="3592" spans="1:13" x14ac:dyDescent="0.25">
      <c r="A3592" s="5">
        <v>41789.625</v>
      </c>
      <c r="B3592" s="7">
        <v>113.73900572747301</v>
      </c>
      <c r="C3592" s="7">
        <f t="shared" si="56"/>
        <v>114.47040166954565</v>
      </c>
      <c r="D3592" s="8"/>
      <c r="E3592"/>
      <c r="F3592"/>
      <c r="G3592"/>
      <c r="J3592"/>
      <c r="M3592"/>
    </row>
    <row r="3593" spans="1:13" x14ac:dyDescent="0.25">
      <c r="A3593" s="5">
        <v>41789.666666666701</v>
      </c>
      <c r="B3593" s="7">
        <v>114.82425688512986</v>
      </c>
      <c r="C3593" s="7">
        <f t="shared" si="56"/>
        <v>115.67597819100091</v>
      </c>
      <c r="D3593" s="8"/>
      <c r="E3593"/>
      <c r="F3593"/>
      <c r="G3593"/>
      <c r="J3593"/>
      <c r="M3593"/>
    </row>
    <row r="3594" spans="1:13" x14ac:dyDescent="0.25">
      <c r="A3594" s="5">
        <v>41789.708333333299</v>
      </c>
      <c r="B3594" s="7">
        <v>115.45407314873748</v>
      </c>
      <c r="C3594" s="7">
        <f t="shared" si="56"/>
        <v>116.37562425438352</v>
      </c>
      <c r="D3594" s="8"/>
      <c r="E3594"/>
      <c r="F3594"/>
      <c r="G3594"/>
      <c r="J3594"/>
      <c r="M3594"/>
    </row>
    <row r="3595" spans="1:13" x14ac:dyDescent="0.25">
      <c r="A3595" s="5">
        <v>41789.75</v>
      </c>
      <c r="B3595" s="7">
        <v>118.84373024769266</v>
      </c>
      <c r="C3595" s="7">
        <f t="shared" si="56"/>
        <v>120.14110377997801</v>
      </c>
      <c r="D3595" s="8"/>
      <c r="E3595"/>
      <c r="F3595"/>
      <c r="G3595"/>
      <c r="J3595"/>
      <c r="M3595"/>
    </row>
    <row r="3596" spans="1:13" x14ac:dyDescent="0.25">
      <c r="A3596" s="5">
        <v>41789.791666666701</v>
      </c>
      <c r="B3596" s="7">
        <v>129.95403186690396</v>
      </c>
      <c r="C3596" s="7">
        <f t="shared" si="56"/>
        <v>132.48324106673027</v>
      </c>
      <c r="D3596" s="8"/>
      <c r="E3596"/>
      <c r="F3596"/>
      <c r="G3596"/>
      <c r="J3596"/>
      <c r="M3596"/>
    </row>
    <row r="3597" spans="1:13" x14ac:dyDescent="0.25">
      <c r="A3597" s="5">
        <v>41789.833333333299</v>
      </c>
      <c r="B3597" s="7">
        <v>135.95199244224764</v>
      </c>
      <c r="C3597" s="7">
        <f t="shared" si="56"/>
        <v>139.14621525038476</v>
      </c>
      <c r="D3597" s="8"/>
      <c r="E3597"/>
      <c r="F3597"/>
      <c r="G3597"/>
      <c r="J3597"/>
      <c r="M3597"/>
    </row>
    <row r="3598" spans="1:13" x14ac:dyDescent="0.25">
      <c r="A3598" s="5">
        <v>41789.875</v>
      </c>
      <c r="B3598" s="7">
        <v>152.3178681436618</v>
      </c>
      <c r="C3598" s="7">
        <f t="shared" si="56"/>
        <v>157.32662939643345</v>
      </c>
      <c r="D3598" s="8"/>
      <c r="E3598"/>
      <c r="F3598"/>
      <c r="G3598"/>
      <c r="J3598"/>
      <c r="M3598"/>
    </row>
    <row r="3599" spans="1:13" x14ac:dyDescent="0.25">
      <c r="A3599" s="5">
        <v>41789.916666666701</v>
      </c>
      <c r="B3599" s="7">
        <v>161.69719901836069</v>
      </c>
      <c r="C3599" s="7">
        <f t="shared" si="56"/>
        <v>167.74587752136651</v>
      </c>
      <c r="D3599" s="8"/>
      <c r="E3599"/>
      <c r="F3599"/>
      <c r="G3599"/>
      <c r="J3599"/>
      <c r="M3599"/>
    </row>
    <row r="3600" spans="1:13" x14ac:dyDescent="0.25">
      <c r="A3600" s="5">
        <v>41789.958333333299</v>
      </c>
      <c r="B3600" s="7">
        <v>168.94829056866618</v>
      </c>
      <c r="C3600" s="7">
        <f t="shared" si="56"/>
        <v>175.80092143105946</v>
      </c>
      <c r="D3600" s="8"/>
      <c r="E3600"/>
      <c r="F3600"/>
      <c r="G3600"/>
      <c r="J3600"/>
      <c r="M3600"/>
    </row>
    <row r="3601" spans="1:13" x14ac:dyDescent="0.25">
      <c r="A3601" s="5">
        <v>41790</v>
      </c>
      <c r="B3601" s="7">
        <v>173.48439041684401</v>
      </c>
      <c r="C3601" s="7">
        <f t="shared" si="56"/>
        <v>180.83995358260972</v>
      </c>
      <c r="D3601" s="8"/>
      <c r="E3601"/>
      <c r="F3601"/>
      <c r="G3601"/>
      <c r="J3601"/>
      <c r="M3601"/>
    </row>
    <row r="3602" spans="1:13" x14ac:dyDescent="0.25">
      <c r="A3602" s="5">
        <v>41790.041666666701</v>
      </c>
      <c r="B3602" s="7">
        <v>174.41836672410614</v>
      </c>
      <c r="C3602" s="7">
        <f t="shared" si="56"/>
        <v>181.87748291366506</v>
      </c>
      <c r="D3602" s="8"/>
      <c r="E3602"/>
      <c r="F3602"/>
      <c r="G3602"/>
      <c r="J3602"/>
      <c r="M3602"/>
    </row>
    <row r="3603" spans="1:13" x14ac:dyDescent="0.25">
      <c r="A3603" s="5">
        <v>41790.083333333299</v>
      </c>
      <c r="B3603" s="7">
        <v>159.84788465173347</v>
      </c>
      <c r="C3603" s="7">
        <f t="shared" si="56"/>
        <v>165.69152359097367</v>
      </c>
      <c r="D3603" s="8"/>
      <c r="E3603"/>
      <c r="F3603"/>
      <c r="G3603"/>
      <c r="J3603"/>
      <c r="M3603"/>
    </row>
    <row r="3604" spans="1:13" x14ac:dyDescent="0.25">
      <c r="A3604" s="5">
        <v>41790.125</v>
      </c>
      <c r="B3604" s="7">
        <v>162.90434214044572</v>
      </c>
      <c r="C3604" s="7">
        <f t="shared" si="56"/>
        <v>169.0868605700868</v>
      </c>
      <c r="D3604" s="8"/>
      <c r="E3604"/>
      <c r="F3604"/>
      <c r="G3604"/>
      <c r="J3604"/>
      <c r="M3604"/>
    </row>
    <row r="3605" spans="1:13" x14ac:dyDescent="0.25">
      <c r="A3605" s="5">
        <v>41790.166666666701</v>
      </c>
      <c r="B3605" s="7">
        <v>156.45231138870091</v>
      </c>
      <c r="C3605" s="7">
        <f t="shared" si="56"/>
        <v>161.91947195674015</v>
      </c>
      <c r="D3605" s="8"/>
      <c r="E3605"/>
      <c r="F3605"/>
      <c r="G3605"/>
      <c r="J3605"/>
      <c r="M3605"/>
    </row>
    <row r="3606" spans="1:13" x14ac:dyDescent="0.25">
      <c r="A3606" s="5">
        <v>41790.208333333299</v>
      </c>
      <c r="B3606" s="7">
        <v>148.82464579640612</v>
      </c>
      <c r="C3606" s="7">
        <f t="shared" si="56"/>
        <v>153.44610200297092</v>
      </c>
      <c r="D3606" s="8"/>
      <c r="E3606"/>
      <c r="F3606"/>
      <c r="G3606"/>
      <c r="J3606"/>
      <c r="M3606"/>
    </row>
    <row r="3607" spans="1:13" x14ac:dyDescent="0.25">
      <c r="A3607" s="5">
        <v>41790.25</v>
      </c>
      <c r="B3607" s="7">
        <v>144.12127076898219</v>
      </c>
      <c r="C3607" s="7">
        <f t="shared" si="56"/>
        <v>148.2212483231057</v>
      </c>
      <c r="D3607" s="8"/>
      <c r="E3607"/>
      <c r="F3607"/>
      <c r="G3607"/>
      <c r="J3607"/>
      <c r="M3607"/>
    </row>
    <row r="3608" spans="1:13" x14ac:dyDescent="0.25">
      <c r="A3608" s="5">
        <v>41790.291666666701</v>
      </c>
      <c r="B3608" s="7">
        <v>141.63419916156616</v>
      </c>
      <c r="C3608" s="7">
        <f t="shared" si="56"/>
        <v>145.45842690990168</v>
      </c>
      <c r="D3608" s="8"/>
      <c r="E3608"/>
      <c r="F3608"/>
      <c r="G3608"/>
      <c r="J3608"/>
      <c r="M3608"/>
    </row>
    <row r="3609" spans="1:13" x14ac:dyDescent="0.25">
      <c r="A3609" s="5">
        <v>41790.333333333299</v>
      </c>
      <c r="B3609" s="7">
        <v>139.97627487650533</v>
      </c>
      <c r="C3609" s="7">
        <f t="shared" si="56"/>
        <v>143.61668310864619</v>
      </c>
      <c r="D3609" s="8"/>
      <c r="E3609"/>
      <c r="F3609"/>
      <c r="G3609"/>
      <c r="J3609"/>
      <c r="M3609"/>
    </row>
    <row r="3610" spans="1:13" x14ac:dyDescent="0.25">
      <c r="A3610" s="5">
        <v>41790.375</v>
      </c>
      <c r="B3610" s="7">
        <v>129.83224702303855</v>
      </c>
      <c r="C3610" s="7">
        <f t="shared" si="56"/>
        <v>132.347953536837</v>
      </c>
      <c r="D3610" s="8"/>
      <c r="E3610"/>
      <c r="F3610"/>
      <c r="G3610"/>
      <c r="J3610"/>
      <c r="M3610"/>
    </row>
    <row r="3611" spans="1:13" x14ac:dyDescent="0.25">
      <c r="A3611" s="5">
        <v>41790.416666666701</v>
      </c>
      <c r="B3611" s="7">
        <v>125.61081887306347</v>
      </c>
      <c r="C3611" s="7">
        <f t="shared" si="56"/>
        <v>127.65848176920628</v>
      </c>
      <c r="D3611" s="8"/>
      <c r="E3611"/>
      <c r="F3611"/>
      <c r="G3611"/>
      <c r="J3611"/>
      <c r="M3611"/>
    </row>
    <row r="3612" spans="1:13" x14ac:dyDescent="0.25">
      <c r="A3612" s="5">
        <v>41790.458333333299</v>
      </c>
      <c r="B3612" s="7">
        <v>119.7224791595269</v>
      </c>
      <c r="C3612" s="7">
        <f t="shared" si="56"/>
        <v>121.11728247270482</v>
      </c>
      <c r="D3612" s="8"/>
      <c r="E3612"/>
      <c r="F3612"/>
      <c r="G3612"/>
      <c r="J3612"/>
      <c r="M3612"/>
    </row>
    <row r="3613" spans="1:13" x14ac:dyDescent="0.25">
      <c r="A3613" s="5">
        <v>41790.5</v>
      </c>
      <c r="B3613" s="7">
        <v>116.47903328748909</v>
      </c>
      <c r="C3613" s="7">
        <f t="shared" si="56"/>
        <v>117.51422509345049</v>
      </c>
      <c r="D3613" s="8"/>
      <c r="E3613"/>
      <c r="F3613"/>
      <c r="G3613"/>
      <c r="J3613"/>
      <c r="M3613"/>
    </row>
    <row r="3614" spans="1:13" x14ac:dyDescent="0.25">
      <c r="A3614" s="5">
        <v>41790.541666666701</v>
      </c>
      <c r="B3614" s="7">
        <v>114.51018224250404</v>
      </c>
      <c r="C3614" s="7">
        <f t="shared" si="56"/>
        <v>115.32708106017301</v>
      </c>
      <c r="D3614" s="8"/>
      <c r="E3614"/>
      <c r="F3614"/>
      <c r="G3614"/>
      <c r="J3614"/>
      <c r="M3614"/>
    </row>
    <row r="3615" spans="1:13" x14ac:dyDescent="0.25">
      <c r="A3615" s="5">
        <v>41790.583333333299</v>
      </c>
      <c r="B3615" s="7">
        <v>114.94934816977459</v>
      </c>
      <c r="C3615" s="7">
        <f t="shared" si="56"/>
        <v>115.81493875763323</v>
      </c>
      <c r="D3615" s="8"/>
      <c r="E3615"/>
      <c r="F3615"/>
      <c r="G3615"/>
      <c r="J3615"/>
      <c r="M3615"/>
    </row>
    <row r="3616" spans="1:13" x14ac:dyDescent="0.25">
      <c r="A3616" s="5">
        <v>41790.625</v>
      </c>
      <c r="B3616" s="7">
        <v>116.2906848471509</v>
      </c>
      <c r="C3616" s="7">
        <f t="shared" si="56"/>
        <v>117.30499384230426</v>
      </c>
      <c r="D3616" s="8"/>
      <c r="E3616"/>
      <c r="F3616"/>
      <c r="G3616"/>
      <c r="J3616"/>
      <c r="M3616"/>
    </row>
    <row r="3617" spans="1:13" x14ac:dyDescent="0.25">
      <c r="A3617" s="5">
        <v>41790.666666666701</v>
      </c>
      <c r="B3617" s="7">
        <v>119.60814880790882</v>
      </c>
      <c r="C3617" s="7">
        <f t="shared" si="56"/>
        <v>120.99027593912224</v>
      </c>
      <c r="D3617" s="8"/>
      <c r="E3617"/>
      <c r="F3617"/>
      <c r="G3617"/>
      <c r="J3617"/>
      <c r="M3617"/>
    </row>
    <row r="3618" spans="1:13" x14ac:dyDescent="0.25">
      <c r="A3618" s="5">
        <v>41790.708333333299</v>
      </c>
      <c r="B3618" s="7">
        <v>123.65079250684121</v>
      </c>
      <c r="C3618" s="7">
        <f t="shared" si="56"/>
        <v>125.48114083583866</v>
      </c>
      <c r="D3618" s="8"/>
      <c r="E3618"/>
      <c r="F3618"/>
      <c r="G3618"/>
      <c r="J3618"/>
      <c r="M3618"/>
    </row>
    <row r="3619" spans="1:13" x14ac:dyDescent="0.25">
      <c r="A3619" s="5">
        <v>41790.75</v>
      </c>
      <c r="B3619" s="7">
        <v>131.43073114059703</v>
      </c>
      <c r="C3619" s="7">
        <f t="shared" si="56"/>
        <v>134.12366684379941</v>
      </c>
      <c r="D3619" s="8"/>
      <c r="E3619"/>
      <c r="F3619"/>
      <c r="G3619"/>
      <c r="J3619"/>
      <c r="M3619"/>
    </row>
    <row r="3620" spans="1:13" x14ac:dyDescent="0.25">
      <c r="A3620" s="5">
        <v>41790.791666666701</v>
      </c>
      <c r="B3620" s="7">
        <v>134.36993895588441</v>
      </c>
      <c r="C3620" s="7">
        <f t="shared" si="56"/>
        <v>137.3887542927167</v>
      </c>
      <c r="D3620" s="8"/>
      <c r="E3620"/>
      <c r="F3620"/>
      <c r="G3620"/>
      <c r="J3620"/>
      <c r="M3620"/>
    </row>
    <row r="3621" spans="1:13" x14ac:dyDescent="0.25">
      <c r="A3621" s="5">
        <v>41790.833333333299</v>
      </c>
      <c r="B3621" s="7">
        <v>134.62251269976241</v>
      </c>
      <c r="C3621" s="7">
        <f t="shared" si="56"/>
        <v>137.66933171795787</v>
      </c>
      <c r="D3621" s="8"/>
      <c r="E3621"/>
      <c r="F3621"/>
      <c r="G3621"/>
      <c r="J3621"/>
      <c r="M3621"/>
    </row>
    <row r="3622" spans="1:13" x14ac:dyDescent="0.25">
      <c r="A3622" s="5">
        <v>41790.875</v>
      </c>
      <c r="B3622" s="7">
        <v>138.2922384855105</v>
      </c>
      <c r="C3622" s="7">
        <f t="shared" si="56"/>
        <v>141.74593206642376</v>
      </c>
      <c r="D3622" s="8"/>
      <c r="E3622"/>
      <c r="F3622"/>
      <c r="G3622"/>
      <c r="J3622"/>
      <c r="M3622"/>
    </row>
    <row r="3623" spans="1:13" x14ac:dyDescent="0.25">
      <c r="A3623" s="5">
        <v>41790.916666666701</v>
      </c>
      <c r="B3623" s="7">
        <v>140.14270710906862</v>
      </c>
      <c r="C3623" s="7">
        <f t="shared" si="56"/>
        <v>143.80156823000823</v>
      </c>
      <c r="D3623" s="8"/>
      <c r="E3623"/>
      <c r="F3623"/>
      <c r="G3623"/>
      <c r="J3623"/>
      <c r="M3623"/>
    </row>
    <row r="3624" spans="1:13" x14ac:dyDescent="0.25">
      <c r="A3624" s="5">
        <v>41790.958333333299</v>
      </c>
      <c r="B3624" s="7">
        <v>147.51542866103114</v>
      </c>
      <c r="C3624" s="7">
        <f t="shared" si="56"/>
        <v>151.99172765952139</v>
      </c>
      <c r="D3624" s="8"/>
      <c r="E3624"/>
      <c r="F3624"/>
      <c r="G3624"/>
      <c r="J3624"/>
      <c r="M3624"/>
    </row>
    <row r="3625" spans="1:13" x14ac:dyDescent="0.25">
      <c r="A3625" s="5">
        <v>41791</v>
      </c>
      <c r="B3625" s="7">
        <v>148.44902619555697</v>
      </c>
      <c r="C3625" s="7">
        <f t="shared" si="56"/>
        <v>153.02883622206184</v>
      </c>
      <c r="D3625" s="8"/>
      <c r="E3625"/>
      <c r="F3625"/>
      <c r="G3625"/>
      <c r="J3625"/>
      <c r="M3625"/>
    </row>
    <row r="3626" spans="1:13" x14ac:dyDescent="0.25">
      <c r="A3626" s="5">
        <v>41791.041666666701</v>
      </c>
      <c r="B3626" s="7">
        <v>148.71867232312331</v>
      </c>
      <c r="C3626" s="7">
        <f t="shared" si="56"/>
        <v>153.32837890229931</v>
      </c>
      <c r="D3626" s="8"/>
      <c r="E3626"/>
      <c r="F3626"/>
      <c r="G3626"/>
      <c r="J3626"/>
      <c r="M3626"/>
    </row>
    <row r="3627" spans="1:13" x14ac:dyDescent="0.25">
      <c r="A3627" s="5">
        <v>41791.083333333299</v>
      </c>
      <c r="B3627" s="7">
        <v>151.38214003918307</v>
      </c>
      <c r="C3627" s="7">
        <f t="shared" si="56"/>
        <v>156.28715404064479</v>
      </c>
      <c r="D3627" s="8"/>
      <c r="E3627"/>
      <c r="F3627"/>
      <c r="G3627"/>
      <c r="J3627"/>
      <c r="M3627"/>
    </row>
    <row r="3628" spans="1:13" x14ac:dyDescent="0.25">
      <c r="A3628" s="5">
        <v>41791.125</v>
      </c>
      <c r="B3628" s="7">
        <v>156.20346333815087</v>
      </c>
      <c r="C3628" s="7">
        <f t="shared" si="56"/>
        <v>161.64303330469505</v>
      </c>
      <c r="D3628" s="8"/>
      <c r="E3628"/>
      <c r="F3628"/>
      <c r="G3628"/>
      <c r="J3628"/>
      <c r="M3628"/>
    </row>
    <row r="3629" spans="1:13" x14ac:dyDescent="0.25">
      <c r="A3629" s="5">
        <v>41791.166666666701</v>
      </c>
      <c r="B3629" s="7">
        <v>156.50534867070593</v>
      </c>
      <c r="C3629" s="7">
        <f t="shared" si="56"/>
        <v>161.97838965657022</v>
      </c>
      <c r="D3629" s="8"/>
      <c r="E3629"/>
      <c r="F3629"/>
      <c r="G3629"/>
      <c r="J3629"/>
      <c r="M3629"/>
    </row>
    <row r="3630" spans="1:13" x14ac:dyDescent="0.25">
      <c r="A3630" s="5">
        <v>41791.208333333299</v>
      </c>
      <c r="B3630" s="7">
        <v>150.49360417136182</v>
      </c>
      <c r="C3630" s="7">
        <f t="shared" si="56"/>
        <v>155.30010327994438</v>
      </c>
      <c r="D3630" s="8"/>
      <c r="E3630"/>
      <c r="F3630"/>
      <c r="G3630"/>
      <c r="J3630"/>
      <c r="M3630"/>
    </row>
    <row r="3631" spans="1:13" x14ac:dyDescent="0.25">
      <c r="A3631" s="5">
        <v>41791.25</v>
      </c>
      <c r="B3631" s="7">
        <v>145.36147026636104</v>
      </c>
      <c r="C3631" s="7">
        <f t="shared" si="56"/>
        <v>149.59895281612717</v>
      </c>
      <c r="D3631" s="8"/>
      <c r="E3631"/>
      <c r="F3631"/>
      <c r="G3631"/>
      <c r="J3631"/>
      <c r="M3631"/>
    </row>
    <row r="3632" spans="1:13" x14ac:dyDescent="0.25">
      <c r="A3632" s="5">
        <v>41791.291666666701</v>
      </c>
      <c r="B3632" s="7">
        <v>148.20595863930117</v>
      </c>
      <c r="C3632" s="7">
        <f t="shared" si="56"/>
        <v>152.75881896671777</v>
      </c>
      <c r="D3632" s="8"/>
      <c r="E3632"/>
      <c r="F3632"/>
      <c r="G3632"/>
      <c r="J3632"/>
      <c r="M3632"/>
    </row>
    <row r="3633" spans="1:13" x14ac:dyDescent="0.25">
      <c r="A3633" s="5">
        <v>41791.333333333299</v>
      </c>
      <c r="B3633" s="7">
        <v>148.75991380319775</v>
      </c>
      <c r="C3633" s="7">
        <f t="shared" si="56"/>
        <v>153.37419296085801</v>
      </c>
      <c r="D3633" s="8"/>
      <c r="E3633"/>
      <c r="F3633"/>
      <c r="G3633"/>
      <c r="J3633"/>
      <c r="M3633"/>
    </row>
    <row r="3634" spans="1:13" x14ac:dyDescent="0.25">
      <c r="A3634" s="5">
        <v>41791.375</v>
      </c>
      <c r="B3634" s="7">
        <v>143.51645486049793</v>
      </c>
      <c r="C3634" s="7">
        <f t="shared" si="56"/>
        <v>147.54937448641192</v>
      </c>
      <c r="D3634" s="8"/>
      <c r="E3634"/>
      <c r="F3634"/>
      <c r="G3634"/>
      <c r="J3634"/>
      <c r="M3634"/>
    </row>
    <row r="3635" spans="1:13" x14ac:dyDescent="0.25">
      <c r="A3635" s="5">
        <v>41791.416666666701</v>
      </c>
      <c r="B3635" s="7">
        <v>130.62975639074125</v>
      </c>
      <c r="C3635" s="7">
        <f t="shared" si="56"/>
        <v>133.2338853900855</v>
      </c>
      <c r="D3635" s="8"/>
      <c r="E3635"/>
      <c r="F3635"/>
      <c r="G3635"/>
      <c r="J3635"/>
      <c r="M3635"/>
    </row>
    <row r="3636" spans="1:13" x14ac:dyDescent="0.25">
      <c r="A3636" s="5">
        <v>41791.458333333299</v>
      </c>
      <c r="B3636" s="7">
        <v>122.59142822173123</v>
      </c>
      <c r="C3636" s="7">
        <f t="shared" si="56"/>
        <v>124.30432134959705</v>
      </c>
      <c r="D3636" s="8"/>
      <c r="E3636"/>
      <c r="F3636"/>
      <c r="G3636"/>
      <c r="J3636"/>
      <c r="M3636"/>
    </row>
    <row r="3637" spans="1:13" x14ac:dyDescent="0.25">
      <c r="A3637" s="5">
        <v>41791.5</v>
      </c>
      <c r="B3637" s="7">
        <v>120.64889408883967</v>
      </c>
      <c r="C3637" s="7">
        <f t="shared" si="56"/>
        <v>122.14641207097822</v>
      </c>
      <c r="D3637" s="8"/>
      <c r="E3637"/>
      <c r="F3637"/>
      <c r="G3637"/>
      <c r="J3637"/>
      <c r="M3637"/>
    </row>
    <row r="3638" spans="1:13" x14ac:dyDescent="0.25">
      <c r="A3638" s="5">
        <v>41791.541666666701</v>
      </c>
      <c r="B3638" s="7">
        <v>116.63715892983913</v>
      </c>
      <c r="C3638" s="7">
        <f t="shared" si="56"/>
        <v>117.68988264563301</v>
      </c>
      <c r="D3638" s="8"/>
      <c r="E3638"/>
      <c r="F3638"/>
      <c r="G3638"/>
      <c r="J3638"/>
      <c r="M3638"/>
    </row>
    <row r="3639" spans="1:13" x14ac:dyDescent="0.25">
      <c r="A3639" s="5">
        <v>41791.583333333299</v>
      </c>
      <c r="B3639" s="7">
        <v>115.47031437201851</v>
      </c>
      <c r="C3639" s="7">
        <f t="shared" si="56"/>
        <v>116.39366619548552</v>
      </c>
      <c r="D3639" s="8"/>
      <c r="E3639"/>
      <c r="F3639"/>
      <c r="G3639"/>
      <c r="J3639"/>
      <c r="M3639"/>
    </row>
    <row r="3640" spans="1:13" x14ac:dyDescent="0.25">
      <c r="A3640" s="5">
        <v>41791.625</v>
      </c>
      <c r="B3640" s="7">
        <v>116.9099927373106</v>
      </c>
      <c r="C3640" s="7">
        <f t="shared" si="56"/>
        <v>117.9929664343267</v>
      </c>
      <c r="D3640" s="8"/>
      <c r="E3640"/>
      <c r="F3640"/>
      <c r="G3640"/>
      <c r="J3640"/>
      <c r="M3640"/>
    </row>
    <row r="3641" spans="1:13" x14ac:dyDescent="0.25">
      <c r="A3641" s="5">
        <v>41791.666666666701</v>
      </c>
      <c r="B3641" s="7">
        <v>123.3818683365096</v>
      </c>
      <c r="C3641" s="7">
        <f t="shared" si="56"/>
        <v>125.18240015860812</v>
      </c>
      <c r="D3641" s="8"/>
      <c r="E3641"/>
      <c r="F3641"/>
      <c r="G3641"/>
      <c r="J3641"/>
      <c r="M3641"/>
    </row>
    <row r="3642" spans="1:13" x14ac:dyDescent="0.25">
      <c r="A3642" s="5">
        <v>41791.708333333299</v>
      </c>
      <c r="B3642" s="7">
        <v>127.64276961073513</v>
      </c>
      <c r="C3642" s="7">
        <f t="shared" si="56"/>
        <v>129.91572156554957</v>
      </c>
      <c r="D3642" s="8"/>
      <c r="E3642"/>
      <c r="F3642"/>
      <c r="G3642"/>
      <c r="J3642"/>
      <c r="M3642"/>
    </row>
    <row r="3643" spans="1:13" x14ac:dyDescent="0.25">
      <c r="A3643" s="5">
        <v>41791.75</v>
      </c>
      <c r="B3643" s="7">
        <v>130.56859408641307</v>
      </c>
      <c r="C3643" s="7">
        <f t="shared" si="56"/>
        <v>133.16594181999488</v>
      </c>
      <c r="D3643" s="8"/>
      <c r="E3643"/>
      <c r="F3643"/>
      <c r="G3643"/>
      <c r="J3643"/>
      <c r="M3643"/>
    </row>
    <row r="3644" spans="1:13" x14ac:dyDescent="0.25">
      <c r="A3644" s="5">
        <v>41791.791666666701</v>
      </c>
      <c r="B3644" s="7">
        <v>138.26569292261729</v>
      </c>
      <c r="C3644" s="7">
        <f t="shared" si="56"/>
        <v>141.71644330969951</v>
      </c>
      <c r="D3644" s="8"/>
      <c r="E3644"/>
      <c r="F3644"/>
      <c r="G3644"/>
      <c r="J3644"/>
      <c r="M3644"/>
    </row>
    <row r="3645" spans="1:13" x14ac:dyDescent="0.25">
      <c r="A3645" s="5">
        <v>41791.833333333299</v>
      </c>
      <c r="B3645" s="7">
        <v>153.98738543116045</v>
      </c>
      <c r="C3645" s="7">
        <f t="shared" si="56"/>
        <v>159.18125155442101</v>
      </c>
      <c r="D3645" s="8"/>
      <c r="E3645"/>
      <c r="F3645"/>
      <c r="G3645"/>
      <c r="J3645"/>
      <c r="M3645"/>
    </row>
    <row r="3646" spans="1:13" x14ac:dyDescent="0.25">
      <c r="A3646" s="5">
        <v>41791.875</v>
      </c>
      <c r="B3646" s="7">
        <v>148.95481071733576</v>
      </c>
      <c r="C3646" s="7">
        <f t="shared" si="56"/>
        <v>153.59069873662349</v>
      </c>
      <c r="D3646" s="8"/>
      <c r="E3646"/>
      <c r="F3646"/>
      <c r="G3646"/>
      <c r="J3646"/>
      <c r="M3646"/>
    </row>
    <row r="3647" spans="1:13" x14ac:dyDescent="0.25">
      <c r="A3647" s="5">
        <v>41791.916666666701</v>
      </c>
      <c r="B3647" s="7">
        <v>159.31159157136821</v>
      </c>
      <c r="C3647" s="7">
        <f t="shared" si="56"/>
        <v>165.09576993363299</v>
      </c>
      <c r="D3647" s="8"/>
      <c r="E3647"/>
      <c r="F3647"/>
      <c r="G3647"/>
      <c r="J3647"/>
      <c r="M3647"/>
    </row>
    <row r="3648" spans="1:13" x14ac:dyDescent="0.25">
      <c r="A3648" s="5">
        <v>41791.958333333299</v>
      </c>
      <c r="B3648" s="7">
        <v>167.41461519361988</v>
      </c>
      <c r="C3648" s="7">
        <f t="shared" si="56"/>
        <v>174.09720242496138</v>
      </c>
      <c r="D3648" s="8"/>
      <c r="E3648"/>
      <c r="F3648"/>
      <c r="G3648"/>
      <c r="J3648"/>
      <c r="M3648"/>
    </row>
    <row r="3649" spans="1:13" x14ac:dyDescent="0.25">
      <c r="A3649" s="5">
        <v>41792</v>
      </c>
      <c r="B3649" s="7">
        <v>149.78296040600867</v>
      </c>
      <c r="C3649" s="7">
        <f t="shared" si="56"/>
        <v>154.51066810396347</v>
      </c>
      <c r="D3649" s="8"/>
      <c r="E3649"/>
      <c r="F3649"/>
      <c r="G3649"/>
      <c r="J3649"/>
      <c r="M3649"/>
    </row>
    <row r="3650" spans="1:13" x14ac:dyDescent="0.25">
      <c r="A3650" s="5">
        <v>41792.041666666701</v>
      </c>
      <c r="B3650" s="7">
        <v>151.83405227476629</v>
      </c>
      <c r="C3650" s="7">
        <f t="shared" ref="C3650:C3713" si="57">IF(A3650&lt;"01-02-2014",(B3650-$B$8765)*($B$8772/$C$8772)+$B$8765,IF(A3650&lt;"01-03-2014",(B3650-B$8765)*($B$8773/$C$8773)+$B$8765,IF(A3650&lt;"01-04-2014",(B3650-B$8765)*($B$8774/$C$8774)+$B$8765,IF(A3650&lt;"01-05-2014",(B3650-B$8765)*($B$8775/$C$8775)+$B$8765,IF(A3650&lt;"01-06-2014",(B3650-B$8765)*($B$8776/$C$8776)+$B$8765,IF(A3650&lt;"01-07-2014",(B3650-B$8765)*($B$8777/$C$8777)+$B$8765,IF(A3650&lt;"01-08-2014",(B3650-B$8765)*($B$8778/$C$8778)+$B$8765,IF(A3650&lt;"01-09-2014",(B3650-B$8765)*($B$8779/$C$8779)+$B$8765,IF(A3650&lt;"01-10-2014",(B3650-B$8765)*($B$8780/$C$8780)+$B$8765,IF(A3650&lt;1-11-2014,(B3650-B$8765)*($B$8781/$C$8781)+$B$8765,IF(A3650&lt;"01-12-2014",(B3650-B$8765)*($B$8782/$C$8782)+$B$8765,IF(A3650&lt;1-1-2015,(B3650-B$8765)*($B$8783/$C$8783)+$B$8765,"Error"))))))))))))</f>
        <v>156.78917127152599</v>
      </c>
      <c r="D3650" s="8"/>
      <c r="E3650"/>
      <c r="F3650"/>
      <c r="G3650"/>
      <c r="J3650"/>
      <c r="M3650"/>
    </row>
    <row r="3651" spans="1:13" x14ac:dyDescent="0.25">
      <c r="A3651" s="5">
        <v>41792.083333333299</v>
      </c>
      <c r="B3651" s="7">
        <v>165.78618353183316</v>
      </c>
      <c r="C3651" s="7">
        <f t="shared" si="57"/>
        <v>172.2882211910844</v>
      </c>
      <c r="D3651" s="8"/>
      <c r="E3651"/>
      <c r="F3651"/>
      <c r="G3651"/>
      <c r="J3651"/>
      <c r="M3651"/>
    </row>
    <row r="3652" spans="1:13" x14ac:dyDescent="0.25">
      <c r="A3652" s="5">
        <v>41792.125</v>
      </c>
      <c r="B3652" s="7">
        <v>180.97017958935749</v>
      </c>
      <c r="C3652" s="7">
        <f t="shared" si="57"/>
        <v>189.15571681149351</v>
      </c>
      <c r="D3652" s="8"/>
      <c r="E3652"/>
      <c r="F3652"/>
      <c r="G3652"/>
      <c r="J3652"/>
      <c r="M3652"/>
    </row>
    <row r="3653" spans="1:13" x14ac:dyDescent="0.25">
      <c r="A3653" s="5">
        <v>41792.166666666701</v>
      </c>
      <c r="B3653" s="7">
        <v>169.28143238947072</v>
      </c>
      <c r="C3653" s="7">
        <f t="shared" si="57"/>
        <v>176.17099978079739</v>
      </c>
      <c r="D3653" s="8"/>
      <c r="E3653"/>
      <c r="F3653"/>
      <c r="G3653"/>
      <c r="J3653"/>
      <c r="M3653"/>
    </row>
    <row r="3654" spans="1:13" x14ac:dyDescent="0.25">
      <c r="A3654" s="5">
        <v>41792.208333333299</v>
      </c>
      <c r="B3654" s="7">
        <v>143.17934275685755</v>
      </c>
      <c r="C3654" s="7">
        <f t="shared" si="57"/>
        <v>147.17488565552719</v>
      </c>
      <c r="D3654" s="8"/>
      <c r="E3654"/>
      <c r="F3654"/>
      <c r="G3654"/>
      <c r="J3654"/>
      <c r="M3654"/>
    </row>
    <row r="3655" spans="1:13" x14ac:dyDescent="0.25">
      <c r="A3655" s="5">
        <v>41792.25</v>
      </c>
      <c r="B3655" s="7">
        <v>129.75488680696191</v>
      </c>
      <c r="C3655" s="7">
        <f t="shared" si="57"/>
        <v>132.26201613926895</v>
      </c>
      <c r="D3655" s="8"/>
      <c r="E3655"/>
      <c r="F3655"/>
      <c r="G3655"/>
      <c r="J3655"/>
      <c r="M3655"/>
    </row>
    <row r="3656" spans="1:13" x14ac:dyDescent="0.25">
      <c r="A3656" s="5">
        <v>41792.291666666701</v>
      </c>
      <c r="B3656" s="7">
        <v>123.1672690714</v>
      </c>
      <c r="C3656" s="7">
        <f t="shared" si="57"/>
        <v>124.94400756744399</v>
      </c>
      <c r="D3656" s="8"/>
      <c r="E3656"/>
      <c r="F3656"/>
      <c r="G3656"/>
      <c r="J3656"/>
      <c r="M3656"/>
    </row>
    <row r="3657" spans="1:13" x14ac:dyDescent="0.25">
      <c r="A3657" s="5">
        <v>41792.333333333299</v>
      </c>
      <c r="B3657" s="7">
        <v>116.9824553844759</v>
      </c>
      <c r="C3657" s="7">
        <f t="shared" si="57"/>
        <v>118.07346325341658</v>
      </c>
      <c r="D3657" s="8"/>
      <c r="E3657"/>
      <c r="F3657"/>
      <c r="G3657"/>
      <c r="J3657"/>
      <c r="M3657"/>
    </row>
    <row r="3658" spans="1:13" x14ac:dyDescent="0.25">
      <c r="A3658" s="5">
        <v>41792.375</v>
      </c>
      <c r="B3658" s="7">
        <v>113.59288396189942</v>
      </c>
      <c r="C3658" s="7">
        <f t="shared" si="57"/>
        <v>114.30807890342258</v>
      </c>
      <c r="D3658" s="8"/>
      <c r="E3658"/>
      <c r="F3658"/>
      <c r="G3658"/>
      <c r="J3658"/>
      <c r="M3658"/>
    </row>
    <row r="3659" spans="1:13" x14ac:dyDescent="0.25">
      <c r="A3659" s="5">
        <v>41792.416666666701</v>
      </c>
      <c r="B3659" s="7">
        <v>111.07197001682209</v>
      </c>
      <c r="C3659" s="7">
        <f t="shared" si="57"/>
        <v>111.50766294131827</v>
      </c>
      <c r="D3659" s="8"/>
      <c r="E3659"/>
      <c r="F3659"/>
      <c r="G3659"/>
      <c r="J3659"/>
      <c r="M3659"/>
    </row>
    <row r="3660" spans="1:13" x14ac:dyDescent="0.25">
      <c r="A3660" s="5">
        <v>41792.458333333299</v>
      </c>
      <c r="B3660" s="7">
        <v>110.24897188040522</v>
      </c>
      <c r="C3660" s="7">
        <f t="shared" si="57"/>
        <v>110.59341629576957</v>
      </c>
      <c r="D3660" s="8"/>
      <c r="E3660"/>
      <c r="F3660"/>
      <c r="G3660"/>
      <c r="J3660"/>
      <c r="M3660"/>
    </row>
    <row r="3661" spans="1:13" x14ac:dyDescent="0.25">
      <c r="A3661" s="5">
        <v>41792.5</v>
      </c>
      <c r="B3661" s="7">
        <v>109.74993911707131</v>
      </c>
      <c r="C3661" s="7">
        <f t="shared" si="57"/>
        <v>110.03905412930916</v>
      </c>
      <c r="D3661" s="8"/>
      <c r="E3661"/>
      <c r="F3661"/>
      <c r="G3661"/>
      <c r="J3661"/>
      <c r="M3661"/>
    </row>
    <row r="3662" spans="1:13" x14ac:dyDescent="0.25">
      <c r="A3662" s="5">
        <v>41792.541666666701</v>
      </c>
      <c r="B3662" s="7">
        <v>109.50050463396514</v>
      </c>
      <c r="C3662" s="7">
        <f t="shared" si="57"/>
        <v>109.76196402500244</v>
      </c>
      <c r="D3662" s="8"/>
      <c r="E3662"/>
      <c r="F3662"/>
      <c r="G3662"/>
      <c r="J3662"/>
      <c r="M3662"/>
    </row>
    <row r="3663" spans="1:13" x14ac:dyDescent="0.25">
      <c r="A3663" s="5">
        <v>41792.583333333299</v>
      </c>
      <c r="B3663" s="7">
        <v>109.17995071981545</v>
      </c>
      <c r="C3663" s="7">
        <f t="shared" si="57"/>
        <v>109.40586924451509</v>
      </c>
      <c r="D3663" s="8"/>
      <c r="E3663"/>
      <c r="F3663"/>
      <c r="G3663"/>
      <c r="J3663"/>
      <c r="M3663"/>
    </row>
    <row r="3664" spans="1:13" x14ac:dyDescent="0.25">
      <c r="A3664" s="5">
        <v>41792.625</v>
      </c>
      <c r="B3664" s="7">
        <v>110.90433405876473</v>
      </c>
      <c r="C3664" s="7">
        <f t="shared" si="57"/>
        <v>111.32144063345918</v>
      </c>
      <c r="D3664" s="8"/>
      <c r="E3664"/>
      <c r="F3664"/>
      <c r="G3664"/>
      <c r="J3664"/>
      <c r="M3664"/>
    </row>
    <row r="3665" spans="1:13" x14ac:dyDescent="0.25">
      <c r="A3665" s="5">
        <v>41792.666666666701</v>
      </c>
      <c r="B3665" s="7">
        <v>111.95107186660596</v>
      </c>
      <c r="C3665" s="7">
        <f t="shared" si="57"/>
        <v>112.48423370338554</v>
      </c>
      <c r="D3665" s="8"/>
      <c r="E3665"/>
      <c r="F3665"/>
      <c r="G3665"/>
      <c r="J3665"/>
      <c r="M3665"/>
    </row>
    <row r="3666" spans="1:13" x14ac:dyDescent="0.25">
      <c r="A3666" s="5">
        <v>41792.708333333299</v>
      </c>
      <c r="B3666" s="7">
        <v>110.11503495594643</v>
      </c>
      <c r="C3666" s="7">
        <f t="shared" si="57"/>
        <v>110.44462934415546</v>
      </c>
      <c r="D3666" s="8"/>
      <c r="E3666"/>
      <c r="F3666"/>
      <c r="G3666"/>
      <c r="J3666"/>
      <c r="M3666"/>
    </row>
    <row r="3667" spans="1:13" x14ac:dyDescent="0.25">
      <c r="A3667" s="5">
        <v>41792.75</v>
      </c>
      <c r="B3667" s="7">
        <v>109.6601503101358</v>
      </c>
      <c r="C3667" s="7">
        <f t="shared" si="57"/>
        <v>109.93931014215265</v>
      </c>
      <c r="D3667" s="8"/>
      <c r="E3667"/>
      <c r="F3667"/>
      <c r="G3667"/>
      <c r="J3667"/>
      <c r="M3667"/>
    </row>
    <row r="3668" spans="1:13" x14ac:dyDescent="0.25">
      <c r="A3668" s="5">
        <v>41792.791666666701</v>
      </c>
      <c r="B3668" s="7">
        <v>111.77395997182566</v>
      </c>
      <c r="C3668" s="7">
        <f t="shared" si="57"/>
        <v>112.28748483054527</v>
      </c>
      <c r="D3668" s="8"/>
      <c r="E3668"/>
      <c r="F3668"/>
      <c r="G3668"/>
      <c r="J3668"/>
      <c r="M3668"/>
    </row>
    <row r="3669" spans="1:13" x14ac:dyDescent="0.25">
      <c r="A3669" s="5">
        <v>41792.833333333299</v>
      </c>
      <c r="B3669" s="7">
        <v>115.49290749792493</v>
      </c>
      <c r="C3669" s="7">
        <f t="shared" si="57"/>
        <v>116.41876429553997</v>
      </c>
      <c r="D3669" s="8"/>
      <c r="E3669"/>
      <c r="F3669"/>
      <c r="G3669"/>
      <c r="J3669"/>
      <c r="M3669"/>
    </row>
    <row r="3670" spans="1:13" x14ac:dyDescent="0.25">
      <c r="A3670" s="5">
        <v>41792.875</v>
      </c>
      <c r="B3670" s="7">
        <v>114.82064632008058</v>
      </c>
      <c r="C3670" s="7">
        <f t="shared" si="57"/>
        <v>115.67196731073427</v>
      </c>
      <c r="D3670" s="8"/>
      <c r="E3670"/>
      <c r="F3670"/>
      <c r="G3670"/>
      <c r="J3670"/>
      <c r="M3670"/>
    </row>
    <row r="3671" spans="1:13" x14ac:dyDescent="0.25">
      <c r="A3671" s="5">
        <v>41792.916666666701</v>
      </c>
      <c r="B3671" s="7">
        <v>108.54104331040844</v>
      </c>
      <c r="C3671" s="7">
        <f t="shared" si="57"/>
        <v>108.69612407010962</v>
      </c>
      <c r="D3671" s="8"/>
      <c r="E3671"/>
      <c r="F3671"/>
      <c r="G3671"/>
      <c r="J3671"/>
      <c r="M3671"/>
    </row>
    <row r="3672" spans="1:13" x14ac:dyDescent="0.25">
      <c r="A3672" s="5">
        <v>41792.958333333299</v>
      </c>
      <c r="B3672" s="7">
        <v>110.76155531241866</v>
      </c>
      <c r="C3672" s="7">
        <f t="shared" si="57"/>
        <v>111.16283153809614</v>
      </c>
      <c r="D3672" s="8"/>
      <c r="E3672"/>
      <c r="F3672"/>
      <c r="G3672"/>
      <c r="J3672"/>
      <c r="M3672"/>
    </row>
    <row r="3673" spans="1:13" x14ac:dyDescent="0.25">
      <c r="A3673" s="5">
        <v>41793</v>
      </c>
      <c r="B3673" s="7">
        <v>114.91260603549475</v>
      </c>
      <c r="C3673" s="7">
        <f t="shared" si="57"/>
        <v>115.77412290212972</v>
      </c>
      <c r="D3673" s="8"/>
      <c r="E3673"/>
      <c r="F3673"/>
      <c r="G3673"/>
      <c r="J3673"/>
      <c r="M3673"/>
    </row>
    <row r="3674" spans="1:13" x14ac:dyDescent="0.25">
      <c r="A3674" s="5">
        <v>41793.041666666701</v>
      </c>
      <c r="B3674" s="7">
        <v>116.17612784177771</v>
      </c>
      <c r="C3674" s="7">
        <f t="shared" si="57"/>
        <v>117.17773552511957</v>
      </c>
      <c r="D3674" s="8"/>
      <c r="E3674"/>
      <c r="F3674"/>
      <c r="G3674"/>
      <c r="J3674"/>
      <c r="M3674"/>
    </row>
    <row r="3675" spans="1:13" x14ac:dyDescent="0.25">
      <c r="A3675" s="5">
        <v>41793.083333333299</v>
      </c>
      <c r="B3675" s="7">
        <v>127.95803171567356</v>
      </c>
      <c r="C3675" s="7">
        <f t="shared" si="57"/>
        <v>130.26593781654068</v>
      </c>
      <c r="D3675" s="8"/>
      <c r="E3675"/>
      <c r="F3675"/>
      <c r="G3675"/>
      <c r="J3675"/>
      <c r="M3675"/>
    </row>
    <row r="3676" spans="1:13" x14ac:dyDescent="0.25">
      <c r="A3676" s="5">
        <v>41793.125</v>
      </c>
      <c r="B3676" s="7">
        <v>136.1193997942253</v>
      </c>
      <c r="C3676" s="7">
        <f t="shared" si="57"/>
        <v>139.33218360585653</v>
      </c>
      <c r="D3676" s="8"/>
      <c r="E3676"/>
      <c r="F3676"/>
      <c r="G3676"/>
      <c r="J3676"/>
      <c r="M3676"/>
    </row>
    <row r="3677" spans="1:13" x14ac:dyDescent="0.25">
      <c r="A3677" s="5">
        <v>41793.166666666701</v>
      </c>
      <c r="B3677" s="7">
        <v>142.21864958656843</v>
      </c>
      <c r="C3677" s="7">
        <f t="shared" si="57"/>
        <v>146.10767727500482</v>
      </c>
      <c r="D3677" s="8"/>
      <c r="E3677"/>
      <c r="F3677"/>
      <c r="G3677"/>
      <c r="J3677"/>
      <c r="M3677"/>
    </row>
    <row r="3678" spans="1:13" x14ac:dyDescent="0.25">
      <c r="A3678" s="5">
        <v>41793.208333333299</v>
      </c>
      <c r="B3678" s="7">
        <v>127.58469816020187</v>
      </c>
      <c r="C3678" s="7">
        <f t="shared" si="57"/>
        <v>129.85121154237586</v>
      </c>
      <c r="D3678" s="8"/>
      <c r="E3678"/>
      <c r="F3678"/>
      <c r="G3678"/>
      <c r="J3678"/>
      <c r="M3678"/>
    </row>
    <row r="3679" spans="1:13" x14ac:dyDescent="0.25">
      <c r="A3679" s="5">
        <v>41793.25</v>
      </c>
      <c r="B3679" s="7">
        <v>113.30543201004522</v>
      </c>
      <c r="C3679" s="7">
        <f t="shared" si="57"/>
        <v>113.9887562086188</v>
      </c>
      <c r="D3679" s="8"/>
      <c r="E3679"/>
      <c r="F3679"/>
      <c r="G3679"/>
      <c r="J3679"/>
      <c r="M3679"/>
    </row>
    <row r="3680" spans="1:13" x14ac:dyDescent="0.25">
      <c r="A3680" s="5">
        <v>41793.291666666701</v>
      </c>
      <c r="B3680" s="7">
        <v>107.77839512285738</v>
      </c>
      <c r="C3680" s="7">
        <f t="shared" si="57"/>
        <v>107.84891857066826</v>
      </c>
      <c r="D3680" s="8"/>
      <c r="E3680"/>
      <c r="F3680"/>
      <c r="G3680"/>
      <c r="J3680"/>
      <c r="M3680"/>
    </row>
    <row r="3681" spans="1:13" x14ac:dyDescent="0.25">
      <c r="A3681" s="5">
        <v>41793.333333333299</v>
      </c>
      <c r="B3681" s="7">
        <v>102.98268542426558</v>
      </c>
      <c r="C3681" s="7">
        <f t="shared" si="57"/>
        <v>102.52149277107678</v>
      </c>
      <c r="D3681" s="8"/>
      <c r="E3681"/>
      <c r="F3681"/>
      <c r="G3681"/>
      <c r="J3681"/>
      <c r="M3681"/>
    </row>
    <row r="3682" spans="1:13" x14ac:dyDescent="0.25">
      <c r="A3682" s="5">
        <v>41793.375</v>
      </c>
      <c r="B3682" s="7">
        <v>100.14384275826143</v>
      </c>
      <c r="C3682" s="7">
        <f t="shared" si="57"/>
        <v>99.367898285511373</v>
      </c>
      <c r="D3682" s="8"/>
      <c r="E3682"/>
      <c r="F3682"/>
      <c r="G3682"/>
      <c r="J3682"/>
      <c r="M3682"/>
    </row>
    <row r="3683" spans="1:13" x14ac:dyDescent="0.25">
      <c r="A3683" s="5">
        <v>41793.416666666701</v>
      </c>
      <c r="B3683" s="7">
        <v>100.00618679269169</v>
      </c>
      <c r="C3683" s="7">
        <f t="shared" si="57"/>
        <v>99.21497995047136</v>
      </c>
      <c r="D3683" s="8"/>
      <c r="E3683"/>
      <c r="F3683"/>
      <c r="G3683"/>
      <c r="J3683"/>
      <c r="M3683"/>
    </row>
    <row r="3684" spans="1:13" x14ac:dyDescent="0.25">
      <c r="A3684" s="5">
        <v>41793.458333333299</v>
      </c>
      <c r="B3684" s="7">
        <v>96.25736839527093</v>
      </c>
      <c r="C3684" s="7">
        <f t="shared" si="57"/>
        <v>95.050517732446153</v>
      </c>
      <c r="D3684" s="8"/>
      <c r="E3684"/>
      <c r="F3684"/>
      <c r="G3684"/>
      <c r="J3684"/>
      <c r="M3684"/>
    </row>
    <row r="3685" spans="1:13" x14ac:dyDescent="0.25">
      <c r="A3685" s="5">
        <v>41793.5</v>
      </c>
      <c r="B3685" s="7">
        <v>91.239114893020172</v>
      </c>
      <c r="C3685" s="7">
        <f t="shared" si="57"/>
        <v>89.475873966033177</v>
      </c>
      <c r="D3685" s="8"/>
      <c r="E3685"/>
      <c r="F3685"/>
      <c r="G3685"/>
      <c r="J3685"/>
      <c r="M3685"/>
    </row>
    <row r="3686" spans="1:13" x14ac:dyDescent="0.25">
      <c r="A3686" s="5">
        <v>41793.541666666701</v>
      </c>
      <c r="B3686" s="7">
        <v>90.517739974137925</v>
      </c>
      <c r="C3686" s="7">
        <f t="shared" si="57"/>
        <v>88.674517838250893</v>
      </c>
      <c r="D3686" s="8"/>
      <c r="E3686"/>
      <c r="F3686"/>
      <c r="G3686"/>
      <c r="J3686"/>
      <c r="M3686"/>
    </row>
    <row r="3687" spans="1:13" x14ac:dyDescent="0.25">
      <c r="A3687" s="5">
        <v>41793.583333333299</v>
      </c>
      <c r="B3687" s="7">
        <v>94.644652941479649</v>
      </c>
      <c r="C3687" s="7">
        <f t="shared" si="57"/>
        <v>93.258995214214835</v>
      </c>
      <c r="D3687" s="8"/>
      <c r="E3687"/>
      <c r="F3687"/>
      <c r="G3687"/>
      <c r="J3687"/>
      <c r="M3687"/>
    </row>
    <row r="3688" spans="1:13" x14ac:dyDescent="0.25">
      <c r="A3688" s="5">
        <v>41793.625</v>
      </c>
      <c r="B3688" s="7">
        <v>100.3817347661515</v>
      </c>
      <c r="C3688" s="7">
        <f t="shared" si="57"/>
        <v>99.632166162426927</v>
      </c>
      <c r="D3688" s="8"/>
      <c r="E3688"/>
      <c r="F3688"/>
      <c r="G3688"/>
      <c r="J3688"/>
      <c r="M3688"/>
    </row>
    <row r="3689" spans="1:13" x14ac:dyDescent="0.25">
      <c r="A3689" s="5">
        <v>41793.666666666701</v>
      </c>
      <c r="B3689" s="7">
        <v>107.97832169629902</v>
      </c>
      <c r="C3689" s="7">
        <f t="shared" si="57"/>
        <v>108.07101166060022</v>
      </c>
      <c r="D3689" s="8"/>
      <c r="E3689"/>
      <c r="F3689"/>
      <c r="G3689"/>
      <c r="J3689"/>
      <c r="M3689"/>
    </row>
    <row r="3690" spans="1:13" x14ac:dyDescent="0.25">
      <c r="A3690" s="5">
        <v>41793.708333333299</v>
      </c>
      <c r="B3690" s="7">
        <v>109.03977868797074</v>
      </c>
      <c r="C3690" s="7">
        <f t="shared" si="57"/>
        <v>109.25015587866019</v>
      </c>
      <c r="D3690" s="8"/>
      <c r="E3690"/>
      <c r="F3690"/>
      <c r="G3690"/>
      <c r="J3690"/>
      <c r="M3690"/>
    </row>
    <row r="3691" spans="1:13" x14ac:dyDescent="0.25">
      <c r="A3691" s="5">
        <v>41793.75</v>
      </c>
      <c r="B3691" s="7">
        <v>108.9235870509022</v>
      </c>
      <c r="C3691" s="7">
        <f t="shared" si="57"/>
        <v>109.12108169278997</v>
      </c>
      <c r="D3691" s="8"/>
      <c r="E3691"/>
      <c r="F3691"/>
      <c r="G3691"/>
      <c r="J3691"/>
      <c r="M3691"/>
    </row>
    <row r="3692" spans="1:13" x14ac:dyDescent="0.25">
      <c r="A3692" s="5">
        <v>41793.791666666701</v>
      </c>
      <c r="B3692" s="7">
        <v>115.00699609361065</v>
      </c>
      <c r="C3692" s="7">
        <f t="shared" si="57"/>
        <v>115.87897829631241</v>
      </c>
      <c r="D3692" s="8"/>
      <c r="E3692"/>
      <c r="F3692"/>
      <c r="G3692"/>
      <c r="J3692"/>
      <c r="M3692"/>
    </row>
    <row r="3693" spans="1:13" x14ac:dyDescent="0.25">
      <c r="A3693" s="5">
        <v>41793.833333333299</v>
      </c>
      <c r="B3693" s="7">
        <v>118.54288561632828</v>
      </c>
      <c r="C3693" s="7">
        <f t="shared" si="57"/>
        <v>119.80690351525601</v>
      </c>
      <c r="D3693" s="8"/>
      <c r="E3693"/>
      <c r="F3693"/>
      <c r="G3693"/>
      <c r="J3693"/>
      <c r="M3693"/>
    </row>
    <row r="3694" spans="1:13" x14ac:dyDescent="0.25">
      <c r="A3694" s="5">
        <v>41793.875</v>
      </c>
      <c r="B3694" s="7">
        <v>122.7310539000876</v>
      </c>
      <c r="C3694" s="7">
        <f t="shared" si="57"/>
        <v>124.45942778595611</v>
      </c>
      <c r="D3694" s="8"/>
      <c r="E3694"/>
      <c r="F3694"/>
      <c r="G3694"/>
      <c r="J3694"/>
      <c r="M3694"/>
    </row>
    <row r="3695" spans="1:13" x14ac:dyDescent="0.25">
      <c r="A3695" s="5">
        <v>41793.916666666701</v>
      </c>
      <c r="B3695" s="7">
        <v>123.56511613149134</v>
      </c>
      <c r="C3695" s="7">
        <f t="shared" si="57"/>
        <v>125.38596523907799</v>
      </c>
      <c r="D3695" s="8"/>
      <c r="E3695"/>
      <c r="F3695"/>
      <c r="G3695"/>
      <c r="J3695"/>
      <c r="M3695"/>
    </row>
    <row r="3696" spans="1:13" x14ac:dyDescent="0.25">
      <c r="A3696" s="5">
        <v>41793.958333333299</v>
      </c>
      <c r="B3696" s="7">
        <v>130.75892077395667</v>
      </c>
      <c r="C3696" s="7">
        <f t="shared" si="57"/>
        <v>133.37737065311802</v>
      </c>
      <c r="D3696" s="8"/>
      <c r="E3696"/>
      <c r="F3696"/>
      <c r="G3696"/>
      <c r="J3696"/>
      <c r="M3696"/>
    </row>
    <row r="3697" spans="1:13" x14ac:dyDescent="0.25">
      <c r="A3697" s="5">
        <v>41794</v>
      </c>
      <c r="B3697" s="7">
        <v>132.83254432856018</v>
      </c>
      <c r="C3697" s="7">
        <f t="shared" si="57"/>
        <v>135.68090366861293</v>
      </c>
      <c r="D3697" s="8"/>
      <c r="E3697"/>
      <c r="F3697"/>
      <c r="G3697"/>
      <c r="J3697"/>
      <c r="M3697"/>
    </row>
    <row r="3698" spans="1:13" x14ac:dyDescent="0.25">
      <c r="A3698" s="5">
        <v>41794.041666666701</v>
      </c>
      <c r="B3698" s="7">
        <v>132.00046541736577</v>
      </c>
      <c r="C3698" s="7">
        <f t="shared" si="57"/>
        <v>134.75656943293251</v>
      </c>
      <c r="D3698" s="8"/>
      <c r="E3698"/>
      <c r="F3698"/>
      <c r="G3698"/>
      <c r="J3698"/>
      <c r="M3698"/>
    </row>
    <row r="3699" spans="1:13" x14ac:dyDescent="0.25">
      <c r="A3699" s="5">
        <v>41794.083333333299</v>
      </c>
      <c r="B3699" s="7">
        <v>132.6189775316297</v>
      </c>
      <c r="C3699" s="7">
        <f t="shared" si="57"/>
        <v>135.44365801876936</v>
      </c>
      <c r="D3699" s="8"/>
      <c r="E3699"/>
      <c r="F3699"/>
      <c r="G3699"/>
      <c r="J3699"/>
      <c r="M3699"/>
    </row>
    <row r="3700" spans="1:13" x14ac:dyDescent="0.25">
      <c r="A3700" s="5">
        <v>41794.125</v>
      </c>
      <c r="B3700" s="7">
        <v>155.99683050869456</v>
      </c>
      <c r="C3700" s="7">
        <f t="shared" si="57"/>
        <v>161.41349041409612</v>
      </c>
      <c r="D3700" s="8"/>
      <c r="E3700"/>
      <c r="F3700"/>
      <c r="G3700"/>
      <c r="J3700"/>
      <c r="M3700"/>
    </row>
    <row r="3701" spans="1:13" x14ac:dyDescent="0.25">
      <c r="A3701" s="5">
        <v>41794.166666666701</v>
      </c>
      <c r="B3701" s="7">
        <v>151.54400321739053</v>
      </c>
      <c r="C3701" s="7">
        <f t="shared" si="57"/>
        <v>156.46696352157301</v>
      </c>
      <c r="D3701" s="8"/>
      <c r="E3701"/>
      <c r="F3701"/>
      <c r="G3701"/>
      <c r="J3701"/>
      <c r="M3701"/>
    </row>
    <row r="3702" spans="1:13" x14ac:dyDescent="0.25">
      <c r="A3702" s="5">
        <v>41794.208333333299</v>
      </c>
      <c r="B3702" s="7">
        <v>128.42796391602019</v>
      </c>
      <c r="C3702" s="7">
        <f t="shared" si="57"/>
        <v>130.78797294492233</v>
      </c>
      <c r="D3702" s="8"/>
      <c r="E3702"/>
      <c r="F3702"/>
      <c r="G3702"/>
      <c r="J3702"/>
      <c r="M3702"/>
    </row>
    <row r="3703" spans="1:13" x14ac:dyDescent="0.25">
      <c r="A3703" s="5">
        <v>41794.25</v>
      </c>
      <c r="B3703" s="7">
        <v>114.81632726192854</v>
      </c>
      <c r="C3703" s="7">
        <f t="shared" si="57"/>
        <v>115.66716938440527</v>
      </c>
      <c r="D3703" s="8"/>
      <c r="E3703"/>
      <c r="F3703"/>
      <c r="G3703"/>
      <c r="J3703"/>
      <c r="M3703"/>
    </row>
    <row r="3704" spans="1:13" x14ac:dyDescent="0.25">
      <c r="A3704" s="5">
        <v>41794.291666666701</v>
      </c>
      <c r="B3704" s="7">
        <v>108.6694962638885</v>
      </c>
      <c r="C3704" s="7">
        <f t="shared" si="57"/>
        <v>108.83881902485309</v>
      </c>
      <c r="D3704" s="8"/>
      <c r="E3704"/>
      <c r="F3704"/>
      <c r="G3704"/>
      <c r="J3704"/>
      <c r="M3704"/>
    </row>
    <row r="3705" spans="1:13" x14ac:dyDescent="0.25">
      <c r="A3705" s="5">
        <v>41794.333333333299</v>
      </c>
      <c r="B3705" s="7">
        <v>104.82447411731513</v>
      </c>
      <c r="C3705" s="7">
        <f t="shared" si="57"/>
        <v>104.56748663172043</v>
      </c>
      <c r="D3705" s="8"/>
      <c r="E3705"/>
      <c r="F3705"/>
      <c r="G3705"/>
      <c r="J3705"/>
      <c r="M3705"/>
    </row>
    <row r="3706" spans="1:13" x14ac:dyDescent="0.25">
      <c r="A3706" s="5">
        <v>41794.375</v>
      </c>
      <c r="B3706" s="7">
        <v>103.08456015873533</v>
      </c>
      <c r="C3706" s="7">
        <f t="shared" si="57"/>
        <v>102.63466269228782</v>
      </c>
      <c r="D3706" s="8"/>
      <c r="E3706"/>
      <c r="F3706"/>
      <c r="G3706"/>
      <c r="J3706"/>
      <c r="M3706"/>
    </row>
    <row r="3707" spans="1:13" x14ac:dyDescent="0.25">
      <c r="A3707" s="5">
        <v>41794.416666666701</v>
      </c>
      <c r="B3707" s="7">
        <v>100.99077433715411</v>
      </c>
      <c r="C3707" s="7">
        <f t="shared" si="57"/>
        <v>100.30873195298847</v>
      </c>
      <c r="D3707" s="8"/>
      <c r="E3707"/>
      <c r="F3707"/>
      <c r="G3707"/>
      <c r="J3707"/>
      <c r="M3707"/>
    </row>
    <row r="3708" spans="1:13" x14ac:dyDescent="0.25">
      <c r="A3708" s="5">
        <v>41794.458333333299</v>
      </c>
      <c r="B3708" s="7">
        <v>97.620815336346112</v>
      </c>
      <c r="C3708" s="7">
        <f t="shared" si="57"/>
        <v>96.565134518443628</v>
      </c>
      <c r="D3708" s="8"/>
      <c r="E3708"/>
      <c r="F3708"/>
      <c r="G3708"/>
      <c r="J3708"/>
      <c r="M3708"/>
    </row>
    <row r="3709" spans="1:13" x14ac:dyDescent="0.25">
      <c r="A3709" s="5">
        <v>41794.5</v>
      </c>
      <c r="B3709" s="7">
        <v>97.136210312453301</v>
      </c>
      <c r="C3709" s="7">
        <f t="shared" si="57"/>
        <v>96.026799742329828</v>
      </c>
      <c r="D3709" s="8"/>
      <c r="E3709"/>
      <c r="F3709"/>
      <c r="G3709"/>
      <c r="J3709"/>
      <c r="M3709"/>
    </row>
    <row r="3710" spans="1:13" x14ac:dyDescent="0.25">
      <c r="A3710" s="5">
        <v>41794.541666666701</v>
      </c>
      <c r="B3710" s="7">
        <v>96.350100755924856</v>
      </c>
      <c r="C3710" s="7">
        <f t="shared" si="57"/>
        <v>95.153531634799293</v>
      </c>
      <c r="D3710" s="8"/>
      <c r="E3710"/>
      <c r="F3710"/>
      <c r="G3710"/>
      <c r="J3710"/>
      <c r="M3710"/>
    </row>
    <row r="3711" spans="1:13" x14ac:dyDescent="0.25">
      <c r="A3711" s="5">
        <v>41794.583333333299</v>
      </c>
      <c r="B3711" s="7">
        <v>97.576285954382243</v>
      </c>
      <c r="C3711" s="7">
        <f t="shared" si="57"/>
        <v>96.515668017503458</v>
      </c>
      <c r="D3711" s="8"/>
      <c r="E3711"/>
      <c r="F3711"/>
      <c r="G3711"/>
      <c r="J3711"/>
      <c r="M3711"/>
    </row>
    <row r="3712" spans="1:13" x14ac:dyDescent="0.25">
      <c r="A3712" s="5">
        <v>41794.625</v>
      </c>
      <c r="B3712" s="7">
        <v>98.314798705612276</v>
      </c>
      <c r="C3712" s="7">
        <f t="shared" si="57"/>
        <v>97.3360621054495</v>
      </c>
      <c r="D3712" s="8"/>
      <c r="E3712"/>
      <c r="F3712"/>
      <c r="G3712"/>
      <c r="J3712"/>
      <c r="M3712"/>
    </row>
    <row r="3713" spans="1:13" x14ac:dyDescent="0.25">
      <c r="A3713" s="5">
        <v>41794.666666666701</v>
      </c>
      <c r="B3713" s="7">
        <v>101.48515136108406</v>
      </c>
      <c r="C3713" s="7">
        <f t="shared" si="57"/>
        <v>100.85792218291067</v>
      </c>
      <c r="D3713" s="8"/>
      <c r="E3713"/>
      <c r="F3713"/>
      <c r="G3713"/>
      <c r="J3713"/>
      <c r="M3713"/>
    </row>
    <row r="3714" spans="1:13" x14ac:dyDescent="0.25">
      <c r="A3714" s="5">
        <v>41794.708333333299</v>
      </c>
      <c r="B3714" s="7">
        <v>103.3903532112534</v>
      </c>
      <c r="C3714" s="7">
        <f t="shared" ref="C3714:C3777" si="58">IF(A3714&lt;"01-02-2014",(B3714-$B$8765)*($B$8772/$C$8772)+$B$8765,IF(A3714&lt;"01-03-2014",(B3714-B$8765)*($B$8773/$C$8773)+$B$8765,IF(A3714&lt;"01-04-2014",(B3714-B$8765)*($B$8774/$C$8774)+$B$8765,IF(A3714&lt;"01-05-2014",(B3714-B$8765)*($B$8775/$C$8775)+$B$8765,IF(A3714&lt;"01-06-2014",(B3714-B$8765)*($B$8776/$C$8776)+$B$8765,IF(A3714&lt;"01-07-2014",(B3714-B$8765)*($B$8777/$C$8777)+$B$8765,IF(A3714&lt;"01-08-2014",(B3714-B$8765)*($B$8778/$C$8778)+$B$8765,IF(A3714&lt;"01-09-2014",(B3714-B$8765)*($B$8779/$C$8779)+$B$8765,IF(A3714&lt;"01-10-2014",(B3714-B$8765)*($B$8780/$C$8780)+$B$8765,IF(A3714&lt;1-11-2014,(B3714-B$8765)*($B$8781/$C$8781)+$B$8765,IF(A3714&lt;"01-12-2014",(B3714-B$8765)*($B$8782/$C$8782)+$B$8765,IF(A3714&lt;1-1-2015,(B3714-B$8765)*($B$8783/$C$8783)+$B$8765,"Error"))))))))))))</f>
        <v>102.97436002588559</v>
      </c>
      <c r="D3714" s="8"/>
      <c r="E3714"/>
      <c r="F3714"/>
      <c r="G3714"/>
      <c r="J3714"/>
      <c r="M3714"/>
    </row>
    <row r="3715" spans="1:13" x14ac:dyDescent="0.25">
      <c r="A3715" s="5">
        <v>41794.75</v>
      </c>
      <c r="B3715" s="7">
        <v>103.42684530973619</v>
      </c>
      <c r="C3715" s="7">
        <f t="shared" si="58"/>
        <v>103.01489812330119</v>
      </c>
      <c r="D3715" s="8"/>
      <c r="E3715"/>
      <c r="F3715"/>
      <c r="G3715"/>
      <c r="J3715"/>
      <c r="M3715"/>
    </row>
    <row r="3716" spans="1:13" x14ac:dyDescent="0.25">
      <c r="A3716" s="5">
        <v>41794.791666666701</v>
      </c>
      <c r="B3716" s="7">
        <v>109.22056398908701</v>
      </c>
      <c r="C3716" s="7">
        <f t="shared" si="58"/>
        <v>109.45098544047387</v>
      </c>
      <c r="D3716" s="8"/>
      <c r="E3716"/>
      <c r="F3716"/>
      <c r="G3716"/>
      <c r="J3716"/>
      <c r="M3716"/>
    </row>
    <row r="3717" spans="1:13" x14ac:dyDescent="0.25">
      <c r="A3717" s="5">
        <v>41794.833333333299</v>
      </c>
      <c r="B3717" s="7">
        <v>114.99027368127645</v>
      </c>
      <c r="C3717" s="7">
        <f t="shared" si="58"/>
        <v>115.86040181514493</v>
      </c>
      <c r="D3717" s="8"/>
      <c r="E3717"/>
      <c r="F3717"/>
      <c r="G3717"/>
      <c r="J3717"/>
      <c r="M3717"/>
    </row>
    <row r="3718" spans="1:13" x14ac:dyDescent="0.25">
      <c r="A3718" s="5">
        <v>41794.875</v>
      </c>
      <c r="B3718" s="7">
        <v>123.46340357400545</v>
      </c>
      <c r="C3718" s="7">
        <f t="shared" si="58"/>
        <v>125.2729754759462</v>
      </c>
      <c r="D3718" s="8"/>
      <c r="E3718"/>
      <c r="F3718"/>
      <c r="G3718"/>
      <c r="J3718"/>
      <c r="M3718"/>
    </row>
    <row r="3719" spans="1:13" x14ac:dyDescent="0.25">
      <c r="A3719" s="5">
        <v>41794.916666666701</v>
      </c>
      <c r="B3719" s="7">
        <v>119.43341008954499</v>
      </c>
      <c r="C3719" s="7">
        <f t="shared" si="58"/>
        <v>120.79616336456995</v>
      </c>
      <c r="D3719" s="8"/>
      <c r="E3719"/>
      <c r="F3719"/>
      <c r="G3719"/>
      <c r="J3719"/>
      <c r="M3719"/>
    </row>
    <row r="3720" spans="1:13" x14ac:dyDescent="0.25">
      <c r="A3720" s="5">
        <v>41794.958333333299</v>
      </c>
      <c r="B3720" s="7">
        <v>118.62192605151051</v>
      </c>
      <c r="C3720" s="7">
        <f t="shared" si="58"/>
        <v>119.89470742334586</v>
      </c>
      <c r="D3720" s="8"/>
      <c r="E3720"/>
      <c r="F3720"/>
      <c r="G3720"/>
      <c r="J3720"/>
      <c r="M3720"/>
    </row>
    <row r="3721" spans="1:13" x14ac:dyDescent="0.25">
      <c r="A3721" s="5">
        <v>41795</v>
      </c>
      <c r="B3721" s="7">
        <v>113.96806808005955</v>
      </c>
      <c r="C3721" s="7">
        <f t="shared" si="58"/>
        <v>114.72486091824516</v>
      </c>
      <c r="D3721" s="8"/>
      <c r="E3721"/>
      <c r="F3721"/>
      <c r="G3721"/>
      <c r="J3721"/>
      <c r="M3721"/>
    </row>
    <row r="3722" spans="1:13" x14ac:dyDescent="0.25">
      <c r="A3722" s="5">
        <v>41795.041666666701</v>
      </c>
      <c r="B3722" s="7">
        <v>113.3714697665161</v>
      </c>
      <c r="C3722" s="7">
        <f t="shared" si="58"/>
        <v>114.06211578826003</v>
      </c>
      <c r="D3722" s="8"/>
      <c r="E3722"/>
      <c r="F3722"/>
      <c r="G3722"/>
      <c r="J3722"/>
      <c r="M3722"/>
    </row>
    <row r="3723" spans="1:13" x14ac:dyDescent="0.25">
      <c r="A3723" s="5">
        <v>41795.083333333299</v>
      </c>
      <c r="B3723" s="7">
        <v>121.16685231496199</v>
      </c>
      <c r="C3723" s="7">
        <f t="shared" si="58"/>
        <v>122.72179802850707</v>
      </c>
      <c r="D3723" s="8"/>
      <c r="E3723"/>
      <c r="F3723"/>
      <c r="G3723"/>
      <c r="J3723"/>
      <c r="M3723"/>
    </row>
    <row r="3724" spans="1:13" x14ac:dyDescent="0.25">
      <c r="A3724" s="5">
        <v>41795.125</v>
      </c>
      <c r="B3724" s="7">
        <v>126.86943892994437</v>
      </c>
      <c r="C3724" s="7">
        <f t="shared" si="58"/>
        <v>129.0566491697225</v>
      </c>
      <c r="D3724" s="8"/>
      <c r="E3724"/>
      <c r="F3724"/>
      <c r="G3724"/>
      <c r="J3724"/>
      <c r="M3724"/>
    </row>
    <row r="3725" spans="1:13" x14ac:dyDescent="0.25">
      <c r="A3725" s="5">
        <v>41795.166666666701</v>
      </c>
      <c r="B3725" s="7">
        <v>121.44505265355247</v>
      </c>
      <c r="C3725" s="7">
        <f t="shared" si="58"/>
        <v>123.03084335326832</v>
      </c>
      <c r="D3725" s="8"/>
      <c r="E3725"/>
      <c r="F3725"/>
      <c r="G3725"/>
      <c r="J3725"/>
      <c r="M3725"/>
    </row>
    <row r="3726" spans="1:13" x14ac:dyDescent="0.25">
      <c r="A3726" s="5">
        <v>41795.208333333299</v>
      </c>
      <c r="B3726" s="7">
        <v>118.02310889117103</v>
      </c>
      <c r="C3726" s="7">
        <f t="shared" si="58"/>
        <v>119.22949743572559</v>
      </c>
      <c r="D3726" s="8"/>
      <c r="E3726"/>
      <c r="F3726"/>
      <c r="G3726"/>
      <c r="J3726"/>
      <c r="M3726"/>
    </row>
    <row r="3727" spans="1:13" x14ac:dyDescent="0.25">
      <c r="A3727" s="5">
        <v>41795.25</v>
      </c>
      <c r="B3727" s="7">
        <v>119.5295477769041</v>
      </c>
      <c r="C3727" s="7">
        <f t="shared" si="58"/>
        <v>120.90296015339567</v>
      </c>
      <c r="D3727" s="8"/>
      <c r="E3727"/>
      <c r="F3727"/>
      <c r="G3727"/>
      <c r="J3727"/>
      <c r="M3727"/>
    </row>
    <row r="3728" spans="1:13" x14ac:dyDescent="0.25">
      <c r="A3728" s="5">
        <v>41795.291666666701</v>
      </c>
      <c r="B3728" s="7">
        <v>112.94475669245421</v>
      </c>
      <c r="C3728" s="7">
        <f t="shared" si="58"/>
        <v>113.5880916327846</v>
      </c>
      <c r="D3728" s="8"/>
      <c r="E3728"/>
      <c r="F3728"/>
      <c r="G3728"/>
      <c r="J3728"/>
      <c r="M3728"/>
    </row>
    <row r="3729" spans="1:13" x14ac:dyDescent="0.25">
      <c r="A3729" s="5">
        <v>41795.333333333299</v>
      </c>
      <c r="B3729" s="7">
        <v>108.2685362718403</v>
      </c>
      <c r="C3729" s="7">
        <f t="shared" si="58"/>
        <v>108.39340328026188</v>
      </c>
      <c r="D3729" s="8"/>
      <c r="E3729"/>
      <c r="F3729"/>
      <c r="G3729"/>
      <c r="J3729"/>
      <c r="M3729"/>
    </row>
    <row r="3730" spans="1:13" x14ac:dyDescent="0.25">
      <c r="A3730" s="5">
        <v>41795.375</v>
      </c>
      <c r="B3730" s="7">
        <v>108.45188504610246</v>
      </c>
      <c r="C3730" s="7">
        <f t="shared" si="58"/>
        <v>108.59708053591697</v>
      </c>
      <c r="D3730" s="8"/>
      <c r="E3730"/>
      <c r="F3730"/>
      <c r="G3730"/>
      <c r="J3730"/>
      <c r="M3730"/>
    </row>
    <row r="3731" spans="1:13" x14ac:dyDescent="0.25">
      <c r="A3731" s="5">
        <v>41795.416666666701</v>
      </c>
      <c r="B3731" s="7">
        <v>118.78861683937589</v>
      </c>
      <c r="C3731" s="7">
        <f t="shared" si="58"/>
        <v>120.07987976688639</v>
      </c>
      <c r="D3731" s="8"/>
      <c r="E3731"/>
      <c r="F3731"/>
      <c r="G3731"/>
      <c r="J3731"/>
      <c r="M3731"/>
    </row>
    <row r="3732" spans="1:13" x14ac:dyDescent="0.25">
      <c r="A3732" s="5">
        <v>41795.458333333299</v>
      </c>
      <c r="B3732" s="7">
        <v>131.23360807489129</v>
      </c>
      <c r="C3732" s="7">
        <f t="shared" si="58"/>
        <v>133.90468809572306</v>
      </c>
      <c r="D3732" s="8"/>
      <c r="E3732"/>
      <c r="F3732"/>
      <c r="G3732"/>
      <c r="J3732"/>
      <c r="M3732"/>
    </row>
    <row r="3733" spans="1:13" x14ac:dyDescent="0.25">
      <c r="A3733" s="5">
        <v>41795.5</v>
      </c>
      <c r="B3733" s="7">
        <v>124.75005668926531</v>
      </c>
      <c r="C3733" s="7">
        <f t="shared" si="58"/>
        <v>126.70228405218734</v>
      </c>
      <c r="D3733" s="8"/>
      <c r="E3733"/>
      <c r="F3733"/>
      <c r="G3733"/>
      <c r="J3733"/>
      <c r="M3733"/>
    </row>
    <row r="3734" spans="1:13" x14ac:dyDescent="0.25">
      <c r="A3734" s="5">
        <v>41795.541666666701</v>
      </c>
      <c r="B3734" s="7">
        <v>115.89722217526274</v>
      </c>
      <c r="C3734" s="7">
        <f t="shared" si="58"/>
        <v>116.86790667040795</v>
      </c>
      <c r="D3734" s="8"/>
      <c r="E3734"/>
      <c r="F3734"/>
      <c r="G3734"/>
      <c r="J3734"/>
      <c r="M3734"/>
    </row>
    <row r="3735" spans="1:13" x14ac:dyDescent="0.25">
      <c r="A3735" s="5">
        <v>41795.583333333299</v>
      </c>
      <c r="B3735" s="7">
        <v>108.81169705588593</v>
      </c>
      <c r="C3735" s="7">
        <f t="shared" si="58"/>
        <v>108.99678608616873</v>
      </c>
      <c r="D3735" s="8"/>
      <c r="E3735"/>
      <c r="F3735"/>
      <c r="G3735"/>
      <c r="J3735"/>
      <c r="M3735"/>
    </row>
    <row r="3736" spans="1:13" x14ac:dyDescent="0.25">
      <c r="A3736" s="5">
        <v>41795.625</v>
      </c>
      <c r="B3736" s="7">
        <v>110.39431260536463</v>
      </c>
      <c r="C3736" s="7">
        <f t="shared" si="58"/>
        <v>110.75487142473774</v>
      </c>
      <c r="D3736" s="8"/>
      <c r="E3736"/>
      <c r="F3736"/>
      <c r="G3736"/>
      <c r="J3736"/>
      <c r="M3736"/>
    </row>
    <row r="3737" spans="1:13" x14ac:dyDescent="0.25">
      <c r="A3737" s="5">
        <v>41795.666666666701</v>
      </c>
      <c r="B3737" s="7">
        <v>113.22276717868138</v>
      </c>
      <c r="C3737" s="7">
        <f t="shared" si="58"/>
        <v>113.89692605562686</v>
      </c>
      <c r="D3737" s="8"/>
      <c r="E3737"/>
      <c r="F3737"/>
      <c r="G3737"/>
      <c r="J3737"/>
      <c r="M3737"/>
    </row>
    <row r="3738" spans="1:13" x14ac:dyDescent="0.25">
      <c r="A3738" s="5">
        <v>41795.708333333299</v>
      </c>
      <c r="B3738" s="7">
        <v>116.18388238169422</v>
      </c>
      <c r="C3738" s="7">
        <f t="shared" si="58"/>
        <v>117.18634983637099</v>
      </c>
      <c r="D3738" s="8"/>
      <c r="E3738"/>
      <c r="F3738"/>
      <c r="G3738"/>
      <c r="J3738"/>
      <c r="M3738"/>
    </row>
    <row r="3739" spans="1:13" x14ac:dyDescent="0.25">
      <c r="A3739" s="5">
        <v>41795.75</v>
      </c>
      <c r="B3739" s="7">
        <v>118.23158454174279</v>
      </c>
      <c r="C3739" s="7">
        <f t="shared" si="58"/>
        <v>119.46108746707564</v>
      </c>
      <c r="D3739" s="8"/>
      <c r="E3739"/>
      <c r="F3739"/>
      <c r="G3739"/>
      <c r="J3739"/>
      <c r="M3739"/>
    </row>
    <row r="3740" spans="1:13" x14ac:dyDescent="0.25">
      <c r="A3740" s="5">
        <v>41795.791666666701</v>
      </c>
      <c r="B3740" s="7">
        <v>133.57518370023229</v>
      </c>
      <c r="C3740" s="7">
        <f t="shared" si="58"/>
        <v>136.50588190897642</v>
      </c>
      <c r="D3740" s="8"/>
      <c r="E3740"/>
      <c r="F3740"/>
      <c r="G3740"/>
      <c r="J3740"/>
      <c r="M3740"/>
    </row>
    <row r="3741" spans="1:13" x14ac:dyDescent="0.25">
      <c r="A3741" s="5">
        <v>41795.833333333299</v>
      </c>
      <c r="B3741" s="7">
        <v>145.05725171094309</v>
      </c>
      <c r="C3741" s="7">
        <f t="shared" si="58"/>
        <v>149.26100454929943</v>
      </c>
      <c r="D3741" s="8"/>
      <c r="E3741"/>
      <c r="F3741"/>
      <c r="G3741"/>
      <c r="J3741"/>
      <c r="M3741"/>
    </row>
    <row r="3742" spans="1:13" x14ac:dyDescent="0.25">
      <c r="A3742" s="5">
        <v>41795.875</v>
      </c>
      <c r="B3742" s="7">
        <v>143.56224542044657</v>
      </c>
      <c r="C3742" s="7">
        <f t="shared" si="58"/>
        <v>147.6002419962864</v>
      </c>
      <c r="D3742" s="8"/>
      <c r="E3742"/>
      <c r="F3742"/>
      <c r="G3742"/>
      <c r="J3742"/>
      <c r="M3742"/>
    </row>
    <row r="3743" spans="1:13" x14ac:dyDescent="0.25">
      <c r="A3743" s="5">
        <v>41795.916666666701</v>
      </c>
      <c r="B3743" s="7">
        <v>134.13238211754532</v>
      </c>
      <c r="C3743" s="7">
        <f t="shared" si="58"/>
        <v>137.12485874670216</v>
      </c>
      <c r="D3743" s="8"/>
      <c r="E3743"/>
      <c r="F3743"/>
      <c r="G3743"/>
      <c r="J3743"/>
      <c r="M3743"/>
    </row>
    <row r="3744" spans="1:13" x14ac:dyDescent="0.25">
      <c r="A3744" s="5">
        <v>41795.958333333299</v>
      </c>
      <c r="B3744" s="7">
        <v>137.23262772673195</v>
      </c>
      <c r="C3744" s="7">
        <f t="shared" si="58"/>
        <v>140.56883877916761</v>
      </c>
      <c r="D3744" s="8"/>
      <c r="E3744"/>
      <c r="F3744"/>
      <c r="G3744"/>
      <c r="J3744"/>
      <c r="M3744"/>
    </row>
    <row r="3745" spans="1:13" x14ac:dyDescent="0.25">
      <c r="A3745" s="5">
        <v>41796</v>
      </c>
      <c r="B3745" s="7">
        <v>137.78886722732446</v>
      </c>
      <c r="C3745" s="7">
        <f t="shared" si="58"/>
        <v>141.18675038192345</v>
      </c>
      <c r="D3745" s="8"/>
      <c r="E3745"/>
      <c r="F3745"/>
      <c r="G3745"/>
      <c r="J3745"/>
      <c r="M3745"/>
    </row>
    <row r="3746" spans="1:13" x14ac:dyDescent="0.25">
      <c r="A3746" s="5">
        <v>41796.041666666701</v>
      </c>
      <c r="B3746" s="7">
        <v>145.11465833899075</v>
      </c>
      <c r="C3746" s="7">
        <f t="shared" si="58"/>
        <v>149.32477603893287</v>
      </c>
      <c r="D3746" s="8"/>
      <c r="E3746"/>
      <c r="F3746"/>
      <c r="G3746"/>
      <c r="J3746"/>
      <c r="M3746"/>
    </row>
    <row r="3747" spans="1:13" x14ac:dyDescent="0.25">
      <c r="A3747" s="5">
        <v>41796.083333333299</v>
      </c>
      <c r="B3747" s="7">
        <v>147.38395513592911</v>
      </c>
      <c r="C3747" s="7">
        <f t="shared" si="58"/>
        <v>151.84567723244959</v>
      </c>
      <c r="D3747" s="8"/>
      <c r="E3747"/>
      <c r="F3747"/>
      <c r="G3747"/>
      <c r="J3747"/>
      <c r="M3747"/>
    </row>
    <row r="3748" spans="1:13" x14ac:dyDescent="0.25">
      <c r="A3748" s="5">
        <v>41796.125</v>
      </c>
      <c r="B3748" s="7">
        <v>155.79669830535215</v>
      </c>
      <c r="C3748" s="7">
        <f t="shared" si="58"/>
        <v>161.19116889540027</v>
      </c>
      <c r="D3748" s="8"/>
      <c r="E3748"/>
      <c r="F3748"/>
      <c r="G3748"/>
      <c r="J3748"/>
      <c r="M3748"/>
    </row>
    <row r="3749" spans="1:13" x14ac:dyDescent="0.25">
      <c r="A3749" s="5">
        <v>41796.166666666701</v>
      </c>
      <c r="B3749" s="7">
        <v>164.04820511477436</v>
      </c>
      <c r="C3749" s="7">
        <f t="shared" si="58"/>
        <v>170.35754739302467</v>
      </c>
      <c r="D3749" s="8"/>
      <c r="E3749"/>
      <c r="F3749"/>
      <c r="G3749"/>
      <c r="J3749"/>
      <c r="M3749"/>
    </row>
    <row r="3750" spans="1:13" x14ac:dyDescent="0.25">
      <c r="A3750" s="5">
        <v>41796.208333333299</v>
      </c>
      <c r="B3750" s="7">
        <v>151.38272667377186</v>
      </c>
      <c r="C3750" s="7">
        <f t="shared" si="58"/>
        <v>156.2878057173391</v>
      </c>
      <c r="D3750" s="8"/>
      <c r="E3750"/>
      <c r="F3750"/>
      <c r="G3750"/>
      <c r="J3750"/>
      <c r="M3750"/>
    </row>
    <row r="3751" spans="1:13" x14ac:dyDescent="0.25">
      <c r="A3751" s="5">
        <v>41796.25</v>
      </c>
      <c r="B3751" s="7">
        <v>149.11001477341733</v>
      </c>
      <c r="C3751" s="7">
        <f t="shared" si="58"/>
        <v>153.76311077666273</v>
      </c>
      <c r="D3751" s="8"/>
      <c r="E3751"/>
      <c r="F3751"/>
      <c r="G3751"/>
      <c r="J3751"/>
      <c r="M3751"/>
    </row>
    <row r="3752" spans="1:13" x14ac:dyDescent="0.25">
      <c r="A3752" s="5">
        <v>41796.291666666701</v>
      </c>
      <c r="B3752" s="7">
        <v>172.69476835869554</v>
      </c>
      <c r="C3752" s="7">
        <f t="shared" si="58"/>
        <v>179.96278353085663</v>
      </c>
      <c r="D3752" s="8"/>
      <c r="E3752"/>
      <c r="F3752"/>
      <c r="G3752"/>
      <c r="J3752"/>
      <c r="M3752"/>
    </row>
    <row r="3753" spans="1:13" x14ac:dyDescent="0.25">
      <c r="A3753" s="5">
        <v>41796.333333333299</v>
      </c>
      <c r="B3753" s="7">
        <v>152.48906411055034</v>
      </c>
      <c r="C3753" s="7">
        <f t="shared" si="58"/>
        <v>157.51680642300698</v>
      </c>
      <c r="D3753" s="8"/>
      <c r="E3753"/>
      <c r="F3753"/>
      <c r="G3753"/>
      <c r="J3753"/>
      <c r="M3753"/>
    </row>
    <row r="3754" spans="1:13" x14ac:dyDescent="0.25">
      <c r="A3754" s="5">
        <v>41796.375</v>
      </c>
      <c r="B3754" s="7">
        <v>138.03150464280804</v>
      </c>
      <c r="C3754" s="7">
        <f t="shared" si="58"/>
        <v>141.45628980537373</v>
      </c>
      <c r="D3754" s="8"/>
      <c r="E3754"/>
      <c r="F3754"/>
      <c r="G3754"/>
      <c r="J3754"/>
      <c r="M3754"/>
    </row>
    <row r="3755" spans="1:13" x14ac:dyDescent="0.25">
      <c r="A3755" s="5">
        <v>41796.416666666701</v>
      </c>
      <c r="B3755" s="7">
        <v>134.45907662951501</v>
      </c>
      <c r="C3755" s="7">
        <f t="shared" si="58"/>
        <v>137.48777495327809</v>
      </c>
      <c r="D3755" s="8"/>
      <c r="E3755"/>
      <c r="F3755"/>
      <c r="G3755"/>
      <c r="J3755"/>
      <c r="M3755"/>
    </row>
    <row r="3756" spans="1:13" x14ac:dyDescent="0.25">
      <c r="A3756" s="5">
        <v>41796.458333333299</v>
      </c>
      <c r="B3756" s="7">
        <v>144.26139033327394</v>
      </c>
      <c r="C3756" s="7">
        <f t="shared" si="58"/>
        <v>148.37690340415753</v>
      </c>
      <c r="D3756" s="8"/>
      <c r="E3756"/>
      <c r="F3756"/>
      <c r="G3756"/>
      <c r="J3756"/>
      <c r="M3756"/>
    </row>
    <row r="3757" spans="1:13" x14ac:dyDescent="0.25">
      <c r="A3757" s="5">
        <v>41796.5</v>
      </c>
      <c r="B3757" s="7">
        <v>135.75040269046534</v>
      </c>
      <c r="C3757" s="7">
        <f t="shared" si="58"/>
        <v>138.92227458006153</v>
      </c>
      <c r="D3757" s="8"/>
      <c r="E3757"/>
      <c r="F3757"/>
      <c r="G3757"/>
      <c r="J3757"/>
      <c r="M3757"/>
    </row>
    <row r="3758" spans="1:13" x14ac:dyDescent="0.25">
      <c r="A3758" s="5">
        <v>41796.541666666701</v>
      </c>
      <c r="B3758" s="7">
        <v>129.58421594166194</v>
      </c>
      <c r="C3758" s="7">
        <f t="shared" si="58"/>
        <v>132.07242243402351</v>
      </c>
      <c r="D3758" s="8"/>
      <c r="E3758"/>
      <c r="F3758"/>
      <c r="G3758"/>
      <c r="J3758"/>
      <c r="M3758"/>
    </row>
    <row r="3759" spans="1:13" x14ac:dyDescent="0.25">
      <c r="A3759" s="5">
        <v>41796.583333333299</v>
      </c>
      <c r="B3759" s="7">
        <v>128.18401153099904</v>
      </c>
      <c r="C3759" s="7">
        <f t="shared" si="58"/>
        <v>130.51697275693866</v>
      </c>
      <c r="D3759" s="8"/>
      <c r="E3759"/>
      <c r="F3759"/>
      <c r="G3759"/>
      <c r="J3759"/>
      <c r="M3759"/>
    </row>
    <row r="3760" spans="1:13" x14ac:dyDescent="0.25">
      <c r="A3760" s="5">
        <v>41796.625</v>
      </c>
      <c r="B3760" s="7">
        <v>141.70919670762487</v>
      </c>
      <c r="C3760" s="7">
        <f t="shared" si="58"/>
        <v>145.54173968045922</v>
      </c>
      <c r="D3760" s="8"/>
      <c r="E3760"/>
      <c r="F3760"/>
      <c r="G3760"/>
      <c r="J3760"/>
      <c r="M3760"/>
    </row>
    <row r="3761" spans="1:13" x14ac:dyDescent="0.25">
      <c r="A3761" s="5">
        <v>41796.666666666701</v>
      </c>
      <c r="B3761" s="7">
        <v>130.09143028881707</v>
      </c>
      <c r="C3761" s="7">
        <f t="shared" si="58"/>
        <v>132.63587330340172</v>
      </c>
      <c r="D3761" s="8"/>
      <c r="E3761"/>
      <c r="F3761"/>
      <c r="G3761"/>
      <c r="J3761"/>
      <c r="M3761"/>
    </row>
    <row r="3762" spans="1:13" x14ac:dyDescent="0.25">
      <c r="A3762" s="5">
        <v>41796.708333333299</v>
      </c>
      <c r="B3762" s="7">
        <v>129.55796136920407</v>
      </c>
      <c r="C3762" s="7">
        <f t="shared" si="58"/>
        <v>132.04325693080082</v>
      </c>
      <c r="D3762" s="8"/>
      <c r="E3762"/>
      <c r="F3762"/>
      <c r="G3762"/>
      <c r="J3762"/>
      <c r="M3762"/>
    </row>
    <row r="3763" spans="1:13" x14ac:dyDescent="0.25">
      <c r="A3763" s="5">
        <v>41796.75</v>
      </c>
      <c r="B3763" s="7">
        <v>134.00685075503145</v>
      </c>
      <c r="C3763" s="7">
        <f t="shared" si="58"/>
        <v>136.98540930932054</v>
      </c>
      <c r="D3763" s="8"/>
      <c r="E3763"/>
      <c r="F3763"/>
      <c r="G3763"/>
      <c r="J3763"/>
      <c r="M3763"/>
    </row>
    <row r="3764" spans="1:13" x14ac:dyDescent="0.25">
      <c r="A3764" s="5">
        <v>41796.791666666701</v>
      </c>
      <c r="B3764" s="7">
        <v>140.05134302063368</v>
      </c>
      <c r="C3764" s="7">
        <f t="shared" si="58"/>
        <v>143.70007430471344</v>
      </c>
      <c r="D3764" s="8"/>
      <c r="E3764"/>
      <c r="F3764"/>
      <c r="G3764"/>
      <c r="J3764"/>
      <c r="M3764"/>
    </row>
    <row r="3765" spans="1:13" x14ac:dyDescent="0.25">
      <c r="A3765" s="5">
        <v>41796.833333333299</v>
      </c>
      <c r="B3765" s="7">
        <v>147.55460173379404</v>
      </c>
      <c r="C3765" s="7">
        <f t="shared" si="58"/>
        <v>152.03524397964969</v>
      </c>
      <c r="D3765" s="8"/>
      <c r="E3765"/>
      <c r="F3765"/>
      <c r="G3765"/>
      <c r="J3765"/>
      <c r="M3765"/>
    </row>
    <row r="3766" spans="1:13" x14ac:dyDescent="0.25">
      <c r="A3766" s="5">
        <v>41796.875</v>
      </c>
      <c r="B3766" s="7">
        <v>151.91396659876787</v>
      </c>
      <c r="C3766" s="7">
        <f t="shared" si="58"/>
        <v>156.87794595936163</v>
      </c>
      <c r="D3766" s="8"/>
      <c r="E3766"/>
      <c r="F3766"/>
      <c r="G3766"/>
      <c r="J3766"/>
      <c r="M3766"/>
    </row>
    <row r="3767" spans="1:13" x14ac:dyDescent="0.25">
      <c r="A3767" s="5">
        <v>41796.916666666701</v>
      </c>
      <c r="B3767" s="7">
        <v>162.7038838338413</v>
      </c>
      <c r="C3767" s="7">
        <f t="shared" si="58"/>
        <v>168.86417679198814</v>
      </c>
      <c r="D3767" s="8"/>
      <c r="E3767"/>
      <c r="F3767"/>
      <c r="G3767"/>
      <c r="J3767"/>
      <c r="M3767"/>
    </row>
    <row r="3768" spans="1:13" x14ac:dyDescent="0.25">
      <c r="A3768" s="5">
        <v>41796.958333333299</v>
      </c>
      <c r="B3768" s="7">
        <v>171.13018660591456</v>
      </c>
      <c r="C3768" s="7">
        <f t="shared" si="58"/>
        <v>178.22473145531438</v>
      </c>
      <c r="D3768" s="8"/>
      <c r="E3768"/>
      <c r="F3768"/>
      <c r="G3768"/>
      <c r="J3768"/>
      <c r="M3768"/>
    </row>
    <row r="3769" spans="1:13" x14ac:dyDescent="0.25">
      <c r="A3769" s="5">
        <v>41797</v>
      </c>
      <c r="B3769" s="7">
        <v>166.78325839311213</v>
      </c>
      <c r="C3769" s="7">
        <f t="shared" si="58"/>
        <v>173.39584502028774</v>
      </c>
      <c r="D3769" s="8"/>
      <c r="E3769"/>
      <c r="F3769"/>
      <c r="G3769"/>
      <c r="J3769"/>
      <c r="M3769"/>
    </row>
    <row r="3770" spans="1:13" x14ac:dyDescent="0.25">
      <c r="A3770" s="5">
        <v>41797.041666666701</v>
      </c>
      <c r="B3770" s="7">
        <v>168.42573244500096</v>
      </c>
      <c r="C3770" s="7">
        <f t="shared" si="58"/>
        <v>175.22042557022417</v>
      </c>
      <c r="D3770" s="8"/>
      <c r="E3770"/>
      <c r="F3770"/>
      <c r="G3770"/>
      <c r="J3770"/>
      <c r="M3770"/>
    </row>
    <row r="3771" spans="1:13" x14ac:dyDescent="0.25">
      <c r="A3771" s="5">
        <v>41797.083333333299</v>
      </c>
      <c r="B3771" s="7">
        <v>180.10976007940081</v>
      </c>
      <c r="C3771" s="7">
        <f t="shared" si="58"/>
        <v>188.19989976169148</v>
      </c>
      <c r="D3771" s="8"/>
      <c r="E3771"/>
      <c r="F3771"/>
      <c r="G3771"/>
      <c r="J3771"/>
      <c r="M3771"/>
    </row>
    <row r="3772" spans="1:13" x14ac:dyDescent="0.25">
      <c r="A3772" s="5">
        <v>41797.125</v>
      </c>
      <c r="B3772" s="7">
        <v>182.94723097595909</v>
      </c>
      <c r="C3772" s="7">
        <f t="shared" si="58"/>
        <v>191.35197038522261</v>
      </c>
      <c r="D3772" s="8"/>
      <c r="E3772"/>
      <c r="F3772"/>
      <c r="G3772"/>
      <c r="J3772"/>
      <c r="M3772"/>
    </row>
    <row r="3773" spans="1:13" x14ac:dyDescent="0.25">
      <c r="A3773" s="5">
        <v>41797.166666666701</v>
      </c>
      <c r="B3773" s="7">
        <v>149.67042626607568</v>
      </c>
      <c r="C3773" s="7">
        <f t="shared" si="58"/>
        <v>154.38565693396086</v>
      </c>
      <c r="D3773" s="8"/>
      <c r="E3773"/>
      <c r="F3773"/>
      <c r="G3773"/>
      <c r="J3773"/>
      <c r="M3773"/>
    </row>
    <row r="3774" spans="1:13" x14ac:dyDescent="0.25">
      <c r="A3774" s="5">
        <v>41797.208333333299</v>
      </c>
      <c r="B3774" s="7">
        <v>140.25063206256516</v>
      </c>
      <c r="C3774" s="7">
        <f t="shared" si="58"/>
        <v>143.9214591779207</v>
      </c>
      <c r="D3774" s="8"/>
      <c r="E3774"/>
      <c r="F3774"/>
      <c r="G3774"/>
      <c r="J3774"/>
      <c r="M3774"/>
    </row>
    <row r="3775" spans="1:13" x14ac:dyDescent="0.25">
      <c r="A3775" s="5">
        <v>41797.25</v>
      </c>
      <c r="B3775" s="7">
        <v>138.68398335134424</v>
      </c>
      <c r="C3775" s="7">
        <f t="shared" si="58"/>
        <v>142.18111097346082</v>
      </c>
      <c r="D3775" s="8"/>
      <c r="E3775"/>
      <c r="F3775"/>
      <c r="G3775"/>
      <c r="J3775"/>
      <c r="M3775"/>
    </row>
    <row r="3776" spans="1:13" x14ac:dyDescent="0.25">
      <c r="A3776" s="5">
        <v>41797.291666666701</v>
      </c>
      <c r="B3776" s="7">
        <v>135.43384858380423</v>
      </c>
      <c r="C3776" s="7">
        <f t="shared" si="58"/>
        <v>138.57062307886906</v>
      </c>
      <c r="D3776" s="8"/>
      <c r="E3776"/>
      <c r="F3776"/>
      <c r="G3776"/>
      <c r="J3776"/>
      <c r="M3776"/>
    </row>
    <row r="3777" spans="1:13" x14ac:dyDescent="0.25">
      <c r="A3777" s="5">
        <v>41797.333333333299</v>
      </c>
      <c r="B3777" s="7">
        <v>128.92231275727283</v>
      </c>
      <c r="C3777" s="7">
        <f t="shared" si="58"/>
        <v>131.33713186746112</v>
      </c>
      <c r="D3777" s="8"/>
      <c r="E3777"/>
      <c r="F3777"/>
      <c r="G3777"/>
      <c r="J3777"/>
      <c r="M3777"/>
    </row>
    <row r="3778" spans="1:13" x14ac:dyDescent="0.25">
      <c r="A3778" s="5">
        <v>41797.375</v>
      </c>
      <c r="B3778" s="7">
        <v>123.22869877591774</v>
      </c>
      <c r="C3778" s="7">
        <f t="shared" ref="C3778:C3841" si="59">IF(A3778&lt;"01-02-2014",(B3778-$B$8765)*($B$8772/$C$8772)+$B$8765,IF(A3778&lt;"01-03-2014",(B3778-B$8765)*($B$8773/$C$8773)+$B$8765,IF(A3778&lt;"01-04-2014",(B3778-B$8765)*($B$8774/$C$8774)+$B$8765,IF(A3778&lt;"01-05-2014",(B3778-B$8765)*($B$8775/$C$8775)+$B$8765,IF(A3778&lt;"01-06-2014",(B3778-B$8765)*($B$8776/$C$8776)+$B$8765,IF(A3778&lt;"01-07-2014",(B3778-B$8765)*($B$8777/$C$8777)+$B$8765,IF(A3778&lt;"01-08-2014",(B3778-B$8765)*($B$8778/$C$8778)+$B$8765,IF(A3778&lt;"01-09-2014",(B3778-B$8765)*($B$8779/$C$8779)+$B$8765,IF(A3778&lt;"01-10-2014",(B3778-B$8765)*($B$8780/$C$8780)+$B$8765,IF(A3778&lt;1-11-2014,(B3778-B$8765)*($B$8781/$C$8781)+$B$8765,IF(A3778&lt;"01-12-2014",(B3778-B$8765)*($B$8782/$C$8782)+$B$8765,IF(A3778&lt;1-1-2015,(B3778-B$8765)*($B$8783/$C$8783)+$B$8765,"Error"))))))))))))</f>
        <v>125.01224818526228</v>
      </c>
      <c r="D3778" s="8"/>
      <c r="E3778"/>
      <c r="F3778"/>
      <c r="G3778"/>
      <c r="J3778"/>
      <c r="M3778"/>
    </row>
    <row r="3779" spans="1:13" x14ac:dyDescent="0.25">
      <c r="A3779" s="5">
        <v>41797.416666666701</v>
      </c>
      <c r="B3779" s="7">
        <v>119.41738008251824</v>
      </c>
      <c r="C3779" s="7">
        <f t="shared" si="59"/>
        <v>120.77835605796275</v>
      </c>
      <c r="D3779" s="8"/>
      <c r="E3779"/>
      <c r="F3779"/>
      <c r="G3779"/>
      <c r="J3779"/>
      <c r="M3779"/>
    </row>
    <row r="3780" spans="1:13" x14ac:dyDescent="0.25">
      <c r="A3780" s="5">
        <v>41797.458333333299</v>
      </c>
      <c r="B3780" s="7">
        <v>114.95154802602899</v>
      </c>
      <c r="C3780" s="7">
        <f t="shared" si="59"/>
        <v>115.81738251918296</v>
      </c>
      <c r="D3780" s="8"/>
      <c r="E3780"/>
      <c r="F3780"/>
      <c r="G3780"/>
      <c r="J3780"/>
      <c r="M3780"/>
    </row>
    <row r="3781" spans="1:13" x14ac:dyDescent="0.25">
      <c r="A3781" s="5">
        <v>41797.5</v>
      </c>
      <c r="B3781" s="7">
        <v>111.50718021497357</v>
      </c>
      <c r="C3781" s="7">
        <f t="shared" si="59"/>
        <v>111.99112632496686</v>
      </c>
      <c r="D3781" s="8"/>
      <c r="E3781"/>
      <c r="F3781"/>
      <c r="G3781"/>
      <c r="J3781"/>
      <c r="M3781"/>
    </row>
    <row r="3782" spans="1:13" x14ac:dyDescent="0.25">
      <c r="A3782" s="5">
        <v>41797.541666666701</v>
      </c>
      <c r="B3782" s="7">
        <v>108.98897496955139</v>
      </c>
      <c r="C3782" s="7">
        <f t="shared" si="59"/>
        <v>109.19371938495378</v>
      </c>
      <c r="D3782" s="8"/>
      <c r="E3782"/>
      <c r="F3782"/>
      <c r="G3782"/>
      <c r="J3782"/>
      <c r="M3782"/>
    </row>
    <row r="3783" spans="1:13" x14ac:dyDescent="0.25">
      <c r="A3783" s="5">
        <v>41797.583333333299</v>
      </c>
      <c r="B3783" s="7">
        <v>107.5599189462331</v>
      </c>
      <c r="C3783" s="7">
        <f t="shared" si="59"/>
        <v>107.6062192220638</v>
      </c>
      <c r="D3783" s="8"/>
      <c r="E3783"/>
      <c r="F3783"/>
      <c r="G3783"/>
      <c r="J3783"/>
      <c r="M3783"/>
    </row>
    <row r="3784" spans="1:13" x14ac:dyDescent="0.25">
      <c r="A3784" s="5">
        <v>41797.625</v>
      </c>
      <c r="B3784" s="7">
        <v>108.3400844016526</v>
      </c>
      <c r="C3784" s="7">
        <f t="shared" si="59"/>
        <v>108.4728841864532</v>
      </c>
      <c r="D3784" s="8"/>
      <c r="E3784"/>
      <c r="F3784"/>
      <c r="G3784"/>
      <c r="J3784"/>
      <c r="M3784"/>
    </row>
    <row r="3785" spans="1:13" x14ac:dyDescent="0.25">
      <c r="A3785" s="5">
        <v>41797.666666666701</v>
      </c>
      <c r="B3785" s="7">
        <v>109.80084557589466</v>
      </c>
      <c r="C3785" s="7">
        <f t="shared" si="59"/>
        <v>110.09560475458595</v>
      </c>
      <c r="D3785" s="8"/>
      <c r="E3785"/>
      <c r="F3785"/>
      <c r="G3785"/>
      <c r="J3785"/>
      <c r="M3785"/>
    </row>
    <row r="3786" spans="1:13" x14ac:dyDescent="0.25">
      <c r="A3786" s="5">
        <v>41797.708333333299</v>
      </c>
      <c r="B3786" s="7">
        <v>109.90087935960682</v>
      </c>
      <c r="C3786" s="7">
        <f t="shared" si="59"/>
        <v>110.20672961277648</v>
      </c>
      <c r="D3786" s="8"/>
      <c r="E3786"/>
      <c r="F3786"/>
      <c r="G3786"/>
      <c r="J3786"/>
      <c r="M3786"/>
    </row>
    <row r="3787" spans="1:13" x14ac:dyDescent="0.25">
      <c r="A3787" s="5">
        <v>41797.75</v>
      </c>
      <c r="B3787" s="7">
        <v>108.9672328532582</v>
      </c>
      <c r="C3787" s="7">
        <f t="shared" si="59"/>
        <v>109.16956664874623</v>
      </c>
      <c r="D3787" s="8"/>
      <c r="E3787"/>
      <c r="F3787"/>
      <c r="G3787"/>
      <c r="J3787"/>
      <c r="M3787"/>
    </row>
    <row r="3788" spans="1:13" x14ac:dyDescent="0.25">
      <c r="A3788" s="5">
        <v>41797.791666666701</v>
      </c>
      <c r="B3788" s="7">
        <v>110.56774170175396</v>
      </c>
      <c r="C3788" s="7">
        <f t="shared" si="59"/>
        <v>110.94752917522162</v>
      </c>
      <c r="D3788" s="8"/>
      <c r="E3788"/>
      <c r="F3788"/>
      <c r="G3788"/>
      <c r="J3788"/>
      <c r="M3788"/>
    </row>
    <row r="3789" spans="1:13" x14ac:dyDescent="0.25">
      <c r="A3789" s="5">
        <v>41797.833333333299</v>
      </c>
      <c r="B3789" s="7">
        <v>111.77163518553537</v>
      </c>
      <c r="C3789" s="7">
        <f t="shared" si="59"/>
        <v>112.28490228755585</v>
      </c>
      <c r="D3789" s="8"/>
      <c r="E3789"/>
      <c r="F3789"/>
      <c r="G3789"/>
      <c r="J3789"/>
      <c r="M3789"/>
    </row>
    <row r="3790" spans="1:13" x14ac:dyDescent="0.25">
      <c r="A3790" s="5">
        <v>41797.875</v>
      </c>
      <c r="B3790" s="7">
        <v>110.07633634625672</v>
      </c>
      <c r="C3790" s="7">
        <f t="shared" si="59"/>
        <v>110.40164009238114</v>
      </c>
      <c r="D3790" s="8"/>
      <c r="E3790"/>
      <c r="F3790"/>
      <c r="G3790"/>
      <c r="J3790"/>
      <c r="M3790"/>
    </row>
    <row r="3791" spans="1:13" x14ac:dyDescent="0.25">
      <c r="A3791" s="5">
        <v>41797.916666666701</v>
      </c>
      <c r="B3791" s="7">
        <v>116.53050255752645</v>
      </c>
      <c r="C3791" s="7">
        <f t="shared" si="59"/>
        <v>117.57140093067093</v>
      </c>
      <c r="D3791" s="8"/>
      <c r="E3791"/>
      <c r="F3791"/>
      <c r="G3791"/>
      <c r="J3791"/>
      <c r="M3791"/>
    </row>
    <row r="3792" spans="1:13" x14ac:dyDescent="0.25">
      <c r="A3792" s="5">
        <v>41797.958333333299</v>
      </c>
      <c r="B3792" s="7">
        <v>134.14772415107873</v>
      </c>
      <c r="C3792" s="7">
        <f t="shared" si="59"/>
        <v>137.14190180193299</v>
      </c>
      <c r="D3792" s="8"/>
      <c r="E3792"/>
      <c r="F3792"/>
      <c r="G3792"/>
      <c r="J3792"/>
      <c r="M3792"/>
    </row>
    <row r="3793" spans="1:13" x14ac:dyDescent="0.25">
      <c r="A3793" s="5">
        <v>41798</v>
      </c>
      <c r="B3793" s="7">
        <v>136.09178365227967</v>
      </c>
      <c r="C3793" s="7">
        <f t="shared" si="59"/>
        <v>139.30150557146058</v>
      </c>
      <c r="D3793" s="8"/>
      <c r="E3793"/>
      <c r="F3793"/>
      <c r="G3793"/>
      <c r="J3793"/>
      <c r="M3793"/>
    </row>
    <row r="3794" spans="1:13" x14ac:dyDescent="0.25">
      <c r="A3794" s="5">
        <v>41798.041666666701</v>
      </c>
      <c r="B3794" s="7">
        <v>132.40520143535045</v>
      </c>
      <c r="C3794" s="7">
        <f t="shared" si="59"/>
        <v>135.20617986387012</v>
      </c>
      <c r="D3794" s="8"/>
      <c r="E3794"/>
      <c r="F3794"/>
      <c r="G3794"/>
      <c r="J3794"/>
      <c r="M3794"/>
    </row>
    <row r="3795" spans="1:13" x14ac:dyDescent="0.25">
      <c r="A3795" s="5">
        <v>41798.083333333299</v>
      </c>
      <c r="B3795" s="7">
        <v>148.52890290604728</v>
      </c>
      <c r="C3795" s="7">
        <f t="shared" si="59"/>
        <v>153.11756912605259</v>
      </c>
      <c r="D3795" s="8"/>
      <c r="E3795"/>
      <c r="F3795"/>
      <c r="G3795"/>
      <c r="J3795"/>
      <c r="M3795"/>
    </row>
    <row r="3796" spans="1:13" x14ac:dyDescent="0.25">
      <c r="A3796" s="5">
        <v>41798.125</v>
      </c>
      <c r="B3796" s="7">
        <v>135.22571147146218</v>
      </c>
      <c r="C3796" s="7">
        <f t="shared" si="59"/>
        <v>138.33940912059523</v>
      </c>
      <c r="D3796" s="8"/>
      <c r="E3796"/>
      <c r="F3796"/>
      <c r="G3796"/>
      <c r="J3796"/>
      <c r="M3796"/>
    </row>
    <row r="3797" spans="1:13" x14ac:dyDescent="0.25">
      <c r="A3797" s="5">
        <v>41798.166666666701</v>
      </c>
      <c r="B3797" s="7">
        <v>123.01774266812636</v>
      </c>
      <c r="C3797" s="7">
        <f t="shared" si="59"/>
        <v>124.77790268024575</v>
      </c>
      <c r="D3797" s="8"/>
      <c r="E3797"/>
      <c r="F3797"/>
      <c r="G3797"/>
      <c r="J3797"/>
      <c r="M3797"/>
    </row>
    <row r="3798" spans="1:13" x14ac:dyDescent="0.25">
      <c r="A3798" s="5">
        <v>41798.208333333299</v>
      </c>
      <c r="B3798" s="7">
        <v>121.09507414629128</v>
      </c>
      <c r="C3798" s="7">
        <f t="shared" si="59"/>
        <v>122.64206157829283</v>
      </c>
      <c r="D3798" s="8"/>
      <c r="E3798"/>
      <c r="F3798"/>
      <c r="G3798"/>
      <c r="J3798"/>
      <c r="M3798"/>
    </row>
    <row r="3799" spans="1:13" x14ac:dyDescent="0.25">
      <c r="A3799" s="5">
        <v>41798.25</v>
      </c>
      <c r="B3799" s="7">
        <v>132.1830804470583</v>
      </c>
      <c r="C3799" s="7">
        <f t="shared" si="59"/>
        <v>134.95943159134524</v>
      </c>
      <c r="D3799" s="8"/>
      <c r="E3799"/>
      <c r="F3799"/>
      <c r="G3799"/>
      <c r="J3799"/>
      <c r="M3799"/>
    </row>
    <row r="3800" spans="1:13" x14ac:dyDescent="0.25">
      <c r="A3800" s="5">
        <v>41798.291666666701</v>
      </c>
      <c r="B3800" s="7">
        <v>139.14722813261653</v>
      </c>
      <c r="C3800" s="7">
        <f t="shared" si="59"/>
        <v>142.69571722662931</v>
      </c>
      <c r="D3800" s="8"/>
      <c r="E3800"/>
      <c r="F3800"/>
      <c r="G3800"/>
      <c r="J3800"/>
      <c r="M3800"/>
    </row>
    <row r="3801" spans="1:13" x14ac:dyDescent="0.25">
      <c r="A3801" s="5">
        <v>41798.333333333299</v>
      </c>
      <c r="B3801" s="7">
        <v>130.07994121990109</v>
      </c>
      <c r="C3801" s="7">
        <f t="shared" si="59"/>
        <v>132.62311040364276</v>
      </c>
      <c r="D3801" s="8"/>
      <c r="E3801"/>
      <c r="F3801"/>
      <c r="G3801"/>
      <c r="J3801"/>
      <c r="M3801"/>
    </row>
    <row r="3802" spans="1:13" x14ac:dyDescent="0.25">
      <c r="A3802" s="5">
        <v>41798.375</v>
      </c>
      <c r="B3802" s="7">
        <v>116.79405492461485</v>
      </c>
      <c r="C3802" s="7">
        <f t="shared" si="59"/>
        <v>117.86417421517197</v>
      </c>
      <c r="D3802" s="8"/>
      <c r="E3802"/>
      <c r="F3802"/>
      <c r="G3802"/>
      <c r="J3802"/>
      <c r="M3802"/>
    </row>
    <row r="3803" spans="1:13" x14ac:dyDescent="0.25">
      <c r="A3803" s="5">
        <v>41798.416666666701</v>
      </c>
      <c r="B3803" s="7">
        <v>110.50169573848737</v>
      </c>
      <c r="C3803" s="7">
        <f t="shared" si="59"/>
        <v>110.87416047887024</v>
      </c>
      <c r="D3803" s="8"/>
      <c r="E3803"/>
      <c r="F3803"/>
      <c r="G3803"/>
      <c r="J3803"/>
      <c r="M3803"/>
    </row>
    <row r="3804" spans="1:13" x14ac:dyDescent="0.25">
      <c r="A3804" s="5">
        <v>41798.458333333299</v>
      </c>
      <c r="B3804" s="7">
        <v>105.39954962105321</v>
      </c>
      <c r="C3804" s="7">
        <f t="shared" si="59"/>
        <v>105.20632264721714</v>
      </c>
      <c r="D3804" s="8"/>
      <c r="E3804"/>
      <c r="F3804"/>
      <c r="G3804"/>
      <c r="J3804"/>
      <c r="M3804"/>
    </row>
    <row r="3805" spans="1:13" x14ac:dyDescent="0.25">
      <c r="A3805" s="5">
        <v>41798.5</v>
      </c>
      <c r="B3805" s="7">
        <v>102.5878423544624</v>
      </c>
      <c r="C3805" s="7">
        <f t="shared" si="59"/>
        <v>102.08287215201031</v>
      </c>
      <c r="D3805" s="8"/>
      <c r="E3805"/>
      <c r="F3805"/>
      <c r="G3805"/>
      <c r="J3805"/>
      <c r="M3805"/>
    </row>
    <row r="3806" spans="1:13" x14ac:dyDescent="0.25">
      <c r="A3806" s="5">
        <v>41798.541666666701</v>
      </c>
      <c r="B3806" s="7">
        <v>100.41690332424083</v>
      </c>
      <c r="C3806" s="7">
        <f t="shared" si="59"/>
        <v>99.671233974174285</v>
      </c>
      <c r="D3806" s="8"/>
      <c r="E3806"/>
      <c r="F3806"/>
      <c r="G3806"/>
      <c r="J3806"/>
      <c r="M3806"/>
    </row>
    <row r="3807" spans="1:13" x14ac:dyDescent="0.25">
      <c r="A3807" s="5">
        <v>41798.583333333299</v>
      </c>
      <c r="B3807" s="7">
        <v>100.05688326305702</v>
      </c>
      <c r="C3807" s="7">
        <f t="shared" si="59"/>
        <v>99.271297305179417</v>
      </c>
      <c r="D3807" s="8"/>
      <c r="E3807"/>
      <c r="F3807"/>
      <c r="G3807"/>
      <c r="J3807"/>
      <c r="M3807"/>
    </row>
    <row r="3808" spans="1:13" x14ac:dyDescent="0.25">
      <c r="A3808" s="5">
        <v>41798.625</v>
      </c>
      <c r="B3808" s="7">
        <v>106.13757807650408</v>
      </c>
      <c r="C3808" s="7">
        <f t="shared" si="59"/>
        <v>106.02617874391878</v>
      </c>
      <c r="D3808" s="8"/>
      <c r="E3808"/>
      <c r="F3808"/>
      <c r="G3808"/>
      <c r="J3808"/>
      <c r="M3808"/>
    </row>
    <row r="3809" spans="1:13" x14ac:dyDescent="0.25">
      <c r="A3809" s="5">
        <v>41798.666666666701</v>
      </c>
      <c r="B3809" s="7">
        <v>109.29839703804535</v>
      </c>
      <c r="C3809" s="7">
        <f t="shared" si="59"/>
        <v>109.53744809545969</v>
      </c>
      <c r="D3809" s="8"/>
      <c r="E3809"/>
      <c r="F3809"/>
      <c r="G3809"/>
      <c r="J3809"/>
      <c r="M3809"/>
    </row>
    <row r="3810" spans="1:13" x14ac:dyDescent="0.25">
      <c r="A3810" s="5">
        <v>41798.708333333299</v>
      </c>
      <c r="B3810" s="7">
        <v>104.79298659722355</v>
      </c>
      <c r="C3810" s="7">
        <f t="shared" si="59"/>
        <v>104.53250798675568</v>
      </c>
      <c r="D3810" s="8"/>
      <c r="E3810"/>
      <c r="F3810"/>
      <c r="G3810"/>
      <c r="J3810"/>
      <c r="M3810"/>
    </row>
    <row r="3811" spans="1:13" x14ac:dyDescent="0.25">
      <c r="A3811" s="5">
        <v>41798.75</v>
      </c>
      <c r="B3811" s="7">
        <v>102.88768612853183</v>
      </c>
      <c r="C3811" s="7">
        <f t="shared" si="59"/>
        <v>102.41596059109857</v>
      </c>
      <c r="D3811" s="8"/>
      <c r="E3811"/>
      <c r="F3811"/>
      <c r="G3811"/>
      <c r="J3811"/>
      <c r="M3811"/>
    </row>
    <row r="3812" spans="1:13" x14ac:dyDescent="0.25">
      <c r="A3812" s="5">
        <v>41798.791666666701</v>
      </c>
      <c r="B3812" s="7">
        <v>105.50390194849152</v>
      </c>
      <c r="C3812" s="7">
        <f t="shared" si="59"/>
        <v>105.32224486027468</v>
      </c>
      <c r="D3812" s="8"/>
      <c r="E3812"/>
      <c r="F3812"/>
      <c r="G3812"/>
      <c r="J3812"/>
      <c r="M3812"/>
    </row>
    <row r="3813" spans="1:13" x14ac:dyDescent="0.25">
      <c r="A3813" s="5">
        <v>41798.833333333299</v>
      </c>
      <c r="B3813" s="7">
        <v>109.27458390703438</v>
      </c>
      <c r="C3813" s="7">
        <f t="shared" si="59"/>
        <v>109.51099472432379</v>
      </c>
      <c r="D3813" s="8"/>
      <c r="E3813"/>
      <c r="F3813"/>
      <c r="G3813"/>
      <c r="J3813"/>
      <c r="M3813"/>
    </row>
    <row r="3814" spans="1:13" x14ac:dyDescent="0.25">
      <c r="A3814" s="5">
        <v>41798.875</v>
      </c>
      <c r="B3814" s="7">
        <v>112.12895377075878</v>
      </c>
      <c r="C3814" s="7">
        <f t="shared" si="59"/>
        <v>112.68183795906901</v>
      </c>
      <c r="D3814" s="8"/>
      <c r="E3814"/>
      <c r="F3814"/>
      <c r="G3814"/>
      <c r="J3814"/>
      <c r="M3814"/>
    </row>
    <row r="3815" spans="1:13" x14ac:dyDescent="0.25">
      <c r="A3815" s="5">
        <v>41798.916666666701</v>
      </c>
      <c r="B3815" s="7">
        <v>118.33991114440582</v>
      </c>
      <c r="C3815" s="7">
        <f t="shared" si="59"/>
        <v>119.58142459631817</v>
      </c>
      <c r="D3815" s="8"/>
      <c r="E3815"/>
      <c r="F3815"/>
      <c r="G3815"/>
      <c r="J3815"/>
      <c r="M3815"/>
    </row>
    <row r="3816" spans="1:13" x14ac:dyDescent="0.25">
      <c r="A3816" s="5">
        <v>41798.958333333299</v>
      </c>
      <c r="B3816" s="7">
        <v>119.46517292770376</v>
      </c>
      <c r="C3816" s="7">
        <f t="shared" si="59"/>
        <v>120.83144785302116</v>
      </c>
      <c r="D3816" s="8"/>
      <c r="E3816"/>
      <c r="F3816"/>
      <c r="G3816"/>
      <c r="J3816"/>
      <c r="M3816"/>
    </row>
    <row r="3817" spans="1:13" x14ac:dyDescent="0.25">
      <c r="A3817" s="5">
        <v>41799</v>
      </c>
      <c r="B3817" s="7">
        <v>125.4085587570472</v>
      </c>
      <c r="C3817" s="7">
        <f t="shared" si="59"/>
        <v>127.43379640916253</v>
      </c>
      <c r="D3817" s="8"/>
      <c r="E3817"/>
      <c r="F3817"/>
      <c r="G3817"/>
      <c r="J3817"/>
      <c r="M3817"/>
    </row>
    <row r="3818" spans="1:13" x14ac:dyDescent="0.25">
      <c r="A3818" s="5">
        <v>41799.041666666701</v>
      </c>
      <c r="B3818" s="7">
        <v>134.63439810957459</v>
      </c>
      <c r="C3818" s="7">
        <f t="shared" si="59"/>
        <v>137.68253490223125</v>
      </c>
      <c r="D3818" s="8"/>
      <c r="E3818"/>
      <c r="F3818"/>
      <c r="G3818"/>
      <c r="J3818"/>
      <c r="M3818"/>
    </row>
    <row r="3819" spans="1:13" x14ac:dyDescent="0.25">
      <c r="A3819" s="5">
        <v>41799.083333333299</v>
      </c>
      <c r="B3819" s="7">
        <v>142.87123931418219</v>
      </c>
      <c r="C3819" s="7">
        <f t="shared" si="59"/>
        <v>146.83262177121958</v>
      </c>
      <c r="D3819" s="8"/>
      <c r="E3819"/>
      <c r="F3819"/>
      <c r="G3819"/>
      <c r="J3819"/>
      <c r="M3819"/>
    </row>
    <row r="3820" spans="1:13" x14ac:dyDescent="0.25">
      <c r="A3820" s="5">
        <v>41799.125</v>
      </c>
      <c r="B3820" s="7">
        <v>137.0061356208281</v>
      </c>
      <c r="C3820" s="7">
        <f t="shared" si="59"/>
        <v>140.31723474885064</v>
      </c>
      <c r="D3820" s="8"/>
      <c r="E3820"/>
      <c r="F3820"/>
      <c r="G3820"/>
      <c r="J3820"/>
      <c r="M3820"/>
    </row>
    <row r="3821" spans="1:13" x14ac:dyDescent="0.25">
      <c r="A3821" s="5">
        <v>41799.166666666701</v>
      </c>
      <c r="B3821" s="7">
        <v>120.22579566940661</v>
      </c>
      <c r="C3821" s="7">
        <f t="shared" si="59"/>
        <v>121.67640333877411</v>
      </c>
      <c r="D3821" s="8"/>
      <c r="E3821"/>
      <c r="F3821"/>
      <c r="G3821"/>
      <c r="J3821"/>
      <c r="M3821"/>
    </row>
    <row r="3822" spans="1:13" x14ac:dyDescent="0.25">
      <c r="A3822" s="5">
        <v>41799.208333333299</v>
      </c>
      <c r="B3822" s="7">
        <v>110.18774388525262</v>
      </c>
      <c r="C3822" s="7">
        <f t="shared" si="59"/>
        <v>110.52539975149688</v>
      </c>
      <c r="D3822" s="8"/>
      <c r="E3822"/>
      <c r="F3822"/>
      <c r="G3822"/>
      <c r="J3822"/>
      <c r="M3822"/>
    </row>
    <row r="3823" spans="1:13" x14ac:dyDescent="0.25">
      <c r="A3823" s="5">
        <v>41799.25</v>
      </c>
      <c r="B3823" s="7">
        <v>109.5928077997703</v>
      </c>
      <c r="C3823" s="7">
        <f t="shared" si="59"/>
        <v>109.86450114626288</v>
      </c>
      <c r="D3823" s="8"/>
      <c r="E3823"/>
      <c r="F3823"/>
      <c r="G3823"/>
      <c r="J3823"/>
      <c r="M3823"/>
    </row>
    <row r="3824" spans="1:13" x14ac:dyDescent="0.25">
      <c r="A3824" s="5">
        <v>41799.291666666701</v>
      </c>
      <c r="B3824" s="7">
        <v>108.68150588654342</v>
      </c>
      <c r="C3824" s="7">
        <f t="shared" si="59"/>
        <v>108.85216019385545</v>
      </c>
      <c r="D3824" s="8"/>
      <c r="E3824"/>
      <c r="F3824"/>
      <c r="G3824"/>
      <c r="J3824"/>
      <c r="M3824"/>
    </row>
    <row r="3825" spans="1:13" x14ac:dyDescent="0.25">
      <c r="A3825" s="5">
        <v>41799.333333333299</v>
      </c>
      <c r="B3825" s="7">
        <v>108.01615697956228</v>
      </c>
      <c r="C3825" s="7">
        <f t="shared" si="59"/>
        <v>108.11304186610886</v>
      </c>
      <c r="D3825" s="8"/>
      <c r="E3825"/>
      <c r="F3825"/>
      <c r="G3825"/>
      <c r="J3825"/>
      <c r="M3825"/>
    </row>
    <row r="3826" spans="1:13" x14ac:dyDescent="0.25">
      <c r="A3826" s="5">
        <v>41799.375</v>
      </c>
      <c r="B3826" s="7">
        <v>105.51688695570195</v>
      </c>
      <c r="C3826" s="7">
        <f t="shared" si="59"/>
        <v>105.33666955792496</v>
      </c>
      <c r="D3826" s="8"/>
      <c r="E3826"/>
      <c r="F3826"/>
      <c r="G3826"/>
      <c r="J3826"/>
      <c r="M3826"/>
    </row>
    <row r="3827" spans="1:13" x14ac:dyDescent="0.25">
      <c r="A3827" s="5">
        <v>41799.416666666701</v>
      </c>
      <c r="B3827" s="7">
        <v>102.55644718829564</v>
      </c>
      <c r="C3827" s="7">
        <f t="shared" si="59"/>
        <v>102.04799610055366</v>
      </c>
      <c r="D3827" s="8"/>
      <c r="E3827"/>
      <c r="F3827"/>
      <c r="G3827"/>
      <c r="J3827"/>
      <c r="M3827"/>
    </row>
    <row r="3828" spans="1:13" x14ac:dyDescent="0.25">
      <c r="A3828" s="5">
        <v>41799.458333333299</v>
      </c>
      <c r="B3828" s="7">
        <v>99.168908633043088</v>
      </c>
      <c r="C3828" s="7">
        <f t="shared" si="59"/>
        <v>98.284870008567196</v>
      </c>
      <c r="D3828" s="8"/>
      <c r="E3828"/>
      <c r="F3828"/>
      <c r="G3828"/>
      <c r="J3828"/>
      <c r="M3828"/>
    </row>
    <row r="3829" spans="1:13" x14ac:dyDescent="0.25">
      <c r="A3829" s="5">
        <v>41799.5</v>
      </c>
      <c r="B3829" s="7">
        <v>95.995892656607609</v>
      </c>
      <c r="C3829" s="7">
        <f t="shared" si="59"/>
        <v>94.760051318990975</v>
      </c>
      <c r="D3829" s="8"/>
      <c r="E3829"/>
      <c r="F3829"/>
      <c r="G3829"/>
      <c r="J3829"/>
      <c r="M3829"/>
    </row>
    <row r="3830" spans="1:13" x14ac:dyDescent="0.25">
      <c r="A3830" s="5">
        <v>41799.541666666701</v>
      </c>
      <c r="B3830" s="7">
        <v>95.35457284344352</v>
      </c>
      <c r="C3830" s="7">
        <f t="shared" si="59"/>
        <v>94.047626269692671</v>
      </c>
      <c r="D3830" s="8"/>
      <c r="E3830"/>
      <c r="F3830"/>
      <c r="G3830"/>
      <c r="J3830"/>
      <c r="M3830"/>
    </row>
    <row r="3831" spans="1:13" x14ac:dyDescent="0.25">
      <c r="A3831" s="5">
        <v>41799.583333333299</v>
      </c>
      <c r="B3831" s="7">
        <v>94.535605013137271</v>
      </c>
      <c r="C3831" s="7">
        <f t="shared" si="59"/>
        <v>93.137856783543398</v>
      </c>
      <c r="D3831" s="8"/>
      <c r="E3831"/>
      <c r="F3831"/>
      <c r="G3831"/>
      <c r="J3831"/>
      <c r="M3831"/>
    </row>
    <row r="3832" spans="1:13" x14ac:dyDescent="0.25">
      <c r="A3832" s="5">
        <v>41799.625</v>
      </c>
      <c r="B3832" s="7">
        <v>101.27998963377435</v>
      </c>
      <c r="C3832" s="7">
        <f t="shared" si="59"/>
        <v>100.63001350038981</v>
      </c>
      <c r="D3832" s="8"/>
      <c r="E3832"/>
      <c r="F3832"/>
      <c r="G3832"/>
      <c r="J3832"/>
      <c r="M3832"/>
    </row>
    <row r="3833" spans="1:13" x14ac:dyDescent="0.25">
      <c r="A3833" s="5">
        <v>41799.666666666701</v>
      </c>
      <c r="B3833" s="7">
        <v>104.21729963864713</v>
      </c>
      <c r="C3833" s="7">
        <f t="shared" si="59"/>
        <v>103.89299272241244</v>
      </c>
      <c r="D3833" s="8"/>
      <c r="E3833"/>
      <c r="F3833"/>
      <c r="G3833"/>
      <c r="J3833"/>
      <c r="M3833"/>
    </row>
    <row r="3834" spans="1:13" x14ac:dyDescent="0.25">
      <c r="A3834" s="5">
        <v>41799.708333333299</v>
      </c>
      <c r="B3834" s="7">
        <v>105.82566795617052</v>
      </c>
      <c r="C3834" s="7">
        <f t="shared" si="59"/>
        <v>105.6796861230859</v>
      </c>
      <c r="D3834" s="8"/>
      <c r="E3834"/>
      <c r="F3834"/>
      <c r="G3834"/>
      <c r="J3834"/>
      <c r="M3834"/>
    </row>
    <row r="3835" spans="1:13" x14ac:dyDescent="0.25">
      <c r="A3835" s="5">
        <v>41799.75</v>
      </c>
      <c r="B3835" s="7">
        <v>104.02845634757499</v>
      </c>
      <c r="C3835" s="7">
        <f t="shared" si="59"/>
        <v>103.68321175480447</v>
      </c>
      <c r="D3835" s="8"/>
      <c r="E3835"/>
      <c r="F3835"/>
      <c r="G3835"/>
      <c r="J3835"/>
      <c r="M3835"/>
    </row>
    <row r="3836" spans="1:13" x14ac:dyDescent="0.25">
      <c r="A3836" s="5">
        <v>41799.791666666701</v>
      </c>
      <c r="B3836" s="7">
        <v>103.14623202943859</v>
      </c>
      <c r="C3836" s="7">
        <f t="shared" si="59"/>
        <v>102.70317232605279</v>
      </c>
      <c r="D3836" s="8"/>
      <c r="E3836"/>
      <c r="F3836"/>
      <c r="G3836"/>
      <c r="J3836"/>
      <c r="M3836"/>
    </row>
    <row r="3837" spans="1:13" x14ac:dyDescent="0.25">
      <c r="A3837" s="5">
        <v>41799.833333333299</v>
      </c>
      <c r="B3837" s="7">
        <v>104.40298609341184</v>
      </c>
      <c r="C3837" s="7">
        <f t="shared" si="59"/>
        <v>104.09926684489294</v>
      </c>
      <c r="D3837" s="8"/>
      <c r="E3837"/>
      <c r="F3837"/>
      <c r="G3837"/>
      <c r="J3837"/>
      <c r="M3837"/>
    </row>
    <row r="3838" spans="1:13" x14ac:dyDescent="0.25">
      <c r="A3838" s="5">
        <v>41799.875</v>
      </c>
      <c r="B3838" s="7">
        <v>100.86718617601088</v>
      </c>
      <c r="C3838" s="7">
        <f t="shared" si="59"/>
        <v>100.17144116610204</v>
      </c>
      <c r="D3838" s="8"/>
      <c r="E3838"/>
      <c r="F3838"/>
      <c r="G3838"/>
      <c r="J3838"/>
      <c r="M3838"/>
    </row>
    <row r="3839" spans="1:13" x14ac:dyDescent="0.25">
      <c r="A3839" s="5">
        <v>41799.916666666701</v>
      </c>
      <c r="B3839" s="7">
        <v>101.7294318264855</v>
      </c>
      <c r="C3839" s="7">
        <f t="shared" si="59"/>
        <v>101.12928682662501</v>
      </c>
      <c r="D3839" s="8"/>
      <c r="E3839"/>
      <c r="F3839"/>
      <c r="G3839"/>
      <c r="J3839"/>
      <c r="M3839"/>
    </row>
    <row r="3840" spans="1:13" x14ac:dyDescent="0.25">
      <c r="A3840" s="5">
        <v>41799.958333333299</v>
      </c>
      <c r="B3840" s="7">
        <v>105.2598630058298</v>
      </c>
      <c r="C3840" s="7">
        <f t="shared" si="59"/>
        <v>105.05114851772025</v>
      </c>
      <c r="D3840" s="8"/>
      <c r="E3840"/>
      <c r="F3840"/>
      <c r="G3840"/>
      <c r="J3840"/>
      <c r="M3840"/>
    </row>
    <row r="3841" spans="1:13" x14ac:dyDescent="0.25">
      <c r="A3841" s="5">
        <v>41800</v>
      </c>
      <c r="B3841" s="7">
        <v>108.77554900957537</v>
      </c>
      <c r="C3841" s="7">
        <f t="shared" si="59"/>
        <v>108.95663018712082</v>
      </c>
      <c r="D3841" s="8"/>
      <c r="E3841"/>
      <c r="F3841"/>
      <c r="G3841"/>
      <c r="J3841"/>
      <c r="M3841"/>
    </row>
    <row r="3842" spans="1:13" x14ac:dyDescent="0.25">
      <c r="A3842" s="5">
        <v>41800.041666666701</v>
      </c>
      <c r="B3842" s="7">
        <v>117.58974497485508</v>
      </c>
      <c r="C3842" s="7">
        <f t="shared" ref="C3842:C3905" si="60">IF(A3842&lt;"01-02-2014",(B3842-$B$8765)*($B$8772/$C$8772)+$B$8765,IF(A3842&lt;"01-03-2014",(B3842-B$8765)*($B$8773/$C$8773)+$B$8765,IF(A3842&lt;"01-04-2014",(B3842-B$8765)*($B$8774/$C$8774)+$B$8765,IF(A3842&lt;"01-05-2014",(B3842-B$8765)*($B$8775/$C$8775)+$B$8765,IF(A3842&lt;"01-06-2014",(B3842-B$8765)*($B$8776/$C$8776)+$B$8765,IF(A3842&lt;"01-07-2014",(B3842-B$8765)*($B$8777/$C$8777)+$B$8765,IF(A3842&lt;"01-08-2014",(B3842-B$8765)*($B$8778/$C$8778)+$B$8765,IF(A3842&lt;"01-09-2014",(B3842-B$8765)*($B$8779/$C$8779)+$B$8765,IF(A3842&lt;"01-10-2014",(B3842-B$8765)*($B$8780/$C$8780)+$B$8765,IF(A3842&lt;1-11-2014,(B3842-B$8765)*($B$8781/$C$8781)+$B$8765,IF(A3842&lt;"01-12-2014",(B3842-B$8765)*($B$8782/$C$8782)+$B$8765,IF(A3842&lt;1-1-2015,(B3842-B$8765)*($B$8783/$C$8783)+$B$8765,"Error"))))))))))))</f>
        <v>118.74808503724961</v>
      </c>
      <c r="D3842" s="8"/>
      <c r="E3842"/>
      <c r="F3842"/>
      <c r="G3842"/>
      <c r="J3842"/>
      <c r="M3842"/>
    </row>
    <row r="3843" spans="1:13" x14ac:dyDescent="0.25">
      <c r="A3843" s="5">
        <v>41800.083333333299</v>
      </c>
      <c r="B3843" s="7">
        <v>122.46363690683793</v>
      </c>
      <c r="C3843" s="7">
        <f t="shared" si="60"/>
        <v>124.1623613914857</v>
      </c>
      <c r="D3843" s="8"/>
      <c r="E3843"/>
      <c r="F3843"/>
      <c r="G3843"/>
      <c r="J3843"/>
      <c r="M3843"/>
    </row>
    <row r="3844" spans="1:13" x14ac:dyDescent="0.25">
      <c r="A3844" s="5">
        <v>41800.125</v>
      </c>
      <c r="B3844" s="7">
        <v>125.49239525411004</v>
      </c>
      <c r="C3844" s="7">
        <f t="shared" si="60"/>
        <v>127.52692813428155</v>
      </c>
      <c r="D3844" s="8"/>
      <c r="E3844"/>
      <c r="F3844"/>
      <c r="G3844"/>
      <c r="J3844"/>
      <c r="M3844"/>
    </row>
    <row r="3845" spans="1:13" x14ac:dyDescent="0.25">
      <c r="A3845" s="5">
        <v>41800.166666666701</v>
      </c>
      <c r="B3845" s="7">
        <v>129.02672978577206</v>
      </c>
      <c r="C3845" s="7">
        <f t="shared" si="60"/>
        <v>131.45312595519891</v>
      </c>
      <c r="D3845" s="8"/>
      <c r="E3845"/>
      <c r="F3845"/>
      <c r="G3845"/>
      <c r="J3845"/>
      <c r="M3845"/>
    </row>
    <row r="3846" spans="1:13" x14ac:dyDescent="0.25">
      <c r="A3846" s="5">
        <v>41800.208333333299</v>
      </c>
      <c r="B3846" s="7">
        <v>123.27086239379226</v>
      </c>
      <c r="C3846" s="7">
        <f t="shared" si="60"/>
        <v>125.05908662207067</v>
      </c>
      <c r="D3846" s="8"/>
      <c r="E3846"/>
      <c r="F3846"/>
      <c r="G3846"/>
      <c r="J3846"/>
      <c r="M3846"/>
    </row>
    <row r="3847" spans="1:13" x14ac:dyDescent="0.25">
      <c r="A3847" s="5">
        <v>41800.25</v>
      </c>
      <c r="B3847" s="7">
        <v>108.67445650690978</v>
      </c>
      <c r="C3847" s="7">
        <f t="shared" si="60"/>
        <v>108.84432922632578</v>
      </c>
      <c r="D3847" s="8"/>
      <c r="E3847"/>
      <c r="F3847"/>
      <c r="G3847"/>
      <c r="J3847"/>
      <c r="M3847"/>
    </row>
    <row r="3848" spans="1:13" x14ac:dyDescent="0.25">
      <c r="A3848" s="5">
        <v>41800.291666666701</v>
      </c>
      <c r="B3848" s="7">
        <v>99.352763364024611</v>
      </c>
      <c r="C3848" s="7">
        <f t="shared" si="60"/>
        <v>98.48910931802655</v>
      </c>
      <c r="D3848" s="8"/>
      <c r="E3848"/>
      <c r="F3848"/>
      <c r="G3848"/>
      <c r="J3848"/>
      <c r="M3848"/>
    </row>
    <row r="3849" spans="1:13" x14ac:dyDescent="0.25">
      <c r="A3849" s="5">
        <v>41800.333333333299</v>
      </c>
      <c r="B3849" s="7">
        <v>95.174730804764437</v>
      </c>
      <c r="C3849" s="7">
        <f t="shared" si="60"/>
        <v>93.847844552923746</v>
      </c>
      <c r="D3849" s="8"/>
      <c r="E3849"/>
      <c r="F3849"/>
      <c r="G3849"/>
      <c r="J3849"/>
      <c r="M3849"/>
    </row>
    <row r="3850" spans="1:13" x14ac:dyDescent="0.25">
      <c r="A3850" s="5">
        <v>41800.375</v>
      </c>
      <c r="B3850" s="7">
        <v>93.061533578178228</v>
      </c>
      <c r="C3850" s="7">
        <f t="shared" si="60"/>
        <v>91.500350202328192</v>
      </c>
      <c r="D3850" s="8"/>
      <c r="E3850"/>
      <c r="F3850"/>
      <c r="G3850"/>
      <c r="J3850"/>
      <c r="M3850"/>
    </row>
    <row r="3851" spans="1:13" x14ac:dyDescent="0.25">
      <c r="A3851" s="5">
        <v>41800.416666666701</v>
      </c>
      <c r="B3851" s="7">
        <v>91.083003641465751</v>
      </c>
      <c r="C3851" s="7">
        <f t="shared" si="60"/>
        <v>89.302454146776455</v>
      </c>
      <c r="D3851" s="8"/>
      <c r="E3851"/>
      <c r="F3851"/>
      <c r="G3851"/>
      <c r="J3851"/>
      <c r="M3851"/>
    </row>
    <row r="3852" spans="1:13" x14ac:dyDescent="0.25">
      <c r="A3852" s="5">
        <v>41800.458333333299</v>
      </c>
      <c r="B3852" s="7">
        <v>91.12121332954635</v>
      </c>
      <c r="C3852" s="7">
        <f t="shared" si="60"/>
        <v>89.344900268595438</v>
      </c>
      <c r="D3852" s="8"/>
      <c r="E3852"/>
      <c r="F3852"/>
      <c r="G3852"/>
      <c r="J3852"/>
      <c r="M3852"/>
    </row>
    <row r="3853" spans="1:13" x14ac:dyDescent="0.25">
      <c r="A3853" s="5">
        <v>41800.5</v>
      </c>
      <c r="B3853" s="7">
        <v>90.619399559788462</v>
      </c>
      <c r="C3853" s="7">
        <f t="shared" si="60"/>
        <v>88.7874487563858</v>
      </c>
      <c r="D3853" s="8"/>
      <c r="E3853"/>
      <c r="F3853"/>
      <c r="G3853"/>
      <c r="J3853"/>
      <c r="M3853"/>
    </row>
    <row r="3854" spans="1:13" x14ac:dyDescent="0.25">
      <c r="A3854" s="5">
        <v>41800.541666666701</v>
      </c>
      <c r="B3854" s="7">
        <v>90.305663793646232</v>
      </c>
      <c r="C3854" s="7">
        <f t="shared" si="60"/>
        <v>88.438928074391328</v>
      </c>
      <c r="D3854" s="8"/>
      <c r="E3854"/>
      <c r="F3854"/>
      <c r="G3854"/>
      <c r="J3854"/>
      <c r="M3854"/>
    </row>
    <row r="3855" spans="1:13" x14ac:dyDescent="0.25">
      <c r="A3855" s="5">
        <v>41800.583333333299</v>
      </c>
      <c r="B3855" s="7">
        <v>88.936500225955399</v>
      </c>
      <c r="C3855" s="7">
        <f t="shared" si="60"/>
        <v>86.917960840590936</v>
      </c>
      <c r="D3855" s="8"/>
      <c r="E3855"/>
      <c r="F3855"/>
      <c r="G3855"/>
      <c r="J3855"/>
      <c r="M3855"/>
    </row>
    <row r="3856" spans="1:13" x14ac:dyDescent="0.25">
      <c r="A3856" s="5">
        <v>41800.625</v>
      </c>
      <c r="B3856" s="7">
        <v>91.953940115046265</v>
      </c>
      <c r="C3856" s="7">
        <f t="shared" si="60"/>
        <v>90.26995421053563</v>
      </c>
      <c r="D3856" s="8"/>
      <c r="E3856"/>
      <c r="F3856"/>
      <c r="G3856"/>
      <c r="J3856"/>
      <c r="M3856"/>
    </row>
    <row r="3857" spans="1:13" x14ac:dyDescent="0.25">
      <c r="A3857" s="5">
        <v>41800.666666666701</v>
      </c>
      <c r="B3857" s="7">
        <v>96.431208672251444</v>
      </c>
      <c r="C3857" s="7">
        <f t="shared" si="60"/>
        <v>95.243632252465176</v>
      </c>
      <c r="D3857" s="8"/>
      <c r="E3857"/>
      <c r="F3857"/>
      <c r="G3857"/>
      <c r="J3857"/>
      <c r="M3857"/>
    </row>
    <row r="3858" spans="1:13" x14ac:dyDescent="0.25">
      <c r="A3858" s="5">
        <v>41800.708333333299</v>
      </c>
      <c r="B3858" s="7">
        <v>96.096723795188041</v>
      </c>
      <c r="C3858" s="7">
        <f t="shared" si="60"/>
        <v>94.872061937405448</v>
      </c>
      <c r="D3858" s="8"/>
      <c r="E3858"/>
      <c r="F3858"/>
      <c r="G3858"/>
      <c r="J3858"/>
      <c r="M3858"/>
    </row>
    <row r="3859" spans="1:13" x14ac:dyDescent="0.25">
      <c r="A3859" s="5">
        <v>41800.75</v>
      </c>
      <c r="B3859" s="7">
        <v>93.330273131673422</v>
      </c>
      <c r="C3859" s="7">
        <f t="shared" si="60"/>
        <v>91.798885793646704</v>
      </c>
      <c r="D3859" s="8"/>
      <c r="E3859"/>
      <c r="F3859"/>
      <c r="G3859"/>
      <c r="J3859"/>
      <c r="M3859"/>
    </row>
    <row r="3860" spans="1:13" x14ac:dyDescent="0.25">
      <c r="A3860" s="5">
        <v>41800.791666666701</v>
      </c>
      <c r="B3860" s="7">
        <v>92.1717351156191</v>
      </c>
      <c r="C3860" s="7">
        <f t="shared" si="60"/>
        <v>90.511896858860325</v>
      </c>
      <c r="D3860" s="8"/>
      <c r="E3860"/>
      <c r="F3860"/>
      <c r="G3860"/>
      <c r="J3860"/>
      <c r="M3860"/>
    </row>
    <row r="3861" spans="1:13" x14ac:dyDescent="0.25">
      <c r="A3861" s="5">
        <v>41800.833333333299</v>
      </c>
      <c r="B3861" s="7">
        <v>90.662759088680588</v>
      </c>
      <c r="C3861" s="7">
        <f t="shared" si="60"/>
        <v>88.835615698798065</v>
      </c>
      <c r="D3861" s="8"/>
      <c r="E3861"/>
      <c r="F3861"/>
      <c r="G3861"/>
      <c r="J3861"/>
      <c r="M3861"/>
    </row>
    <row r="3862" spans="1:13" x14ac:dyDescent="0.25">
      <c r="A3862" s="5">
        <v>41800.875</v>
      </c>
      <c r="B3862" s="7">
        <v>88.854285968867998</v>
      </c>
      <c r="C3862" s="7">
        <f t="shared" si="60"/>
        <v>86.826631218526813</v>
      </c>
      <c r="D3862" s="8"/>
      <c r="E3862"/>
      <c r="F3862"/>
      <c r="G3862"/>
      <c r="J3862"/>
      <c r="M3862"/>
    </row>
    <row r="3863" spans="1:13" x14ac:dyDescent="0.25">
      <c r="A3863" s="5">
        <v>41800.916666666701</v>
      </c>
      <c r="B3863" s="7">
        <v>87.853963511990372</v>
      </c>
      <c r="C3863" s="7">
        <f t="shared" si="60"/>
        <v>85.715399722123792</v>
      </c>
      <c r="D3863" s="8"/>
      <c r="E3863"/>
      <c r="F3863"/>
      <c r="G3863"/>
      <c r="J3863"/>
      <c r="M3863"/>
    </row>
    <row r="3864" spans="1:13" x14ac:dyDescent="0.25">
      <c r="A3864" s="5">
        <v>41800.958333333299</v>
      </c>
      <c r="B3864" s="7">
        <v>86.575790108010523</v>
      </c>
      <c r="C3864" s="7">
        <f t="shared" si="60"/>
        <v>84.295511030630763</v>
      </c>
      <c r="D3864" s="8"/>
      <c r="E3864"/>
      <c r="F3864"/>
      <c r="G3864"/>
      <c r="J3864"/>
      <c r="M3864"/>
    </row>
    <row r="3865" spans="1:13" x14ac:dyDescent="0.25">
      <c r="A3865" s="5">
        <v>41801</v>
      </c>
      <c r="B3865" s="7">
        <v>88.063784794707587</v>
      </c>
      <c r="C3865" s="7">
        <f t="shared" si="60"/>
        <v>85.948484580279256</v>
      </c>
      <c r="D3865" s="8"/>
      <c r="E3865"/>
      <c r="F3865"/>
      <c r="G3865"/>
      <c r="J3865"/>
      <c r="M3865"/>
    </row>
    <row r="3866" spans="1:13" x14ac:dyDescent="0.25">
      <c r="A3866" s="5">
        <v>41801.041666666701</v>
      </c>
      <c r="B3866" s="7">
        <v>90.915472329361336</v>
      </c>
      <c r="C3866" s="7">
        <f t="shared" si="60"/>
        <v>89.116348087311138</v>
      </c>
      <c r="D3866" s="8"/>
      <c r="E3866"/>
      <c r="F3866"/>
      <c r="G3866"/>
      <c r="J3866"/>
      <c r="M3866"/>
    </row>
    <row r="3867" spans="1:13" x14ac:dyDescent="0.25">
      <c r="A3867" s="5">
        <v>41801.083333333299</v>
      </c>
      <c r="B3867" s="7">
        <v>93.935560900011907</v>
      </c>
      <c r="C3867" s="7">
        <f t="shared" si="60"/>
        <v>92.471283806848049</v>
      </c>
      <c r="D3867" s="8"/>
      <c r="E3867"/>
      <c r="F3867"/>
      <c r="G3867"/>
      <c r="J3867"/>
      <c r="M3867"/>
    </row>
    <row r="3868" spans="1:13" x14ac:dyDescent="0.25">
      <c r="A3868" s="5">
        <v>41801.125</v>
      </c>
      <c r="B3868" s="7">
        <v>97.677621383045278</v>
      </c>
      <c r="C3868" s="7">
        <f t="shared" si="60"/>
        <v>96.628238838299936</v>
      </c>
      <c r="D3868" s="8"/>
      <c r="E3868"/>
      <c r="F3868"/>
      <c r="G3868"/>
      <c r="J3868"/>
      <c r="M3868"/>
    </row>
    <row r="3869" spans="1:13" x14ac:dyDescent="0.25">
      <c r="A3869" s="5">
        <v>41801.166666666701</v>
      </c>
      <c r="B3869" s="7">
        <v>99.219187923462954</v>
      </c>
      <c r="C3869" s="7">
        <f t="shared" si="60"/>
        <v>98.340723929217688</v>
      </c>
      <c r="D3869" s="8"/>
      <c r="E3869"/>
      <c r="F3869"/>
      <c r="G3869"/>
      <c r="J3869"/>
      <c r="M3869"/>
    </row>
    <row r="3870" spans="1:13" x14ac:dyDescent="0.25">
      <c r="A3870" s="5">
        <v>41801.208333333299</v>
      </c>
      <c r="B3870" s="7">
        <v>98.82542890881453</v>
      </c>
      <c r="C3870" s="7">
        <f t="shared" si="60"/>
        <v>97.903307558065009</v>
      </c>
      <c r="D3870" s="8"/>
      <c r="E3870"/>
      <c r="F3870"/>
      <c r="G3870"/>
      <c r="J3870"/>
      <c r="M3870"/>
    </row>
    <row r="3871" spans="1:13" x14ac:dyDescent="0.25">
      <c r="A3871" s="5">
        <v>41801.25</v>
      </c>
      <c r="B3871" s="7">
        <v>98.929173506948842</v>
      </c>
      <c r="C3871" s="7">
        <f t="shared" si="60"/>
        <v>98.01855466087261</v>
      </c>
      <c r="D3871" s="8"/>
      <c r="E3871"/>
      <c r="F3871"/>
      <c r="G3871"/>
      <c r="J3871"/>
      <c r="M3871"/>
    </row>
    <row r="3872" spans="1:13" x14ac:dyDescent="0.25">
      <c r="A3872" s="5">
        <v>41801.291666666701</v>
      </c>
      <c r="B3872" s="7">
        <v>92.100929137747983</v>
      </c>
      <c r="C3872" s="7">
        <f t="shared" si="60"/>
        <v>90.433240389435866</v>
      </c>
      <c r="D3872" s="8"/>
      <c r="E3872"/>
      <c r="F3872"/>
      <c r="G3872"/>
      <c r="J3872"/>
      <c r="M3872"/>
    </row>
    <row r="3873" spans="1:13" x14ac:dyDescent="0.25">
      <c r="A3873" s="5">
        <v>41801.333333333299</v>
      </c>
      <c r="B3873" s="7">
        <v>93.115544547942562</v>
      </c>
      <c r="C3873" s="7">
        <f t="shared" si="60"/>
        <v>91.560349545880612</v>
      </c>
      <c r="D3873" s="8"/>
      <c r="E3873"/>
      <c r="F3873"/>
      <c r="G3873"/>
      <c r="J3873"/>
      <c r="M3873"/>
    </row>
    <row r="3874" spans="1:13" x14ac:dyDescent="0.25">
      <c r="A3874" s="5">
        <v>41801.375</v>
      </c>
      <c r="B3874" s="7">
        <v>96.199660139360248</v>
      </c>
      <c r="C3874" s="7">
        <f t="shared" si="60"/>
        <v>94.986411172476892</v>
      </c>
      <c r="D3874" s="8"/>
      <c r="E3874"/>
      <c r="F3874"/>
      <c r="G3874"/>
      <c r="J3874"/>
      <c r="M3874"/>
    </row>
    <row r="3875" spans="1:13" x14ac:dyDescent="0.25">
      <c r="A3875" s="5">
        <v>41801.416666666701</v>
      </c>
      <c r="B3875" s="7">
        <v>92.339230700339868</v>
      </c>
      <c r="C3875" s="7">
        <f t="shared" si="60"/>
        <v>90.69796322972951</v>
      </c>
      <c r="D3875" s="8"/>
      <c r="E3875"/>
      <c r="F3875"/>
      <c r="G3875"/>
      <c r="J3875"/>
      <c r="M3875"/>
    </row>
    <row r="3876" spans="1:13" x14ac:dyDescent="0.25">
      <c r="A3876" s="5">
        <v>41801.458333333299</v>
      </c>
      <c r="B3876" s="7">
        <v>89.341998391546497</v>
      </c>
      <c r="C3876" s="7">
        <f t="shared" si="60"/>
        <v>87.368417920945774</v>
      </c>
      <c r="D3876" s="8"/>
      <c r="E3876"/>
      <c r="F3876"/>
      <c r="G3876"/>
      <c r="J3876"/>
      <c r="M3876"/>
    </row>
    <row r="3877" spans="1:13" x14ac:dyDescent="0.25">
      <c r="A3877" s="5">
        <v>41801.5</v>
      </c>
      <c r="B3877" s="7">
        <v>87.894022374612291</v>
      </c>
      <c r="C3877" s="7">
        <f t="shared" si="60"/>
        <v>85.75990004254497</v>
      </c>
      <c r="D3877" s="8"/>
      <c r="E3877"/>
      <c r="F3877"/>
      <c r="G3877"/>
      <c r="J3877"/>
      <c r="M3877"/>
    </row>
    <row r="3878" spans="1:13" x14ac:dyDescent="0.25">
      <c r="A3878" s="5">
        <v>41801.541666666701</v>
      </c>
      <c r="B3878" s="7">
        <v>87.309685973543992</v>
      </c>
      <c r="C3878" s="7">
        <f t="shared" si="60"/>
        <v>85.110776343584263</v>
      </c>
      <c r="D3878" s="8"/>
      <c r="E3878"/>
      <c r="F3878"/>
      <c r="G3878"/>
      <c r="J3878"/>
      <c r="M3878"/>
    </row>
    <row r="3879" spans="1:13" x14ac:dyDescent="0.25">
      <c r="A3879" s="5">
        <v>41801.583333333299</v>
      </c>
      <c r="B3879" s="7">
        <v>87.758869913318705</v>
      </c>
      <c r="C3879" s="7">
        <f t="shared" si="60"/>
        <v>85.609762783530911</v>
      </c>
      <c r="D3879" s="8"/>
      <c r="E3879"/>
      <c r="F3879"/>
      <c r="G3879"/>
      <c r="J3879"/>
      <c r="M3879"/>
    </row>
    <row r="3880" spans="1:13" x14ac:dyDescent="0.25">
      <c r="A3880" s="5">
        <v>41801.625</v>
      </c>
      <c r="B3880" s="7">
        <v>94.738279390351892</v>
      </c>
      <c r="C3880" s="7">
        <f t="shared" si="60"/>
        <v>93.363002335286524</v>
      </c>
      <c r="D3880" s="8"/>
      <c r="E3880"/>
      <c r="F3880"/>
      <c r="G3880"/>
      <c r="J3880"/>
      <c r="M3880"/>
    </row>
    <row r="3881" spans="1:13" x14ac:dyDescent="0.25">
      <c r="A3881" s="5">
        <v>41801.666666666701</v>
      </c>
      <c r="B3881" s="7">
        <v>99.974467229751582</v>
      </c>
      <c r="C3881" s="7">
        <f t="shared" si="60"/>
        <v>99.179743535304581</v>
      </c>
      <c r="D3881" s="8"/>
      <c r="E3881"/>
      <c r="F3881"/>
      <c r="G3881"/>
      <c r="J3881"/>
      <c r="M3881"/>
    </row>
    <row r="3882" spans="1:13" x14ac:dyDescent="0.25">
      <c r="A3882" s="5">
        <v>41801.708333333299</v>
      </c>
      <c r="B3882" s="7">
        <v>99.179383563441888</v>
      </c>
      <c r="C3882" s="7">
        <f t="shared" si="60"/>
        <v>98.29650632893744</v>
      </c>
      <c r="D3882" s="8"/>
      <c r="E3882"/>
      <c r="F3882"/>
      <c r="G3882"/>
      <c r="J3882"/>
      <c r="M3882"/>
    </row>
    <row r="3883" spans="1:13" x14ac:dyDescent="0.25">
      <c r="A3883" s="5">
        <v>41801.75</v>
      </c>
      <c r="B3883" s="7">
        <v>97.155488413554025</v>
      </c>
      <c r="C3883" s="7">
        <f t="shared" si="60"/>
        <v>96.048215269879648</v>
      </c>
      <c r="D3883" s="8"/>
      <c r="E3883"/>
      <c r="F3883"/>
      <c r="G3883"/>
      <c r="J3883"/>
      <c r="M3883"/>
    </row>
    <row r="3884" spans="1:13" x14ac:dyDescent="0.25">
      <c r="A3884" s="5">
        <v>41801.791666666701</v>
      </c>
      <c r="B3884" s="7">
        <v>97.824989509243608</v>
      </c>
      <c r="C3884" s="7">
        <f t="shared" si="60"/>
        <v>96.791946153147819</v>
      </c>
      <c r="D3884" s="8"/>
      <c r="E3884"/>
      <c r="F3884"/>
      <c r="G3884"/>
      <c r="J3884"/>
      <c r="M3884"/>
    </row>
    <row r="3885" spans="1:13" x14ac:dyDescent="0.25">
      <c r="A3885" s="5">
        <v>41801.833333333299</v>
      </c>
      <c r="B3885" s="7">
        <v>102.76191914320825</v>
      </c>
      <c r="C3885" s="7">
        <f t="shared" si="60"/>
        <v>102.27624940663166</v>
      </c>
      <c r="D3885" s="8"/>
      <c r="E3885"/>
      <c r="F3885"/>
      <c r="G3885"/>
      <c r="J3885"/>
      <c r="M3885"/>
    </row>
    <row r="3886" spans="1:13" x14ac:dyDescent="0.25">
      <c r="A3886" s="5">
        <v>41801.875</v>
      </c>
      <c r="B3886" s="7">
        <v>108.3238897322948</v>
      </c>
      <c r="C3886" s="7">
        <f t="shared" si="60"/>
        <v>108.45489396086094</v>
      </c>
      <c r="D3886" s="8"/>
      <c r="E3886"/>
      <c r="F3886"/>
      <c r="G3886"/>
      <c r="J3886"/>
      <c r="M3886"/>
    </row>
    <row r="3887" spans="1:13" x14ac:dyDescent="0.25">
      <c r="A3887" s="5">
        <v>41801.916666666701</v>
      </c>
      <c r="B3887" s="7">
        <v>108.72381180561055</v>
      </c>
      <c r="C3887" s="7">
        <f t="shared" si="60"/>
        <v>108.89915670925751</v>
      </c>
      <c r="D3887" s="8"/>
      <c r="E3887"/>
      <c r="F3887"/>
      <c r="G3887"/>
      <c r="J3887"/>
      <c r="M3887"/>
    </row>
    <row r="3888" spans="1:13" x14ac:dyDescent="0.25">
      <c r="A3888" s="5">
        <v>41801.958333333299</v>
      </c>
      <c r="B3888" s="7">
        <v>109.76746246874892</v>
      </c>
      <c r="C3888" s="7">
        <f t="shared" si="60"/>
        <v>110.05852035259829</v>
      </c>
      <c r="D3888" s="8"/>
      <c r="E3888"/>
      <c r="F3888"/>
      <c r="G3888"/>
      <c r="J3888"/>
      <c r="M3888"/>
    </row>
    <row r="3889" spans="1:13" x14ac:dyDescent="0.25">
      <c r="A3889" s="5">
        <v>41802</v>
      </c>
      <c r="B3889" s="7">
        <v>120.79327763069917</v>
      </c>
      <c r="C3889" s="7">
        <f t="shared" si="60"/>
        <v>122.30680389080929</v>
      </c>
      <c r="D3889" s="8"/>
      <c r="E3889"/>
      <c r="F3889"/>
      <c r="G3889"/>
      <c r="J3889"/>
      <c r="M3889"/>
    </row>
    <row r="3890" spans="1:13" x14ac:dyDescent="0.25">
      <c r="A3890" s="5">
        <v>41802.041666666701</v>
      </c>
      <c r="B3890" s="7">
        <v>123.80039255642228</v>
      </c>
      <c r="C3890" s="7">
        <f t="shared" si="60"/>
        <v>125.64732753475256</v>
      </c>
      <c r="D3890" s="8"/>
      <c r="E3890"/>
      <c r="F3890"/>
      <c r="G3890"/>
      <c r="J3890"/>
      <c r="M3890"/>
    </row>
    <row r="3891" spans="1:13" x14ac:dyDescent="0.25">
      <c r="A3891" s="5">
        <v>41802.083333333299</v>
      </c>
      <c r="B3891" s="7">
        <v>126.60744814167607</v>
      </c>
      <c r="C3891" s="7">
        <f t="shared" si="60"/>
        <v>128.76561060141933</v>
      </c>
      <c r="D3891" s="8"/>
      <c r="E3891"/>
      <c r="F3891"/>
      <c r="G3891"/>
      <c r="J3891"/>
      <c r="M3891"/>
    </row>
    <row r="3892" spans="1:13" x14ac:dyDescent="0.25">
      <c r="A3892" s="5">
        <v>41802.125</v>
      </c>
      <c r="B3892" s="7">
        <v>127.45191031232629</v>
      </c>
      <c r="C3892" s="7">
        <f t="shared" si="60"/>
        <v>129.70370106924352</v>
      </c>
      <c r="D3892" s="8"/>
      <c r="E3892"/>
      <c r="F3892"/>
      <c r="G3892"/>
      <c r="J3892"/>
      <c r="M3892"/>
    </row>
    <row r="3893" spans="1:13" x14ac:dyDescent="0.25">
      <c r="A3893" s="5">
        <v>41802.166666666701</v>
      </c>
      <c r="B3893" s="7">
        <v>123.96553581611913</v>
      </c>
      <c r="C3893" s="7">
        <f t="shared" si="60"/>
        <v>125.83078077058875</v>
      </c>
      <c r="D3893" s="8"/>
      <c r="E3893"/>
      <c r="F3893"/>
      <c r="G3893"/>
      <c r="J3893"/>
      <c r="M3893"/>
    </row>
    <row r="3894" spans="1:13" x14ac:dyDescent="0.25">
      <c r="A3894" s="5">
        <v>41802.208333333299</v>
      </c>
      <c r="B3894" s="7">
        <v>114.48692096600499</v>
      </c>
      <c r="C3894" s="7">
        <f t="shared" si="60"/>
        <v>115.30124072947308</v>
      </c>
      <c r="D3894" s="8"/>
      <c r="E3894"/>
      <c r="F3894"/>
      <c r="G3894"/>
      <c r="J3894"/>
      <c r="M3894"/>
    </row>
    <row r="3895" spans="1:13" x14ac:dyDescent="0.25">
      <c r="A3895" s="5">
        <v>41802.25</v>
      </c>
      <c r="B3895" s="7">
        <v>104.86209504432281</v>
      </c>
      <c r="C3895" s="7">
        <f t="shared" si="60"/>
        <v>104.6092787145907</v>
      </c>
      <c r="D3895" s="8"/>
      <c r="E3895"/>
      <c r="F3895"/>
      <c r="G3895"/>
      <c r="J3895"/>
      <c r="M3895"/>
    </row>
    <row r="3896" spans="1:13" x14ac:dyDescent="0.25">
      <c r="A3896" s="5">
        <v>41802.291666666701</v>
      </c>
      <c r="B3896" s="7">
        <v>100.9967202631116</v>
      </c>
      <c r="C3896" s="7">
        <f t="shared" si="60"/>
        <v>100.31533712330511</v>
      </c>
      <c r="D3896" s="8"/>
      <c r="E3896"/>
      <c r="F3896"/>
      <c r="G3896"/>
      <c r="J3896"/>
      <c r="M3896"/>
    </row>
    <row r="3897" spans="1:13" x14ac:dyDescent="0.25">
      <c r="A3897" s="5">
        <v>41802.333333333299</v>
      </c>
      <c r="B3897" s="7">
        <v>97.06506553299559</v>
      </c>
      <c r="C3897" s="7">
        <f t="shared" si="60"/>
        <v>95.947766907272992</v>
      </c>
      <c r="D3897" s="8"/>
      <c r="E3897"/>
      <c r="F3897"/>
      <c r="G3897"/>
      <c r="J3897"/>
      <c r="M3897"/>
    </row>
    <row r="3898" spans="1:13" x14ac:dyDescent="0.25">
      <c r="A3898" s="5">
        <v>41802.375</v>
      </c>
      <c r="B3898" s="7">
        <v>95.81760622999964</v>
      </c>
      <c r="C3898" s="7">
        <f t="shared" si="60"/>
        <v>94.561997690117821</v>
      </c>
      <c r="D3898" s="8"/>
      <c r="E3898"/>
      <c r="F3898"/>
      <c r="G3898"/>
      <c r="J3898"/>
      <c r="M3898"/>
    </row>
    <row r="3899" spans="1:13" x14ac:dyDescent="0.25">
      <c r="A3899" s="5">
        <v>41802.416666666701</v>
      </c>
      <c r="B3899" s="7">
        <v>94.626007003597834</v>
      </c>
      <c r="C3899" s="7">
        <f t="shared" si="60"/>
        <v>93.238281939898343</v>
      </c>
      <c r="D3899" s="8"/>
      <c r="E3899"/>
      <c r="F3899"/>
      <c r="G3899"/>
      <c r="J3899"/>
      <c r="M3899"/>
    </row>
    <row r="3900" spans="1:13" x14ac:dyDescent="0.25">
      <c r="A3900" s="5">
        <v>41802.458333333299</v>
      </c>
      <c r="B3900" s="7">
        <v>94.364156513459221</v>
      </c>
      <c r="C3900" s="7">
        <f t="shared" si="60"/>
        <v>92.947399225039746</v>
      </c>
      <c r="D3900" s="8"/>
      <c r="E3900"/>
      <c r="F3900"/>
      <c r="G3900"/>
      <c r="J3900"/>
      <c r="M3900"/>
    </row>
    <row r="3901" spans="1:13" x14ac:dyDescent="0.25">
      <c r="A3901" s="5">
        <v>41802.5</v>
      </c>
      <c r="B3901" s="7">
        <v>92.749678837414208</v>
      </c>
      <c r="C3901" s="7">
        <f t="shared" si="60"/>
        <v>91.15391910117981</v>
      </c>
      <c r="D3901" s="8"/>
      <c r="E3901"/>
      <c r="F3901"/>
      <c r="G3901"/>
      <c r="J3901"/>
      <c r="M3901"/>
    </row>
    <row r="3902" spans="1:13" x14ac:dyDescent="0.25">
      <c r="A3902" s="5">
        <v>41802.541666666701</v>
      </c>
      <c r="B3902" s="7">
        <v>92.825726961912537</v>
      </c>
      <c r="C3902" s="7">
        <f t="shared" si="60"/>
        <v>91.238398931262495</v>
      </c>
      <c r="D3902" s="8"/>
      <c r="E3902"/>
      <c r="F3902"/>
      <c r="G3902"/>
      <c r="J3902"/>
      <c r="M3902"/>
    </row>
    <row r="3903" spans="1:13" x14ac:dyDescent="0.25">
      <c r="A3903" s="5">
        <v>41802.583333333299</v>
      </c>
      <c r="B3903" s="7">
        <v>92.460527508199988</v>
      </c>
      <c r="C3903" s="7">
        <f t="shared" si="60"/>
        <v>90.832708613461108</v>
      </c>
      <c r="D3903" s="8"/>
      <c r="E3903"/>
      <c r="F3903"/>
      <c r="G3903"/>
      <c r="J3903"/>
      <c r="M3903"/>
    </row>
    <row r="3904" spans="1:13" x14ac:dyDescent="0.25">
      <c r="A3904" s="5">
        <v>41802.625</v>
      </c>
      <c r="B3904" s="7">
        <v>94.632432179881619</v>
      </c>
      <c r="C3904" s="7">
        <f t="shared" si="60"/>
        <v>93.24541949660059</v>
      </c>
      <c r="D3904" s="8"/>
      <c r="E3904"/>
      <c r="F3904"/>
      <c r="G3904"/>
      <c r="J3904"/>
      <c r="M3904"/>
    </row>
    <row r="3905" spans="1:13" x14ac:dyDescent="0.25">
      <c r="A3905" s="5">
        <v>41802.666666666701</v>
      </c>
      <c r="B3905" s="7">
        <v>97.399688394799227</v>
      </c>
      <c r="C3905" s="7">
        <f t="shared" si="60"/>
        <v>96.319490505894763</v>
      </c>
      <c r="D3905" s="8"/>
      <c r="E3905"/>
      <c r="F3905"/>
      <c r="G3905"/>
      <c r="J3905"/>
      <c r="M3905"/>
    </row>
    <row r="3906" spans="1:13" x14ac:dyDescent="0.25">
      <c r="A3906" s="5">
        <v>41802.708333333299</v>
      </c>
      <c r="B3906" s="7">
        <v>98.297624514335723</v>
      </c>
      <c r="C3906" s="7">
        <f t="shared" ref="C3906:C3969" si="61">IF(A3906&lt;"01-02-2014",(B3906-$B$8765)*($B$8772/$C$8772)+$B$8765,IF(A3906&lt;"01-03-2014",(B3906-B$8765)*($B$8773/$C$8773)+$B$8765,IF(A3906&lt;"01-04-2014",(B3906-B$8765)*($B$8774/$C$8774)+$B$8765,IF(A3906&lt;"01-05-2014",(B3906-B$8765)*($B$8775/$C$8775)+$B$8765,IF(A3906&lt;"01-06-2014",(B3906-B$8765)*($B$8776/$C$8776)+$B$8765,IF(A3906&lt;"01-07-2014",(B3906-B$8765)*($B$8777/$C$8777)+$B$8765,IF(A3906&lt;"01-08-2014",(B3906-B$8765)*($B$8778/$C$8778)+$B$8765,IF(A3906&lt;"01-09-2014",(B3906-B$8765)*($B$8779/$C$8779)+$B$8765,IF(A3906&lt;"01-10-2014",(B3906-B$8765)*($B$8780/$C$8780)+$B$8765,IF(A3906&lt;1-11-2014,(B3906-B$8765)*($B$8781/$C$8781)+$B$8765,IF(A3906&lt;"01-12-2014",(B3906-B$8765)*($B$8782/$C$8782)+$B$8765,IF(A3906&lt;1-1-2015,(B3906-B$8765)*($B$8783/$C$8783)+$B$8765,"Error"))))))))))))</f>
        <v>97.316983755123019</v>
      </c>
      <c r="D3906" s="8"/>
      <c r="E3906"/>
      <c r="F3906"/>
      <c r="G3906"/>
      <c r="J3906"/>
      <c r="M3906"/>
    </row>
    <row r="3907" spans="1:13" x14ac:dyDescent="0.25">
      <c r="A3907" s="5">
        <v>41802.75</v>
      </c>
      <c r="B3907" s="7">
        <v>98.966138024703596</v>
      </c>
      <c r="C3907" s="7">
        <f t="shared" si="61"/>
        <v>98.05961755623801</v>
      </c>
      <c r="D3907" s="8"/>
      <c r="E3907"/>
      <c r="F3907"/>
      <c r="G3907"/>
      <c r="J3907"/>
      <c r="M3907"/>
    </row>
    <row r="3908" spans="1:13" x14ac:dyDescent="0.25">
      <c r="A3908" s="5">
        <v>41802.791666666701</v>
      </c>
      <c r="B3908" s="7">
        <v>104.64799338093371</v>
      </c>
      <c r="C3908" s="7">
        <f t="shared" si="61"/>
        <v>104.37143889588576</v>
      </c>
      <c r="D3908" s="8"/>
      <c r="E3908"/>
      <c r="F3908"/>
      <c r="G3908"/>
      <c r="J3908"/>
      <c r="M3908"/>
    </row>
    <row r="3909" spans="1:13" x14ac:dyDescent="0.25">
      <c r="A3909" s="5">
        <v>41802.833333333299</v>
      </c>
      <c r="B3909" s="7">
        <v>106.04011125535146</v>
      </c>
      <c r="C3909" s="7">
        <f t="shared" si="61"/>
        <v>105.91790545586611</v>
      </c>
      <c r="D3909" s="8"/>
      <c r="E3909"/>
      <c r="F3909"/>
      <c r="G3909"/>
      <c r="J3909"/>
      <c r="M3909"/>
    </row>
    <row r="3910" spans="1:13" x14ac:dyDescent="0.25">
      <c r="A3910" s="5">
        <v>41802.875</v>
      </c>
      <c r="B3910" s="7">
        <v>102.72341887700367</v>
      </c>
      <c r="C3910" s="7">
        <f t="shared" si="61"/>
        <v>102.23348048933676</v>
      </c>
      <c r="D3910" s="8"/>
      <c r="E3910"/>
      <c r="F3910"/>
      <c r="G3910"/>
      <c r="J3910"/>
      <c r="M3910"/>
    </row>
    <row r="3911" spans="1:13" x14ac:dyDescent="0.25">
      <c r="A3911" s="5">
        <v>41802.916666666701</v>
      </c>
      <c r="B3911" s="7">
        <v>101.25171366270159</v>
      </c>
      <c r="C3911" s="7">
        <f t="shared" si="61"/>
        <v>100.59860247944212</v>
      </c>
      <c r="D3911" s="8"/>
      <c r="E3911"/>
      <c r="F3911"/>
      <c r="G3911"/>
      <c r="J3911"/>
      <c r="M3911"/>
    </row>
    <row r="3912" spans="1:13" x14ac:dyDescent="0.25">
      <c r="A3912" s="5">
        <v>41802.958333333299</v>
      </c>
      <c r="B3912" s="7">
        <v>102.24867261534283</v>
      </c>
      <c r="C3912" s="7">
        <f t="shared" si="61"/>
        <v>101.70609754883596</v>
      </c>
      <c r="D3912" s="8"/>
      <c r="E3912"/>
      <c r="F3912"/>
      <c r="G3912"/>
      <c r="J3912"/>
      <c r="M3912"/>
    </row>
    <row r="3913" spans="1:13" x14ac:dyDescent="0.25">
      <c r="A3913" s="5">
        <v>41803</v>
      </c>
      <c r="B3913" s="7">
        <v>112.29823157665724</v>
      </c>
      <c r="C3913" s="7">
        <f t="shared" si="61"/>
        <v>112.8698841518372</v>
      </c>
      <c r="D3913" s="8"/>
      <c r="E3913"/>
      <c r="F3913"/>
      <c r="G3913"/>
      <c r="J3913"/>
      <c r="M3913"/>
    </row>
    <row r="3914" spans="1:13" x14ac:dyDescent="0.25">
      <c r="A3914" s="5">
        <v>41803.041666666701</v>
      </c>
      <c r="B3914" s="7">
        <v>127.70199234565223</v>
      </c>
      <c r="C3914" s="7">
        <f t="shared" si="61"/>
        <v>129.98151051979181</v>
      </c>
      <c r="D3914" s="8"/>
      <c r="E3914"/>
      <c r="F3914"/>
      <c r="G3914"/>
      <c r="J3914"/>
      <c r="M3914"/>
    </row>
    <row r="3915" spans="1:13" x14ac:dyDescent="0.25">
      <c r="A3915" s="5">
        <v>41803.083333333299</v>
      </c>
      <c r="B3915" s="7">
        <v>138.50921507469604</v>
      </c>
      <c r="C3915" s="7">
        <f t="shared" si="61"/>
        <v>141.98696556339999</v>
      </c>
      <c r="D3915" s="8"/>
      <c r="E3915"/>
      <c r="F3915"/>
      <c r="G3915"/>
      <c r="J3915"/>
      <c r="M3915"/>
    </row>
    <row r="3916" spans="1:13" x14ac:dyDescent="0.25">
      <c r="A3916" s="5">
        <v>41803.125</v>
      </c>
      <c r="B3916" s="7">
        <v>144.16216523408377</v>
      </c>
      <c r="C3916" s="7">
        <f t="shared" si="61"/>
        <v>148.26667689200065</v>
      </c>
      <c r="D3916" s="8"/>
      <c r="E3916"/>
      <c r="F3916"/>
      <c r="G3916"/>
      <c r="J3916"/>
      <c r="M3916"/>
    </row>
    <row r="3917" spans="1:13" x14ac:dyDescent="0.25">
      <c r="A3917" s="5">
        <v>41803.166666666701</v>
      </c>
      <c r="B3917" s="7">
        <v>132.07724391954869</v>
      </c>
      <c r="C3917" s="7">
        <f t="shared" si="61"/>
        <v>134.84186062007493</v>
      </c>
      <c r="D3917" s="8"/>
      <c r="E3917"/>
      <c r="F3917"/>
      <c r="G3917"/>
      <c r="J3917"/>
      <c r="M3917"/>
    </row>
    <row r="3918" spans="1:13" x14ac:dyDescent="0.25">
      <c r="A3918" s="5">
        <v>41803.208333333299</v>
      </c>
      <c r="B3918" s="7">
        <v>124.0938890147775</v>
      </c>
      <c r="C3918" s="7">
        <f t="shared" si="61"/>
        <v>125.97336491036549</v>
      </c>
      <c r="D3918" s="8"/>
      <c r="E3918"/>
      <c r="F3918"/>
      <c r="G3918"/>
      <c r="J3918"/>
      <c r="M3918"/>
    </row>
    <row r="3919" spans="1:13" x14ac:dyDescent="0.25">
      <c r="A3919" s="5">
        <v>41803.25</v>
      </c>
      <c r="B3919" s="7">
        <v>118.37740580223422</v>
      </c>
      <c r="C3919" s="7">
        <f t="shared" si="61"/>
        <v>119.62307641013012</v>
      </c>
      <c r="D3919" s="8"/>
      <c r="E3919"/>
      <c r="F3919"/>
      <c r="G3919"/>
      <c r="J3919"/>
      <c r="M3919"/>
    </row>
    <row r="3920" spans="1:13" x14ac:dyDescent="0.25">
      <c r="A3920" s="5">
        <v>41803.291666666701</v>
      </c>
      <c r="B3920" s="7">
        <v>125.07836744058538</v>
      </c>
      <c r="C3920" s="7">
        <f t="shared" si="61"/>
        <v>127.06699569588409</v>
      </c>
      <c r="D3920" s="8"/>
      <c r="E3920"/>
      <c r="F3920"/>
      <c r="G3920"/>
      <c r="J3920"/>
      <c r="M3920"/>
    </row>
    <row r="3921" spans="1:13" x14ac:dyDescent="0.25">
      <c r="A3921" s="5">
        <v>41803.333333333299</v>
      </c>
      <c r="B3921" s="7">
        <v>107.85138835232019</v>
      </c>
      <c r="C3921" s="7">
        <f t="shared" si="61"/>
        <v>107.93000479945935</v>
      </c>
      <c r="D3921" s="8"/>
      <c r="E3921"/>
      <c r="F3921"/>
      <c r="G3921"/>
      <c r="J3921"/>
      <c r="M3921"/>
    </row>
    <row r="3922" spans="1:13" x14ac:dyDescent="0.25">
      <c r="A3922" s="5">
        <v>41803.375</v>
      </c>
      <c r="B3922" s="7">
        <v>110.22560578945553</v>
      </c>
      <c r="C3922" s="7">
        <f t="shared" si="61"/>
        <v>110.56745952949626</v>
      </c>
      <c r="D3922" s="8"/>
      <c r="E3922"/>
      <c r="F3922"/>
      <c r="G3922"/>
      <c r="J3922"/>
      <c r="M3922"/>
    </row>
    <row r="3923" spans="1:13" x14ac:dyDescent="0.25">
      <c r="A3923" s="5">
        <v>41803.416666666701</v>
      </c>
      <c r="B3923" s="7">
        <v>102.8513604186418</v>
      </c>
      <c r="C3923" s="7">
        <f t="shared" si="61"/>
        <v>102.37560733032605</v>
      </c>
      <c r="D3923" s="8"/>
      <c r="E3923"/>
      <c r="F3923"/>
      <c r="G3923"/>
      <c r="J3923"/>
      <c r="M3923"/>
    </row>
    <row r="3924" spans="1:13" x14ac:dyDescent="0.25">
      <c r="A3924" s="5">
        <v>41803.458333333299</v>
      </c>
      <c r="B3924" s="7">
        <v>98.881738615241744</v>
      </c>
      <c r="C3924" s="7">
        <f t="shared" si="61"/>
        <v>97.965860506771605</v>
      </c>
      <c r="D3924" s="8"/>
      <c r="E3924"/>
      <c r="F3924"/>
      <c r="G3924"/>
      <c r="J3924"/>
      <c r="M3924"/>
    </row>
    <row r="3925" spans="1:13" x14ac:dyDescent="0.25">
      <c r="A3925" s="5">
        <v>41803.5</v>
      </c>
      <c r="B3925" s="7">
        <v>97.043689208280085</v>
      </c>
      <c r="C3925" s="7">
        <f t="shared" si="61"/>
        <v>95.924020519157949</v>
      </c>
      <c r="D3925" s="8"/>
      <c r="E3925"/>
      <c r="F3925"/>
      <c r="G3925"/>
      <c r="J3925"/>
      <c r="M3925"/>
    </row>
    <row r="3926" spans="1:13" x14ac:dyDescent="0.25">
      <c r="A3926" s="5">
        <v>41803.541666666701</v>
      </c>
      <c r="B3926" s="7">
        <v>95.905042120361287</v>
      </c>
      <c r="C3926" s="7">
        <f t="shared" si="61"/>
        <v>94.659127885104326</v>
      </c>
      <c r="D3926" s="8"/>
      <c r="E3926"/>
      <c r="F3926"/>
      <c r="G3926"/>
      <c r="J3926"/>
      <c r="M3926"/>
    </row>
    <row r="3927" spans="1:13" x14ac:dyDescent="0.25">
      <c r="A3927" s="5">
        <v>41803.583333333299</v>
      </c>
      <c r="B3927" s="7">
        <v>97.158104286003919</v>
      </c>
      <c r="C3927" s="7">
        <f t="shared" si="61"/>
        <v>96.051121172708193</v>
      </c>
      <c r="D3927" s="8"/>
      <c r="E3927"/>
      <c r="F3927"/>
      <c r="G3927"/>
      <c r="J3927"/>
      <c r="M3927"/>
    </row>
    <row r="3928" spans="1:13" x14ac:dyDescent="0.25">
      <c r="A3928" s="5">
        <v>41803.625</v>
      </c>
      <c r="B3928" s="7">
        <v>99.537213760774108</v>
      </c>
      <c r="C3928" s="7">
        <f t="shared" si="61"/>
        <v>98.69401033667593</v>
      </c>
      <c r="D3928" s="8"/>
      <c r="E3928"/>
      <c r="F3928"/>
      <c r="G3928"/>
      <c r="J3928"/>
      <c r="M3928"/>
    </row>
    <row r="3929" spans="1:13" x14ac:dyDescent="0.25">
      <c r="A3929" s="5">
        <v>41803.666666666701</v>
      </c>
      <c r="B3929" s="7">
        <v>111.0140723175308</v>
      </c>
      <c r="C3929" s="7">
        <f t="shared" si="61"/>
        <v>111.44334593375797</v>
      </c>
      <c r="D3929" s="8"/>
      <c r="E3929"/>
      <c r="F3929"/>
      <c r="G3929"/>
      <c r="J3929"/>
      <c r="M3929"/>
    </row>
    <row r="3930" spans="1:13" x14ac:dyDescent="0.25">
      <c r="A3930" s="5">
        <v>41803.708333333299</v>
      </c>
      <c r="B3930" s="7">
        <v>107.26977239933962</v>
      </c>
      <c r="C3930" s="7">
        <f t="shared" si="61"/>
        <v>107.28390317360979</v>
      </c>
      <c r="D3930" s="8"/>
      <c r="E3930"/>
      <c r="F3930"/>
      <c r="G3930"/>
      <c r="J3930"/>
      <c r="M3930"/>
    </row>
    <row r="3931" spans="1:13" x14ac:dyDescent="0.25">
      <c r="A3931" s="5">
        <v>41803.75</v>
      </c>
      <c r="B3931" s="7">
        <v>106.24359039482813</v>
      </c>
      <c r="C3931" s="7">
        <f t="shared" si="61"/>
        <v>106.14394499650906</v>
      </c>
      <c r="D3931" s="8"/>
      <c r="E3931"/>
      <c r="F3931"/>
      <c r="G3931"/>
      <c r="J3931"/>
      <c r="M3931"/>
    </row>
    <row r="3932" spans="1:13" x14ac:dyDescent="0.25">
      <c r="A3932" s="5">
        <v>41803.791666666701</v>
      </c>
      <c r="B3932" s="7">
        <v>109.80765599130612</v>
      </c>
      <c r="C3932" s="7">
        <f t="shared" si="61"/>
        <v>110.10317026314449</v>
      </c>
      <c r="D3932" s="8"/>
      <c r="E3932"/>
      <c r="F3932"/>
      <c r="G3932"/>
      <c r="J3932"/>
      <c r="M3932"/>
    </row>
    <row r="3933" spans="1:13" x14ac:dyDescent="0.25">
      <c r="A3933" s="5">
        <v>41803.833333333299</v>
      </c>
      <c r="B3933" s="7">
        <v>116.65435213890146</v>
      </c>
      <c r="C3933" s="7">
        <f t="shared" si="61"/>
        <v>117.70898212230969</v>
      </c>
      <c r="D3933" s="8"/>
      <c r="E3933"/>
      <c r="F3933"/>
      <c r="G3933"/>
      <c r="J3933"/>
      <c r="M3933"/>
    </row>
    <row r="3934" spans="1:13" x14ac:dyDescent="0.25">
      <c r="A3934" s="5">
        <v>41803.875</v>
      </c>
      <c r="B3934" s="7">
        <v>111.5884343103581</v>
      </c>
      <c r="C3934" s="7">
        <f t="shared" si="61"/>
        <v>112.08138932904342</v>
      </c>
      <c r="D3934" s="8"/>
      <c r="E3934"/>
      <c r="F3934"/>
      <c r="G3934"/>
      <c r="J3934"/>
      <c r="M3934"/>
    </row>
    <row r="3935" spans="1:13" x14ac:dyDescent="0.25">
      <c r="A3935" s="5">
        <v>41803.916666666701</v>
      </c>
      <c r="B3935" s="7">
        <v>110.54318469084063</v>
      </c>
      <c r="C3935" s="7">
        <f t="shared" si="61"/>
        <v>110.92024944777295</v>
      </c>
      <c r="D3935" s="8"/>
      <c r="E3935"/>
      <c r="F3935"/>
      <c r="G3935"/>
      <c r="J3935"/>
      <c r="M3935"/>
    </row>
    <row r="3936" spans="1:13" x14ac:dyDescent="0.25">
      <c r="A3936" s="5">
        <v>41803.958333333299</v>
      </c>
      <c r="B3936" s="7">
        <v>117.50322969693781</v>
      </c>
      <c r="C3936" s="7">
        <f t="shared" si="61"/>
        <v>118.65197752603586</v>
      </c>
      <c r="D3936" s="8"/>
      <c r="E3936"/>
      <c r="F3936"/>
      <c r="G3936"/>
      <c r="J3936"/>
      <c r="M3936"/>
    </row>
    <row r="3937" spans="1:13" x14ac:dyDescent="0.25">
      <c r="A3937" s="5">
        <v>41804</v>
      </c>
      <c r="B3937" s="7">
        <v>120.77081848738263</v>
      </c>
      <c r="C3937" s="7">
        <f t="shared" si="61"/>
        <v>122.28185462843496</v>
      </c>
      <c r="D3937" s="8"/>
      <c r="E3937"/>
      <c r="F3937"/>
      <c r="G3937"/>
      <c r="J3937"/>
      <c r="M3937"/>
    </row>
    <row r="3938" spans="1:13" x14ac:dyDescent="0.25">
      <c r="A3938" s="5">
        <v>41804.041666666701</v>
      </c>
      <c r="B3938" s="7">
        <v>126.17775127439216</v>
      </c>
      <c r="C3938" s="7">
        <f t="shared" si="61"/>
        <v>128.28827182975763</v>
      </c>
      <c r="D3938" s="8"/>
      <c r="E3938"/>
      <c r="F3938"/>
      <c r="G3938"/>
      <c r="J3938"/>
      <c r="M3938"/>
    </row>
    <row r="3939" spans="1:13" x14ac:dyDescent="0.25">
      <c r="A3939" s="5">
        <v>41804.083333333299</v>
      </c>
      <c r="B3939" s="7">
        <v>126.66880248070922</v>
      </c>
      <c r="C3939" s="7">
        <f t="shared" si="61"/>
        <v>128.83376749773399</v>
      </c>
      <c r="D3939" s="8"/>
      <c r="E3939"/>
      <c r="F3939"/>
      <c r="G3939"/>
      <c r="J3939"/>
      <c r="M3939"/>
    </row>
    <row r="3940" spans="1:13" x14ac:dyDescent="0.25">
      <c r="A3940" s="5">
        <v>41804.125</v>
      </c>
      <c r="B3940" s="7">
        <v>136.18277871777707</v>
      </c>
      <c r="C3940" s="7">
        <f t="shared" si="61"/>
        <v>139.40258955903153</v>
      </c>
      <c r="D3940" s="8"/>
      <c r="E3940"/>
      <c r="F3940"/>
      <c r="G3940"/>
      <c r="J3940"/>
      <c r="M3940"/>
    </row>
    <row r="3941" spans="1:13" x14ac:dyDescent="0.25">
      <c r="A3941" s="5">
        <v>41804.166666666701</v>
      </c>
      <c r="B3941" s="7">
        <v>120.01452383581179</v>
      </c>
      <c r="C3941" s="7">
        <f t="shared" si="61"/>
        <v>121.44170710239629</v>
      </c>
      <c r="D3941" s="8"/>
      <c r="E3941"/>
      <c r="F3941"/>
      <c r="G3941"/>
      <c r="J3941"/>
      <c r="M3941"/>
    </row>
    <row r="3942" spans="1:13" x14ac:dyDescent="0.25">
      <c r="A3942" s="5">
        <v>41804.208333333299</v>
      </c>
      <c r="B3942" s="7">
        <v>111.93881586958389</v>
      </c>
      <c r="C3942" s="7">
        <f t="shared" si="61"/>
        <v>112.47061884367994</v>
      </c>
      <c r="D3942" s="8"/>
      <c r="E3942"/>
      <c r="F3942"/>
      <c r="G3942"/>
      <c r="J3942"/>
      <c r="M3942"/>
    </row>
    <row r="3943" spans="1:13" x14ac:dyDescent="0.25">
      <c r="A3943" s="5">
        <v>41804.25</v>
      </c>
      <c r="B3943" s="7">
        <v>107.72650843626926</v>
      </c>
      <c r="C3943" s="7">
        <f t="shared" si="61"/>
        <v>107.79127903655174</v>
      </c>
      <c r="D3943" s="8"/>
      <c r="E3943"/>
      <c r="F3943"/>
      <c r="G3943"/>
      <c r="J3943"/>
      <c r="M3943"/>
    </row>
    <row r="3944" spans="1:13" x14ac:dyDescent="0.25">
      <c r="A3944" s="5">
        <v>41804.291666666701</v>
      </c>
      <c r="B3944" s="7">
        <v>105.89098974598802</v>
      </c>
      <c r="C3944" s="7">
        <f t="shared" si="61"/>
        <v>105.75225035449704</v>
      </c>
      <c r="D3944" s="8"/>
      <c r="E3944"/>
      <c r="F3944"/>
      <c r="G3944"/>
      <c r="J3944"/>
      <c r="M3944"/>
    </row>
    <row r="3945" spans="1:13" x14ac:dyDescent="0.25">
      <c r="A3945" s="5">
        <v>41804.333333333299</v>
      </c>
      <c r="B3945" s="7">
        <v>102.39840814781238</v>
      </c>
      <c r="C3945" s="7">
        <f t="shared" si="61"/>
        <v>101.87243475207161</v>
      </c>
      <c r="D3945" s="8"/>
      <c r="E3945"/>
      <c r="F3945"/>
      <c r="G3945"/>
      <c r="J3945"/>
      <c r="M3945"/>
    </row>
    <row r="3946" spans="1:13" x14ac:dyDescent="0.25">
      <c r="A3946" s="5">
        <v>41804.375</v>
      </c>
      <c r="B3946" s="7">
        <v>100.49863073687457</v>
      </c>
      <c r="C3946" s="7">
        <f t="shared" si="61"/>
        <v>99.762022773739588</v>
      </c>
      <c r="D3946" s="8"/>
      <c r="E3946"/>
      <c r="F3946"/>
      <c r="G3946"/>
      <c r="J3946"/>
      <c r="M3946"/>
    </row>
    <row r="3947" spans="1:13" x14ac:dyDescent="0.25">
      <c r="A3947" s="5">
        <v>41804.416666666701</v>
      </c>
      <c r="B3947" s="7">
        <v>99.343303674317866</v>
      </c>
      <c r="C3947" s="7">
        <f t="shared" si="61"/>
        <v>98.478600801421663</v>
      </c>
      <c r="D3947" s="8"/>
      <c r="E3947"/>
      <c r="F3947"/>
      <c r="G3947"/>
      <c r="J3947"/>
      <c r="M3947"/>
    </row>
    <row r="3948" spans="1:13" x14ac:dyDescent="0.25">
      <c r="A3948" s="5">
        <v>41804.458333333299</v>
      </c>
      <c r="B3948" s="7">
        <v>92.308602424626741</v>
      </c>
      <c r="C3948" s="7">
        <f t="shared" si="61"/>
        <v>90.663939096392369</v>
      </c>
      <c r="D3948" s="8"/>
      <c r="E3948"/>
      <c r="F3948"/>
      <c r="G3948"/>
      <c r="J3948"/>
      <c r="M3948"/>
    </row>
    <row r="3949" spans="1:13" x14ac:dyDescent="0.25">
      <c r="A3949" s="5">
        <v>41804.5</v>
      </c>
      <c r="B3949" s="7">
        <v>86.99484843710708</v>
      </c>
      <c r="C3949" s="7">
        <f t="shared" si="61"/>
        <v>84.761031734400277</v>
      </c>
      <c r="D3949" s="8"/>
      <c r="E3949"/>
      <c r="F3949"/>
      <c r="G3949"/>
      <c r="J3949"/>
      <c r="M3949"/>
    </row>
    <row r="3950" spans="1:13" x14ac:dyDescent="0.25">
      <c r="A3950" s="5">
        <v>41804.541666666701</v>
      </c>
      <c r="B3950" s="7">
        <v>85.998614221915489</v>
      </c>
      <c r="C3950" s="7">
        <f t="shared" si="61"/>
        <v>83.654341756479823</v>
      </c>
      <c r="D3950" s="8"/>
      <c r="E3950"/>
      <c r="F3950"/>
      <c r="G3950"/>
      <c r="J3950"/>
      <c r="M3950"/>
    </row>
    <row r="3951" spans="1:13" x14ac:dyDescent="0.25">
      <c r="A3951" s="5">
        <v>41804.583333333299</v>
      </c>
      <c r="B3951" s="7">
        <v>87.915111605154152</v>
      </c>
      <c r="C3951" s="7">
        <f t="shared" si="61"/>
        <v>85.783327505411464</v>
      </c>
      <c r="D3951" s="8"/>
      <c r="E3951"/>
      <c r="F3951"/>
      <c r="G3951"/>
      <c r="J3951"/>
      <c r="M3951"/>
    </row>
    <row r="3952" spans="1:13" x14ac:dyDescent="0.25">
      <c r="A3952" s="5">
        <v>41804.625</v>
      </c>
      <c r="B3952" s="7">
        <v>92.548608469692979</v>
      </c>
      <c r="C3952" s="7">
        <f t="shared" si="61"/>
        <v>90.930555400736068</v>
      </c>
      <c r="D3952" s="8"/>
      <c r="E3952"/>
      <c r="F3952"/>
      <c r="G3952"/>
      <c r="J3952"/>
      <c r="M3952"/>
    </row>
    <row r="3953" spans="1:13" x14ac:dyDescent="0.25">
      <c r="A3953" s="5">
        <v>41804.666666666701</v>
      </c>
      <c r="B3953" s="7">
        <v>94.716419469222657</v>
      </c>
      <c r="C3953" s="7">
        <f t="shared" si="61"/>
        <v>93.338718732833456</v>
      </c>
      <c r="D3953" s="8"/>
      <c r="E3953"/>
      <c r="F3953"/>
      <c r="G3953"/>
      <c r="J3953"/>
      <c r="M3953"/>
    </row>
    <row r="3954" spans="1:13" x14ac:dyDescent="0.25">
      <c r="A3954" s="5">
        <v>41804.708333333299</v>
      </c>
      <c r="B3954" s="7">
        <v>94.206706749263731</v>
      </c>
      <c r="C3954" s="7">
        <f t="shared" si="61"/>
        <v>92.772492487844843</v>
      </c>
      <c r="D3954" s="8"/>
      <c r="E3954"/>
      <c r="F3954"/>
      <c r="G3954"/>
      <c r="J3954"/>
      <c r="M3954"/>
    </row>
    <row r="3955" spans="1:13" x14ac:dyDescent="0.25">
      <c r="A3955" s="5">
        <v>41804.75</v>
      </c>
      <c r="B3955" s="7">
        <v>98.197652519313948</v>
      </c>
      <c r="C3955" s="7">
        <f t="shared" si="61"/>
        <v>97.205927536338123</v>
      </c>
      <c r="D3955" s="8"/>
      <c r="E3955"/>
      <c r="F3955"/>
      <c r="G3955"/>
      <c r="J3955"/>
      <c r="M3955"/>
    </row>
    <row r="3956" spans="1:13" x14ac:dyDescent="0.25">
      <c r="A3956" s="5">
        <v>41804.791666666701</v>
      </c>
      <c r="B3956" s="7">
        <v>107.89827755088604</v>
      </c>
      <c r="C3956" s="7">
        <f t="shared" si="61"/>
        <v>107.98209275762646</v>
      </c>
      <c r="D3956" s="8"/>
      <c r="E3956"/>
      <c r="F3956"/>
      <c r="G3956"/>
      <c r="J3956"/>
      <c r="M3956"/>
    </row>
    <row r="3957" spans="1:13" x14ac:dyDescent="0.25">
      <c r="A3957" s="5">
        <v>41804.833333333299</v>
      </c>
      <c r="B3957" s="7">
        <v>121.73293091915114</v>
      </c>
      <c r="C3957" s="7">
        <f t="shared" si="61"/>
        <v>123.35063962862301</v>
      </c>
      <c r="D3957" s="8"/>
      <c r="E3957"/>
      <c r="F3957"/>
      <c r="G3957"/>
      <c r="J3957"/>
      <c r="M3957"/>
    </row>
    <row r="3958" spans="1:13" x14ac:dyDescent="0.25">
      <c r="A3958" s="5">
        <v>41804.875</v>
      </c>
      <c r="B3958" s="7">
        <v>132.52581242787645</v>
      </c>
      <c r="C3958" s="7">
        <f t="shared" si="61"/>
        <v>135.34016339366676</v>
      </c>
      <c r="D3958" s="8"/>
      <c r="E3958"/>
      <c r="F3958"/>
      <c r="G3958"/>
      <c r="J3958"/>
      <c r="M3958"/>
    </row>
    <row r="3959" spans="1:13" x14ac:dyDescent="0.25">
      <c r="A3959" s="5">
        <v>41804.916666666701</v>
      </c>
      <c r="B3959" s="7">
        <v>137.28927189955286</v>
      </c>
      <c r="C3959" s="7">
        <f t="shared" si="61"/>
        <v>140.6317632776566</v>
      </c>
      <c r="D3959" s="8"/>
      <c r="E3959"/>
      <c r="F3959"/>
      <c r="G3959"/>
      <c r="J3959"/>
      <c r="M3959"/>
    </row>
    <row r="3960" spans="1:13" x14ac:dyDescent="0.25">
      <c r="A3960" s="5">
        <v>41804.958333333299</v>
      </c>
      <c r="B3960" s="7">
        <v>143.61520645952078</v>
      </c>
      <c r="C3960" s="7">
        <f t="shared" si="61"/>
        <v>147.65907499988123</v>
      </c>
      <c r="D3960" s="8"/>
      <c r="E3960"/>
      <c r="F3960"/>
      <c r="G3960"/>
      <c r="J3960"/>
      <c r="M3960"/>
    </row>
    <row r="3961" spans="1:13" x14ac:dyDescent="0.25">
      <c r="A3961" s="5">
        <v>41805</v>
      </c>
      <c r="B3961" s="7">
        <v>147.67116649127325</v>
      </c>
      <c r="C3961" s="7">
        <f t="shared" si="61"/>
        <v>152.16473265501725</v>
      </c>
      <c r="D3961" s="8"/>
      <c r="E3961"/>
      <c r="F3961"/>
      <c r="G3961"/>
      <c r="J3961"/>
      <c r="M3961"/>
    </row>
    <row r="3962" spans="1:13" x14ac:dyDescent="0.25">
      <c r="A3962" s="5">
        <v>41805.041666666701</v>
      </c>
      <c r="B3962" s="7">
        <v>154.96464986788769</v>
      </c>
      <c r="C3962" s="7">
        <f t="shared" si="61"/>
        <v>160.26686851217238</v>
      </c>
      <c r="D3962" s="8"/>
      <c r="E3962"/>
      <c r="F3962"/>
      <c r="G3962"/>
      <c r="J3962"/>
      <c r="M3962"/>
    </row>
    <row r="3963" spans="1:13" x14ac:dyDescent="0.25">
      <c r="A3963" s="5">
        <v>41805.083333333299</v>
      </c>
      <c r="B3963" s="7">
        <v>164.37359962365181</v>
      </c>
      <c r="C3963" s="7">
        <f t="shared" si="61"/>
        <v>170.71901946089153</v>
      </c>
      <c r="D3963" s="8"/>
      <c r="E3963"/>
      <c r="F3963"/>
      <c r="G3963"/>
      <c r="J3963"/>
      <c r="M3963"/>
    </row>
    <row r="3964" spans="1:13" x14ac:dyDescent="0.25">
      <c r="A3964" s="5">
        <v>41805.125</v>
      </c>
      <c r="B3964" s="7">
        <v>166.31826771798103</v>
      </c>
      <c r="C3964" s="7">
        <f t="shared" si="61"/>
        <v>172.87929930026837</v>
      </c>
      <c r="D3964" s="8"/>
      <c r="E3964"/>
      <c r="F3964"/>
      <c r="G3964"/>
      <c r="J3964"/>
      <c r="M3964"/>
    </row>
    <row r="3965" spans="1:13" x14ac:dyDescent="0.25">
      <c r="A3965" s="5">
        <v>41805.166666666701</v>
      </c>
      <c r="B3965" s="7">
        <v>120.30687270247452</v>
      </c>
      <c r="C3965" s="7">
        <f t="shared" si="61"/>
        <v>121.76646964905288</v>
      </c>
      <c r="D3965" s="8"/>
      <c r="E3965"/>
      <c r="F3965"/>
      <c r="G3965"/>
      <c r="J3965"/>
      <c r="M3965"/>
    </row>
    <row r="3966" spans="1:13" x14ac:dyDescent="0.25">
      <c r="A3966" s="5">
        <v>41805.208333333299</v>
      </c>
      <c r="B3966" s="7">
        <v>105.73292386038543</v>
      </c>
      <c r="C3966" s="7">
        <f t="shared" si="61"/>
        <v>105.57665918448902</v>
      </c>
      <c r="D3966" s="8"/>
      <c r="E3966"/>
      <c r="F3966"/>
      <c r="G3966"/>
      <c r="J3966"/>
      <c r="M3966"/>
    </row>
    <row r="3967" spans="1:13" x14ac:dyDescent="0.25">
      <c r="A3967" s="5">
        <v>41805.25</v>
      </c>
      <c r="B3967" s="7">
        <v>104.55664914651328</v>
      </c>
      <c r="C3967" s="7">
        <f t="shared" si="61"/>
        <v>104.26996702588532</v>
      </c>
      <c r="D3967" s="8"/>
      <c r="E3967"/>
      <c r="F3967"/>
      <c r="G3967"/>
      <c r="J3967"/>
      <c r="M3967"/>
    </row>
    <row r="3968" spans="1:13" x14ac:dyDescent="0.25">
      <c r="A3968" s="5">
        <v>41805.291666666701</v>
      </c>
      <c r="B3968" s="7">
        <v>104.01204360024178</v>
      </c>
      <c r="C3968" s="7">
        <f t="shared" si="61"/>
        <v>103.66497927221472</v>
      </c>
      <c r="D3968" s="8"/>
      <c r="E3968"/>
      <c r="F3968"/>
      <c r="G3968"/>
      <c r="J3968"/>
      <c r="M3968"/>
    </row>
    <row r="3969" spans="1:13" x14ac:dyDescent="0.25">
      <c r="A3969" s="5">
        <v>41805.333333333299</v>
      </c>
      <c r="B3969" s="7">
        <v>98.69866735948878</v>
      </c>
      <c r="C3969" s="7">
        <f t="shared" si="61"/>
        <v>97.762491539015215</v>
      </c>
      <c r="D3969" s="8"/>
      <c r="E3969"/>
      <c r="F3969"/>
      <c r="G3969"/>
      <c r="J3969"/>
      <c r="M3969"/>
    </row>
    <row r="3970" spans="1:13" x14ac:dyDescent="0.25">
      <c r="A3970" s="5">
        <v>41805.375</v>
      </c>
      <c r="B3970" s="7">
        <v>96.077501958091858</v>
      </c>
      <c r="C3970" s="7">
        <f t="shared" ref="C3970:C4033" si="62">IF(A3970&lt;"01-02-2014",(B3970-$B$8765)*($B$8772/$C$8772)+$B$8765,IF(A3970&lt;"01-03-2014",(B3970-B$8765)*($B$8773/$C$8773)+$B$8765,IF(A3970&lt;"01-04-2014",(B3970-B$8765)*($B$8774/$C$8774)+$B$8765,IF(A3970&lt;"01-05-2014",(B3970-B$8765)*($B$8775/$C$8775)+$B$8765,IF(A3970&lt;"01-06-2014",(B3970-B$8765)*($B$8776/$C$8776)+$B$8765,IF(A3970&lt;"01-07-2014",(B3970-B$8765)*($B$8777/$C$8777)+$B$8765,IF(A3970&lt;"01-08-2014",(B3970-B$8765)*($B$8778/$C$8778)+$B$8765,IF(A3970&lt;"01-09-2014",(B3970-B$8765)*($B$8779/$C$8779)+$B$8765,IF(A3970&lt;"01-10-2014",(B3970-B$8765)*($B$8780/$C$8780)+$B$8765,IF(A3970&lt;1-11-2014,(B3970-B$8765)*($B$8781/$C$8781)+$B$8765,IF(A3970&lt;"01-12-2014",(B3970-B$8765)*($B$8782/$C$8782)+$B$8765,IF(A3970&lt;1-1-2015,(B3970-B$8765)*($B$8783/$C$8783)+$B$8765,"Error"))))))))))))</f>
        <v>94.85070891203533</v>
      </c>
      <c r="D3970" s="8"/>
      <c r="E3970"/>
      <c r="F3970"/>
      <c r="G3970"/>
      <c r="J3970"/>
      <c r="M3970"/>
    </row>
    <row r="3971" spans="1:13" x14ac:dyDescent="0.25">
      <c r="A3971" s="5">
        <v>41805.416666666701</v>
      </c>
      <c r="B3971" s="7">
        <v>93.321646384118495</v>
      </c>
      <c r="C3971" s="7">
        <f t="shared" si="62"/>
        <v>91.789302570228443</v>
      </c>
      <c r="D3971" s="8"/>
      <c r="E3971"/>
      <c r="F3971"/>
      <c r="G3971"/>
      <c r="J3971"/>
      <c r="M3971"/>
    </row>
    <row r="3972" spans="1:13" x14ac:dyDescent="0.25">
      <c r="A3972" s="5">
        <v>41805.458333333299</v>
      </c>
      <c r="B3972" s="7">
        <v>89.325693468503147</v>
      </c>
      <c r="C3972" s="7">
        <f t="shared" si="62"/>
        <v>87.350305217479374</v>
      </c>
      <c r="D3972" s="8"/>
      <c r="E3972"/>
      <c r="F3972"/>
      <c r="G3972"/>
      <c r="J3972"/>
      <c r="M3972"/>
    </row>
    <row r="3973" spans="1:13" x14ac:dyDescent="0.25">
      <c r="A3973" s="5">
        <v>41805.5</v>
      </c>
      <c r="B3973" s="7">
        <v>86.928401377709903</v>
      </c>
      <c r="C3973" s="7">
        <f t="shared" si="62"/>
        <v>84.687217471071648</v>
      </c>
      <c r="D3973" s="8"/>
      <c r="E3973"/>
      <c r="F3973"/>
      <c r="G3973"/>
      <c r="J3973"/>
      <c r="M3973"/>
    </row>
    <row r="3974" spans="1:13" x14ac:dyDescent="0.25">
      <c r="A3974" s="5">
        <v>41805.541666666701</v>
      </c>
      <c r="B3974" s="7">
        <v>85.330215270497362</v>
      </c>
      <c r="C3974" s="7">
        <f t="shared" si="62"/>
        <v>82.911835215841961</v>
      </c>
      <c r="D3974" s="8"/>
      <c r="E3974"/>
      <c r="F3974"/>
      <c r="G3974"/>
      <c r="J3974"/>
      <c r="M3974"/>
    </row>
    <row r="3975" spans="1:13" x14ac:dyDescent="0.25">
      <c r="A3975" s="5">
        <v>41805.583333333299</v>
      </c>
      <c r="B3975" s="7">
        <v>86.566403338598207</v>
      </c>
      <c r="C3975" s="7">
        <f t="shared" si="62"/>
        <v>84.285083519233098</v>
      </c>
      <c r="D3975" s="8"/>
      <c r="E3975"/>
      <c r="F3975"/>
      <c r="G3975"/>
      <c r="J3975"/>
      <c r="M3975"/>
    </row>
    <row r="3976" spans="1:13" x14ac:dyDescent="0.25">
      <c r="A3976" s="5">
        <v>41805.625</v>
      </c>
      <c r="B3976" s="7">
        <v>91.156853330424696</v>
      </c>
      <c r="C3976" s="7">
        <f t="shared" si="62"/>
        <v>89.384491793543773</v>
      </c>
      <c r="D3976" s="8"/>
      <c r="E3976"/>
      <c r="F3976"/>
      <c r="G3976"/>
      <c r="J3976"/>
      <c r="M3976"/>
    </row>
    <row r="3977" spans="1:13" x14ac:dyDescent="0.25">
      <c r="A3977" s="5">
        <v>41805.666666666701</v>
      </c>
      <c r="B3977" s="7">
        <v>94.116536828267186</v>
      </c>
      <c r="C3977" s="7">
        <f t="shared" si="62"/>
        <v>92.672325131258347</v>
      </c>
      <c r="D3977" s="8"/>
      <c r="E3977"/>
      <c r="F3977"/>
      <c r="G3977"/>
      <c r="J3977"/>
      <c r="M3977"/>
    </row>
    <row r="3978" spans="1:13" x14ac:dyDescent="0.25">
      <c r="A3978" s="5">
        <v>41805.708333333299</v>
      </c>
      <c r="B3978" s="7">
        <v>93.9886249909772</v>
      </c>
      <c r="C3978" s="7">
        <f t="shared" si="62"/>
        <v>92.530231288035964</v>
      </c>
      <c r="D3978" s="8"/>
      <c r="E3978"/>
      <c r="F3978"/>
      <c r="G3978"/>
      <c r="J3978"/>
      <c r="M3978"/>
    </row>
    <row r="3979" spans="1:13" x14ac:dyDescent="0.25">
      <c r="A3979" s="5">
        <v>41805.75</v>
      </c>
      <c r="B3979" s="7">
        <v>95.596074090207154</v>
      </c>
      <c r="C3979" s="7">
        <f t="shared" si="62"/>
        <v>94.315903553661698</v>
      </c>
      <c r="D3979" s="8"/>
      <c r="E3979"/>
      <c r="F3979"/>
      <c r="G3979"/>
      <c r="J3979"/>
      <c r="M3979"/>
    </row>
    <row r="3980" spans="1:13" x14ac:dyDescent="0.25">
      <c r="A3980" s="5">
        <v>41805.791666666701</v>
      </c>
      <c r="B3980" s="7">
        <v>102.97269484489001</v>
      </c>
      <c r="C3980" s="7">
        <f t="shared" si="62"/>
        <v>102.5103945033201</v>
      </c>
      <c r="D3980" s="8"/>
      <c r="E3980"/>
      <c r="F3980"/>
      <c r="G3980"/>
      <c r="J3980"/>
      <c r="M3980"/>
    </row>
    <row r="3981" spans="1:13" x14ac:dyDescent="0.25">
      <c r="A3981" s="5">
        <v>41805.833333333299</v>
      </c>
      <c r="B3981" s="7">
        <v>114.38159807823035</v>
      </c>
      <c r="C3981" s="7">
        <f t="shared" si="62"/>
        <v>115.18424034686385</v>
      </c>
      <c r="D3981" s="8"/>
      <c r="E3981"/>
      <c r="F3981"/>
      <c r="G3981"/>
      <c r="J3981"/>
      <c r="M3981"/>
    </row>
    <row r="3982" spans="1:13" x14ac:dyDescent="0.25">
      <c r="A3982" s="5">
        <v>41805.875</v>
      </c>
      <c r="B3982" s="7">
        <v>123.64116571702503</v>
      </c>
      <c r="C3982" s="7">
        <f t="shared" si="62"/>
        <v>125.47044669218585</v>
      </c>
      <c r="D3982" s="8"/>
      <c r="E3982"/>
      <c r="F3982"/>
      <c r="G3982"/>
      <c r="J3982"/>
      <c r="M3982"/>
    </row>
    <row r="3983" spans="1:13" x14ac:dyDescent="0.25">
      <c r="A3983" s="5">
        <v>41805.916666666701</v>
      </c>
      <c r="B3983" s="7">
        <v>127.31408045552331</v>
      </c>
      <c r="C3983" s="7">
        <f t="shared" si="62"/>
        <v>129.55058956307755</v>
      </c>
      <c r="D3983" s="8"/>
      <c r="E3983"/>
      <c r="F3983"/>
      <c r="G3983"/>
      <c r="J3983"/>
      <c r="M3983"/>
    </row>
    <row r="3984" spans="1:13" x14ac:dyDescent="0.25">
      <c r="A3984" s="5">
        <v>41805.958333333299</v>
      </c>
      <c r="B3984" s="7">
        <v>129.23200907066686</v>
      </c>
      <c r="C3984" s="7">
        <f t="shared" si="62"/>
        <v>131.6811652293008</v>
      </c>
      <c r="D3984" s="8"/>
      <c r="E3984"/>
      <c r="F3984"/>
      <c r="G3984"/>
      <c r="J3984"/>
      <c r="M3984"/>
    </row>
    <row r="3985" spans="1:13" x14ac:dyDescent="0.25">
      <c r="A3985" s="5">
        <v>41806</v>
      </c>
      <c r="B3985" s="7">
        <v>117.50883749886941</v>
      </c>
      <c r="C3985" s="7">
        <f t="shared" si="62"/>
        <v>118.65820708340424</v>
      </c>
      <c r="D3985" s="8"/>
      <c r="E3985"/>
      <c r="F3985"/>
      <c r="G3985"/>
      <c r="J3985"/>
      <c r="M3985"/>
    </row>
    <row r="3986" spans="1:13" x14ac:dyDescent="0.25">
      <c r="A3986" s="5">
        <v>41806.041666666701</v>
      </c>
      <c r="B3986" s="7">
        <v>113.20042758137424</v>
      </c>
      <c r="C3986" s="7">
        <f t="shared" si="62"/>
        <v>113.87210959372102</v>
      </c>
      <c r="D3986" s="8"/>
      <c r="E3986"/>
      <c r="F3986"/>
      <c r="G3986"/>
      <c r="J3986"/>
      <c r="M3986"/>
    </row>
    <row r="3987" spans="1:13" x14ac:dyDescent="0.25">
      <c r="A3987" s="5">
        <v>41806.083333333299</v>
      </c>
      <c r="B3987" s="7">
        <v>115.82109697745581</v>
      </c>
      <c r="C3987" s="7">
        <f t="shared" si="62"/>
        <v>116.78334122164554</v>
      </c>
      <c r="D3987" s="8"/>
      <c r="E3987"/>
      <c r="F3987"/>
      <c r="G3987"/>
      <c r="J3987"/>
      <c r="M3987"/>
    </row>
    <row r="3988" spans="1:13" x14ac:dyDescent="0.25">
      <c r="A3988" s="5">
        <v>41806.125</v>
      </c>
      <c r="B3988" s="7">
        <v>120.71621938200093</v>
      </c>
      <c r="C3988" s="7">
        <f t="shared" si="62"/>
        <v>122.22120194073568</v>
      </c>
      <c r="D3988" s="8"/>
      <c r="E3988"/>
      <c r="F3988"/>
      <c r="G3988"/>
      <c r="J3988"/>
      <c r="M3988"/>
    </row>
    <row r="3989" spans="1:13" x14ac:dyDescent="0.25">
      <c r="A3989" s="5">
        <v>41806.166666666701</v>
      </c>
      <c r="B3989" s="7">
        <v>126.12357787859632</v>
      </c>
      <c r="C3989" s="7">
        <f t="shared" si="62"/>
        <v>128.22809205146558</v>
      </c>
      <c r="D3989" s="8"/>
      <c r="E3989"/>
      <c r="F3989"/>
      <c r="G3989"/>
      <c r="J3989"/>
      <c r="M3989"/>
    </row>
    <row r="3990" spans="1:13" x14ac:dyDescent="0.25">
      <c r="A3990" s="5">
        <v>41806.208333333299</v>
      </c>
      <c r="B3990" s="7">
        <v>119.97189953059069</v>
      </c>
      <c r="C3990" s="7">
        <f t="shared" si="62"/>
        <v>121.39435690032063</v>
      </c>
      <c r="D3990" s="8"/>
      <c r="E3990"/>
      <c r="F3990"/>
      <c r="G3990"/>
      <c r="J3990"/>
      <c r="M3990"/>
    </row>
    <row r="3991" spans="1:13" x14ac:dyDescent="0.25">
      <c r="A3991" s="5">
        <v>41806.25</v>
      </c>
      <c r="B3991" s="7">
        <v>109.18338708995046</v>
      </c>
      <c r="C3991" s="7">
        <f t="shared" si="62"/>
        <v>109.40968661630463</v>
      </c>
      <c r="D3991" s="8"/>
      <c r="E3991"/>
      <c r="F3991"/>
      <c r="G3991"/>
      <c r="J3991"/>
      <c r="M3991"/>
    </row>
    <row r="3992" spans="1:13" x14ac:dyDescent="0.25">
      <c r="A3992" s="5">
        <v>41806.291666666701</v>
      </c>
      <c r="B3992" s="7">
        <v>106.1264400213222</v>
      </c>
      <c r="C3992" s="7">
        <f t="shared" si="62"/>
        <v>106.01380577594061</v>
      </c>
      <c r="D3992" s="8"/>
      <c r="E3992"/>
      <c r="F3992"/>
      <c r="G3992"/>
      <c r="J3992"/>
      <c r="M3992"/>
    </row>
    <row r="3993" spans="1:13" x14ac:dyDescent="0.25">
      <c r="A3993" s="5">
        <v>41806.333333333299</v>
      </c>
      <c r="B3993" s="7">
        <v>103.50252150766873</v>
      </c>
      <c r="C3993" s="7">
        <f t="shared" si="62"/>
        <v>103.09896479009697</v>
      </c>
      <c r="D3993" s="8"/>
      <c r="E3993"/>
      <c r="F3993"/>
      <c r="G3993"/>
      <c r="J3993"/>
      <c r="M3993"/>
    </row>
    <row r="3994" spans="1:13" x14ac:dyDescent="0.25">
      <c r="A3994" s="5">
        <v>41806.375</v>
      </c>
      <c r="B3994" s="7">
        <v>101.23195011553359</v>
      </c>
      <c r="C3994" s="7">
        <f t="shared" si="62"/>
        <v>100.57664768282356</v>
      </c>
      <c r="D3994" s="8"/>
      <c r="E3994"/>
      <c r="F3994"/>
      <c r="G3994"/>
      <c r="J3994"/>
      <c r="M3994"/>
    </row>
    <row r="3995" spans="1:13" x14ac:dyDescent="0.25">
      <c r="A3995" s="5">
        <v>41806.416666666701</v>
      </c>
      <c r="B3995" s="7">
        <v>98.886074867783094</v>
      </c>
      <c r="C3995" s="7">
        <f t="shared" si="62"/>
        <v>97.970677533888392</v>
      </c>
      <c r="D3995" s="8"/>
      <c r="E3995"/>
      <c r="F3995"/>
      <c r="G3995"/>
      <c r="J3995"/>
      <c r="M3995"/>
    </row>
    <row r="3996" spans="1:13" x14ac:dyDescent="0.25">
      <c r="A3996" s="5">
        <v>41806.458333333299</v>
      </c>
      <c r="B3996" s="7">
        <v>96.34531977052049</v>
      </c>
      <c r="C3996" s="7">
        <f t="shared" si="62"/>
        <v>95.148220565824843</v>
      </c>
      <c r="D3996" s="8"/>
      <c r="E3996"/>
      <c r="F3996"/>
      <c r="G3996"/>
      <c r="J3996"/>
      <c r="M3996"/>
    </row>
    <row r="3997" spans="1:13" x14ac:dyDescent="0.25">
      <c r="A3997" s="5">
        <v>41806.5</v>
      </c>
      <c r="B3997" s="7">
        <v>94.934926183783389</v>
      </c>
      <c r="C3997" s="7">
        <f t="shared" si="62"/>
        <v>93.58145200521578</v>
      </c>
      <c r="D3997" s="8"/>
      <c r="E3997"/>
      <c r="F3997"/>
      <c r="G3997"/>
      <c r="J3997"/>
      <c r="M3997"/>
    </row>
    <row r="3998" spans="1:13" x14ac:dyDescent="0.25">
      <c r="A3998" s="5">
        <v>41806.541666666701</v>
      </c>
      <c r="B3998" s="7">
        <v>93.107980175228192</v>
      </c>
      <c r="C3998" s="7">
        <f t="shared" si="62"/>
        <v>91.551946486294227</v>
      </c>
      <c r="D3998" s="8"/>
      <c r="E3998"/>
      <c r="F3998"/>
      <c r="G3998"/>
      <c r="J3998"/>
      <c r="M3998"/>
    </row>
    <row r="3999" spans="1:13" x14ac:dyDescent="0.25">
      <c r="A3999" s="5">
        <v>41806.583333333299</v>
      </c>
      <c r="B3999" s="7">
        <v>96.713098691250721</v>
      </c>
      <c r="C3999" s="7">
        <f t="shared" si="62"/>
        <v>95.55677634463261</v>
      </c>
      <c r="D3999" s="8"/>
      <c r="E3999"/>
      <c r="F3999"/>
      <c r="G3999"/>
      <c r="J3999"/>
      <c r="M3999"/>
    </row>
    <row r="4000" spans="1:13" x14ac:dyDescent="0.25">
      <c r="A4000" s="5">
        <v>41806.625</v>
      </c>
      <c r="B4000" s="7">
        <v>98.453462330142457</v>
      </c>
      <c r="C4000" s="7">
        <f t="shared" si="62"/>
        <v>97.490099821911741</v>
      </c>
      <c r="D4000" s="8"/>
      <c r="E4000"/>
      <c r="F4000"/>
      <c r="G4000"/>
      <c r="J4000"/>
      <c r="M4000"/>
    </row>
    <row r="4001" spans="1:13" x14ac:dyDescent="0.25">
      <c r="A4001" s="5">
        <v>41806.666666666701</v>
      </c>
      <c r="B4001" s="7">
        <v>102.12989653438663</v>
      </c>
      <c r="C4001" s="7">
        <f t="shared" si="62"/>
        <v>101.57415237328745</v>
      </c>
      <c r="D4001" s="8"/>
      <c r="E4001"/>
      <c r="F4001"/>
      <c r="G4001"/>
      <c r="J4001"/>
      <c r="M4001"/>
    </row>
    <row r="4002" spans="1:13" x14ac:dyDescent="0.25">
      <c r="A4002" s="5">
        <v>41806.708333333299</v>
      </c>
      <c r="B4002" s="7">
        <v>105.61287064510819</v>
      </c>
      <c r="C4002" s="7">
        <f t="shared" si="62"/>
        <v>105.44329527453849</v>
      </c>
      <c r="D4002" s="8"/>
      <c r="E4002"/>
      <c r="F4002"/>
      <c r="G4002"/>
      <c r="J4002"/>
      <c r="M4002"/>
    </row>
    <row r="4003" spans="1:13" x14ac:dyDescent="0.25">
      <c r="A4003" s="5">
        <v>41806.75</v>
      </c>
      <c r="B4003" s="7">
        <v>105.86752502763623</v>
      </c>
      <c r="C4003" s="7">
        <f t="shared" si="62"/>
        <v>105.72618402567731</v>
      </c>
      <c r="D4003" s="8"/>
      <c r="E4003"/>
      <c r="F4003"/>
      <c r="G4003"/>
      <c r="J4003"/>
      <c r="M4003"/>
    </row>
    <row r="4004" spans="1:13" x14ac:dyDescent="0.25">
      <c r="A4004" s="5">
        <v>41806.791666666701</v>
      </c>
      <c r="B4004" s="7">
        <v>106.15148381634165</v>
      </c>
      <c r="C4004" s="7">
        <f t="shared" si="62"/>
        <v>106.04162625884963</v>
      </c>
      <c r="D4004" s="8"/>
      <c r="E4004"/>
      <c r="F4004"/>
      <c r="G4004"/>
      <c r="J4004"/>
      <c r="M4004"/>
    </row>
    <row r="4005" spans="1:13" x14ac:dyDescent="0.25">
      <c r="A4005" s="5">
        <v>41806.833333333299</v>
      </c>
      <c r="B4005" s="7">
        <v>114.52351119511637</v>
      </c>
      <c r="C4005" s="7">
        <f t="shared" si="62"/>
        <v>115.34188783758268</v>
      </c>
      <c r="D4005" s="8"/>
      <c r="E4005"/>
      <c r="F4005"/>
      <c r="G4005"/>
      <c r="J4005"/>
      <c r="M4005"/>
    </row>
    <row r="4006" spans="1:13" x14ac:dyDescent="0.25">
      <c r="A4006" s="5">
        <v>41806.875</v>
      </c>
      <c r="B4006" s="7">
        <v>116.18122681062766</v>
      </c>
      <c r="C4006" s="7">
        <f t="shared" si="62"/>
        <v>117.18339983340965</v>
      </c>
      <c r="D4006" s="8"/>
      <c r="E4006"/>
      <c r="F4006"/>
      <c r="G4006"/>
      <c r="J4006"/>
      <c r="M4006"/>
    </row>
    <row r="4007" spans="1:13" x14ac:dyDescent="0.25">
      <c r="A4007" s="5">
        <v>41806.916666666701</v>
      </c>
      <c r="B4007" s="7">
        <v>116.31221554559312</v>
      </c>
      <c r="C4007" s="7">
        <f t="shared" si="62"/>
        <v>117.32891172006862</v>
      </c>
      <c r="D4007" s="8"/>
      <c r="E4007"/>
      <c r="F4007"/>
      <c r="G4007"/>
      <c r="J4007"/>
      <c r="M4007"/>
    </row>
    <row r="4008" spans="1:13" x14ac:dyDescent="0.25">
      <c r="A4008" s="5">
        <v>41806.958333333299</v>
      </c>
      <c r="B4008" s="7">
        <v>122.3466904393144</v>
      </c>
      <c r="C4008" s="7">
        <f t="shared" si="62"/>
        <v>124.0324486846263</v>
      </c>
      <c r="D4008" s="8"/>
      <c r="E4008"/>
      <c r="F4008"/>
      <c r="G4008"/>
      <c r="J4008"/>
      <c r="M4008"/>
    </row>
    <row r="4009" spans="1:13" x14ac:dyDescent="0.25">
      <c r="A4009" s="5">
        <v>41807</v>
      </c>
      <c r="B4009" s="7">
        <v>130.45520542680009</v>
      </c>
      <c r="C4009" s="7">
        <f t="shared" si="62"/>
        <v>133.03998138690599</v>
      </c>
      <c r="D4009" s="8"/>
      <c r="E4009"/>
      <c r="F4009"/>
      <c r="G4009"/>
      <c r="J4009"/>
      <c r="M4009"/>
    </row>
    <row r="4010" spans="1:13" x14ac:dyDescent="0.25">
      <c r="A4010" s="5">
        <v>41807.041666666701</v>
      </c>
      <c r="B4010" s="7">
        <v>139.78309632512224</v>
      </c>
      <c r="C4010" s="7">
        <f t="shared" si="62"/>
        <v>143.4020862161637</v>
      </c>
      <c r="D4010" s="8"/>
      <c r="E4010"/>
      <c r="F4010"/>
      <c r="G4010"/>
      <c r="J4010"/>
      <c r="M4010"/>
    </row>
    <row r="4011" spans="1:13" x14ac:dyDescent="0.25">
      <c r="A4011" s="5">
        <v>41807.083333333299</v>
      </c>
      <c r="B4011" s="7">
        <v>138.5292568385787</v>
      </c>
      <c r="C4011" s="7">
        <f t="shared" si="62"/>
        <v>142.00922942353506</v>
      </c>
      <c r="D4011" s="8"/>
      <c r="E4011"/>
      <c r="F4011"/>
      <c r="G4011"/>
      <c r="J4011"/>
      <c r="M4011"/>
    </row>
    <row r="4012" spans="1:13" x14ac:dyDescent="0.25">
      <c r="A4012" s="5">
        <v>41807.125</v>
      </c>
      <c r="B4012" s="7">
        <v>140.94606156587238</v>
      </c>
      <c r="C4012" s="7">
        <f t="shared" si="62"/>
        <v>144.69399323660315</v>
      </c>
      <c r="D4012" s="8"/>
      <c r="E4012"/>
      <c r="F4012"/>
      <c r="G4012"/>
      <c r="J4012"/>
      <c r="M4012"/>
    </row>
    <row r="4013" spans="1:13" x14ac:dyDescent="0.25">
      <c r="A4013" s="5">
        <v>41807.166666666701</v>
      </c>
      <c r="B4013" s="7">
        <v>125.20648614839097</v>
      </c>
      <c r="C4013" s="7">
        <f t="shared" si="62"/>
        <v>127.20931934603627</v>
      </c>
      <c r="D4013" s="8"/>
      <c r="E4013"/>
      <c r="F4013"/>
      <c r="G4013"/>
      <c r="J4013"/>
      <c r="M4013"/>
    </row>
    <row r="4014" spans="1:13" x14ac:dyDescent="0.25">
      <c r="A4014" s="5">
        <v>41807.208333333299</v>
      </c>
      <c r="B4014" s="7">
        <v>113.48974012427402</v>
      </c>
      <c r="C4014" s="7">
        <f t="shared" si="62"/>
        <v>114.19349916941663</v>
      </c>
      <c r="D4014" s="8"/>
      <c r="E4014"/>
      <c r="F4014"/>
      <c r="G4014"/>
      <c r="J4014"/>
      <c r="M4014"/>
    </row>
    <row r="4015" spans="1:13" x14ac:dyDescent="0.25">
      <c r="A4015" s="5">
        <v>41807.25</v>
      </c>
      <c r="B4015" s="7">
        <v>103.74973356717297</v>
      </c>
      <c r="C4015" s="7">
        <f t="shared" si="62"/>
        <v>103.37358606339042</v>
      </c>
      <c r="D4015" s="8"/>
      <c r="E4015"/>
      <c r="F4015"/>
      <c r="G4015"/>
      <c r="J4015"/>
      <c r="M4015"/>
    </row>
    <row r="4016" spans="1:13" x14ac:dyDescent="0.25">
      <c r="A4016" s="5">
        <v>41807.291666666701</v>
      </c>
      <c r="B4016" s="7">
        <v>100.85577210056414</v>
      </c>
      <c r="C4016" s="7">
        <f t="shared" si="62"/>
        <v>100.1587615745848</v>
      </c>
      <c r="D4016" s="8"/>
      <c r="E4016"/>
      <c r="F4016"/>
      <c r="G4016"/>
      <c r="J4016"/>
      <c r="M4016"/>
    </row>
    <row r="4017" spans="1:13" x14ac:dyDescent="0.25">
      <c r="A4017" s="5">
        <v>41807.333333333299</v>
      </c>
      <c r="B4017" s="7">
        <v>102.20172434865049</v>
      </c>
      <c r="C4017" s="7">
        <f t="shared" si="62"/>
        <v>101.65394397346498</v>
      </c>
      <c r="D4017" s="8"/>
      <c r="E4017"/>
      <c r="F4017"/>
      <c r="G4017"/>
      <c r="J4017"/>
      <c r="M4017"/>
    </row>
    <row r="4018" spans="1:13" x14ac:dyDescent="0.25">
      <c r="A4018" s="5">
        <v>41807.375</v>
      </c>
      <c r="B4018" s="7">
        <v>96.30683883305656</v>
      </c>
      <c r="C4018" s="7">
        <f t="shared" si="62"/>
        <v>95.105473120311615</v>
      </c>
      <c r="D4018" s="8"/>
      <c r="E4018"/>
      <c r="F4018"/>
      <c r="G4018"/>
      <c r="J4018"/>
      <c r="M4018"/>
    </row>
    <row r="4019" spans="1:13" x14ac:dyDescent="0.25">
      <c r="A4019" s="5">
        <v>41807.416666666701</v>
      </c>
      <c r="B4019" s="7">
        <v>97.347372954047017</v>
      </c>
      <c r="C4019" s="7">
        <f t="shared" si="62"/>
        <v>96.261374680230375</v>
      </c>
      <c r="D4019" s="8"/>
      <c r="E4019"/>
      <c r="F4019"/>
      <c r="G4019"/>
      <c r="J4019"/>
      <c r="M4019"/>
    </row>
    <row r="4020" spans="1:13" x14ac:dyDescent="0.25">
      <c r="A4020" s="5">
        <v>41807.458333333299</v>
      </c>
      <c r="B4020" s="7">
        <v>96.578285293572208</v>
      </c>
      <c r="C4020" s="7">
        <f t="shared" si="62"/>
        <v>95.407015742331353</v>
      </c>
      <c r="D4020" s="8"/>
      <c r="E4020"/>
      <c r="F4020"/>
      <c r="G4020"/>
      <c r="J4020"/>
      <c r="M4020"/>
    </row>
    <row r="4021" spans="1:13" x14ac:dyDescent="0.25">
      <c r="A4021" s="5">
        <v>41807.5</v>
      </c>
      <c r="B4021" s="7">
        <v>86.170698112905512</v>
      </c>
      <c r="C4021" s="7">
        <f t="shared" si="62"/>
        <v>83.845505154219168</v>
      </c>
      <c r="D4021" s="8"/>
      <c r="E4021"/>
      <c r="F4021"/>
      <c r="G4021"/>
      <c r="J4021"/>
      <c r="M4021"/>
    </row>
    <row r="4022" spans="1:13" x14ac:dyDescent="0.25">
      <c r="A4022" s="5">
        <v>41807.541666666701</v>
      </c>
      <c r="B4022" s="7">
        <v>85.948885833723111</v>
      </c>
      <c r="C4022" s="7">
        <f t="shared" si="62"/>
        <v>83.59909981839796</v>
      </c>
      <c r="D4022" s="8"/>
      <c r="E4022"/>
      <c r="F4022"/>
      <c r="G4022"/>
      <c r="J4022"/>
      <c r="M4022"/>
    </row>
    <row r="4023" spans="1:13" x14ac:dyDescent="0.25">
      <c r="A4023" s="5">
        <v>41807.583333333299</v>
      </c>
      <c r="B4023" s="7">
        <v>90.677587308967105</v>
      </c>
      <c r="C4023" s="7">
        <f t="shared" si="62"/>
        <v>88.852087972618065</v>
      </c>
      <c r="D4023" s="8"/>
      <c r="E4023"/>
      <c r="F4023"/>
      <c r="G4023"/>
      <c r="J4023"/>
      <c r="M4023"/>
    </row>
    <row r="4024" spans="1:13" x14ac:dyDescent="0.25">
      <c r="A4024" s="5">
        <v>41807.625</v>
      </c>
      <c r="B4024" s="7">
        <v>95.742224796708882</v>
      </c>
      <c r="C4024" s="7">
        <f t="shared" si="62"/>
        <v>94.47825846948875</v>
      </c>
      <c r="D4024" s="8"/>
      <c r="E4024"/>
      <c r="F4024"/>
      <c r="G4024"/>
      <c r="J4024"/>
      <c r="M4024"/>
    </row>
    <row r="4025" spans="1:13" x14ac:dyDescent="0.25">
      <c r="A4025" s="5">
        <v>41807.666666666701</v>
      </c>
      <c r="B4025" s="7">
        <v>98.460281631092641</v>
      </c>
      <c r="C4025" s="7">
        <f t="shared" si="62"/>
        <v>97.497675201177898</v>
      </c>
      <c r="D4025" s="8"/>
      <c r="E4025"/>
      <c r="F4025"/>
      <c r="G4025"/>
      <c r="J4025"/>
      <c r="M4025"/>
    </row>
    <row r="4026" spans="1:13" x14ac:dyDescent="0.25">
      <c r="A4026" s="5">
        <v>41807.708333333299</v>
      </c>
      <c r="B4026" s="7">
        <v>99.359529490809678</v>
      </c>
      <c r="C4026" s="7">
        <f t="shared" si="62"/>
        <v>98.496625627533078</v>
      </c>
      <c r="D4026" s="8"/>
      <c r="E4026"/>
      <c r="F4026"/>
      <c r="G4026"/>
      <c r="J4026"/>
      <c r="M4026"/>
    </row>
    <row r="4027" spans="1:13" x14ac:dyDescent="0.25">
      <c r="A4027" s="5">
        <v>41807.75</v>
      </c>
      <c r="B4027" s="7">
        <v>99.45401447237424</v>
      </c>
      <c r="C4027" s="7">
        <f t="shared" si="62"/>
        <v>98.601586469639258</v>
      </c>
      <c r="D4027" s="8"/>
      <c r="E4027"/>
      <c r="F4027"/>
      <c r="G4027"/>
      <c r="J4027"/>
      <c r="M4027"/>
    </row>
    <row r="4028" spans="1:13" x14ac:dyDescent="0.25">
      <c r="A4028" s="5">
        <v>41807.791666666701</v>
      </c>
      <c r="B4028" s="7">
        <v>102.93336522379336</v>
      </c>
      <c r="C4028" s="7">
        <f t="shared" si="62"/>
        <v>102.46670427782959</v>
      </c>
      <c r="D4028" s="8"/>
      <c r="E4028"/>
      <c r="F4028"/>
      <c r="G4028"/>
      <c r="J4028"/>
      <c r="M4028"/>
    </row>
    <row r="4029" spans="1:13" x14ac:dyDescent="0.25">
      <c r="A4029" s="5">
        <v>41807.833333333299</v>
      </c>
      <c r="B4029" s="7">
        <v>107.47452895208065</v>
      </c>
      <c r="C4029" s="7">
        <f t="shared" si="62"/>
        <v>107.51136175852544</v>
      </c>
      <c r="D4029" s="8"/>
      <c r="E4029"/>
      <c r="F4029"/>
      <c r="G4029"/>
      <c r="J4029"/>
      <c r="M4029"/>
    </row>
    <row r="4030" spans="1:13" x14ac:dyDescent="0.25">
      <c r="A4030" s="5">
        <v>41807.875</v>
      </c>
      <c r="B4030" s="7">
        <v>112.57247570109234</v>
      </c>
      <c r="C4030" s="7">
        <f t="shared" si="62"/>
        <v>113.17453462397295</v>
      </c>
      <c r="D4030" s="8"/>
      <c r="E4030"/>
      <c r="F4030"/>
      <c r="G4030"/>
      <c r="J4030"/>
      <c r="M4030"/>
    </row>
    <row r="4031" spans="1:13" x14ac:dyDescent="0.25">
      <c r="A4031" s="5">
        <v>41807.916666666701</v>
      </c>
      <c r="B4031" s="7">
        <v>115.61329170747794</v>
      </c>
      <c r="C4031" s="7">
        <f t="shared" si="62"/>
        <v>116.55249589818982</v>
      </c>
      <c r="D4031" s="8"/>
      <c r="E4031"/>
      <c r="F4031"/>
      <c r="G4031"/>
      <c r="J4031"/>
      <c r="M4031"/>
    </row>
    <row r="4032" spans="1:13" x14ac:dyDescent="0.25">
      <c r="A4032" s="5">
        <v>41807.958333333299</v>
      </c>
      <c r="B4032" s="7">
        <v>125.37832261037497</v>
      </c>
      <c r="C4032" s="7">
        <f t="shared" si="62"/>
        <v>127.40020788150223</v>
      </c>
      <c r="D4032" s="8"/>
      <c r="E4032"/>
      <c r="F4032"/>
      <c r="G4032"/>
      <c r="J4032"/>
      <c r="M4032"/>
    </row>
    <row r="4033" spans="1:13" x14ac:dyDescent="0.25">
      <c r="A4033" s="5">
        <v>41808</v>
      </c>
      <c r="B4033" s="7">
        <v>129.47775705702145</v>
      </c>
      <c r="C4033" s="7">
        <f t="shared" si="62"/>
        <v>131.95416010284112</v>
      </c>
      <c r="D4033" s="8"/>
      <c r="E4033"/>
      <c r="F4033"/>
      <c r="G4033"/>
      <c r="J4033"/>
      <c r="M4033"/>
    </row>
    <row r="4034" spans="1:13" x14ac:dyDescent="0.25">
      <c r="A4034" s="5">
        <v>41808.041666666701</v>
      </c>
      <c r="B4034" s="7">
        <v>130.80152211568537</v>
      </c>
      <c r="C4034" s="7">
        <f t="shared" ref="C4034:C4097" si="63">IF(A4034&lt;"01-02-2014",(B4034-$B$8765)*($B$8772/$C$8772)+$B$8765,IF(A4034&lt;"01-03-2014",(B4034-B$8765)*($B$8773/$C$8773)+$B$8765,IF(A4034&lt;"01-04-2014",(B4034-B$8765)*($B$8774/$C$8774)+$B$8765,IF(A4034&lt;"01-05-2014",(B4034-B$8765)*($B$8775/$C$8775)+$B$8765,IF(A4034&lt;"01-06-2014",(B4034-B$8765)*($B$8776/$C$8776)+$B$8765,IF(A4034&lt;"01-07-2014",(B4034-B$8765)*($B$8777/$C$8777)+$B$8765,IF(A4034&lt;"01-08-2014",(B4034-B$8765)*($B$8778/$C$8778)+$B$8765,IF(A4034&lt;"01-09-2014",(B4034-B$8765)*($B$8779/$C$8779)+$B$8765,IF(A4034&lt;"01-10-2014",(B4034-B$8765)*($B$8780/$C$8780)+$B$8765,IF(A4034&lt;1-11-2014,(B4034-B$8765)*($B$8781/$C$8781)+$B$8765,IF(A4034&lt;"01-12-2014",(B4034-B$8765)*($B$8782/$C$8782)+$B$8765,IF(A4034&lt;1-1-2015,(B4034-B$8765)*($B$8783/$C$8783)+$B$8765,"Error"))))))))))))</f>
        <v>133.42469534566339</v>
      </c>
      <c r="D4034" s="8"/>
      <c r="E4034"/>
      <c r="F4034"/>
      <c r="G4034"/>
      <c r="J4034"/>
      <c r="M4034"/>
    </row>
    <row r="4035" spans="1:13" x14ac:dyDescent="0.25">
      <c r="A4035" s="5">
        <v>41808.083333333299</v>
      </c>
      <c r="B4035" s="7">
        <v>136.78942447353154</v>
      </c>
      <c r="C4035" s="7">
        <f t="shared" si="63"/>
        <v>140.07649612417831</v>
      </c>
      <c r="D4035" s="8"/>
      <c r="E4035"/>
      <c r="F4035"/>
      <c r="G4035"/>
      <c r="J4035"/>
      <c r="M4035"/>
    </row>
    <row r="4036" spans="1:13" x14ac:dyDescent="0.25">
      <c r="A4036" s="5">
        <v>41808.125</v>
      </c>
      <c r="B4036" s="7">
        <v>149.49216255099617</v>
      </c>
      <c r="C4036" s="7">
        <f t="shared" si="63"/>
        <v>154.18762853471799</v>
      </c>
      <c r="D4036" s="8"/>
      <c r="E4036"/>
      <c r="F4036"/>
      <c r="G4036"/>
      <c r="J4036"/>
      <c r="M4036"/>
    </row>
    <row r="4037" spans="1:13" x14ac:dyDescent="0.25">
      <c r="A4037" s="5">
        <v>41808.166666666701</v>
      </c>
      <c r="B4037" s="7">
        <v>144.23045574578157</v>
      </c>
      <c r="C4037" s="7">
        <f t="shared" si="63"/>
        <v>148.34253899724715</v>
      </c>
      <c r="D4037" s="8"/>
      <c r="E4037"/>
      <c r="F4037"/>
      <c r="G4037"/>
      <c r="J4037"/>
      <c r="M4037"/>
    </row>
    <row r="4038" spans="1:13" x14ac:dyDescent="0.25">
      <c r="A4038" s="5">
        <v>41808.208333333299</v>
      </c>
      <c r="B4038" s="7">
        <v>134.49988476990447</v>
      </c>
      <c r="C4038" s="7">
        <f t="shared" si="63"/>
        <v>137.53310762635627</v>
      </c>
      <c r="D4038" s="8"/>
      <c r="E4038"/>
      <c r="F4038"/>
      <c r="G4038"/>
      <c r="J4038"/>
      <c r="M4038"/>
    </row>
    <row r="4039" spans="1:13" x14ac:dyDescent="0.25">
      <c r="A4039" s="5">
        <v>41808.25</v>
      </c>
      <c r="B4039" s="7">
        <v>122.89259094293149</v>
      </c>
      <c r="C4039" s="7">
        <f t="shared" si="63"/>
        <v>124.6388749718208</v>
      </c>
      <c r="D4039" s="8"/>
      <c r="E4039"/>
      <c r="F4039"/>
      <c r="G4039"/>
      <c r="J4039"/>
      <c r="M4039"/>
    </row>
    <row r="4040" spans="1:13" x14ac:dyDescent="0.25">
      <c r="A4040" s="5">
        <v>41808.291666666701</v>
      </c>
      <c r="B4040" s="7">
        <v>112.10334603102888</v>
      </c>
      <c r="C4040" s="7">
        <f t="shared" si="63"/>
        <v>112.65339100504542</v>
      </c>
      <c r="D4040" s="8"/>
      <c r="E4040"/>
      <c r="F4040"/>
      <c r="G4040"/>
      <c r="J4040"/>
      <c r="M4040"/>
    </row>
    <row r="4041" spans="1:13" x14ac:dyDescent="0.25">
      <c r="A4041" s="5">
        <v>41808.333333333299</v>
      </c>
      <c r="B4041" s="7">
        <v>104.45371169807026</v>
      </c>
      <c r="C4041" s="7">
        <f t="shared" si="63"/>
        <v>104.15561656410895</v>
      </c>
      <c r="D4041" s="8"/>
      <c r="E4041"/>
      <c r="F4041"/>
      <c r="G4041"/>
      <c r="J4041"/>
      <c r="M4041"/>
    </row>
    <row r="4042" spans="1:13" x14ac:dyDescent="0.25">
      <c r="A4042" s="5">
        <v>41808.375</v>
      </c>
      <c r="B4042" s="7">
        <v>101.33960809012731</v>
      </c>
      <c r="C4042" s="7">
        <f t="shared" si="63"/>
        <v>100.69624205100452</v>
      </c>
      <c r="D4042" s="8"/>
      <c r="E4042"/>
      <c r="F4042"/>
      <c r="G4042"/>
      <c r="J4042"/>
      <c r="M4042"/>
    </row>
    <row r="4043" spans="1:13" x14ac:dyDescent="0.25">
      <c r="A4043" s="5">
        <v>41808.416666666701</v>
      </c>
      <c r="B4043" s="7">
        <v>96.610722695514852</v>
      </c>
      <c r="C4043" s="7">
        <f t="shared" si="63"/>
        <v>95.443049585670892</v>
      </c>
      <c r="D4043" s="8"/>
      <c r="E4043"/>
      <c r="F4043"/>
      <c r="G4043"/>
      <c r="J4043"/>
      <c r="M4043"/>
    </row>
    <row r="4044" spans="1:13" x14ac:dyDescent="0.25">
      <c r="A4044" s="5">
        <v>41808.458333333299</v>
      </c>
      <c r="B4044" s="7">
        <v>94.023719763384491</v>
      </c>
      <c r="C4044" s="7">
        <f t="shared" si="63"/>
        <v>92.569217133240116</v>
      </c>
      <c r="D4044" s="8"/>
      <c r="E4044"/>
      <c r="F4044"/>
      <c r="G4044"/>
      <c r="J4044"/>
      <c r="M4044"/>
    </row>
    <row r="4045" spans="1:13" x14ac:dyDescent="0.25">
      <c r="A4045" s="5">
        <v>41808.5</v>
      </c>
      <c r="B4045" s="7">
        <v>94.039369320790428</v>
      </c>
      <c r="C4045" s="7">
        <f t="shared" si="63"/>
        <v>92.586601808526254</v>
      </c>
      <c r="D4045" s="8"/>
      <c r="E4045"/>
      <c r="F4045"/>
      <c r="G4045"/>
      <c r="J4045"/>
      <c r="M4045"/>
    </row>
    <row r="4046" spans="1:13" x14ac:dyDescent="0.25">
      <c r="A4046" s="5">
        <v>41808.541666666701</v>
      </c>
      <c r="B4046" s="7">
        <v>93.1133425341947</v>
      </c>
      <c r="C4046" s="7">
        <f t="shared" si="63"/>
        <v>91.557903387629025</v>
      </c>
      <c r="D4046" s="8"/>
      <c r="E4046"/>
      <c r="F4046"/>
      <c r="G4046"/>
      <c r="J4046"/>
      <c r="M4046"/>
    </row>
    <row r="4047" spans="1:13" x14ac:dyDescent="0.25">
      <c r="A4047" s="5">
        <v>41808.583333333299</v>
      </c>
      <c r="B4047" s="7">
        <v>93.288710353614448</v>
      </c>
      <c r="C4047" s="7">
        <f t="shared" si="63"/>
        <v>91.752714813739573</v>
      </c>
      <c r="D4047" s="8"/>
      <c r="E4047"/>
      <c r="F4047"/>
      <c r="G4047"/>
      <c r="J4047"/>
      <c r="M4047"/>
    </row>
    <row r="4048" spans="1:13" x14ac:dyDescent="0.25">
      <c r="A4048" s="5">
        <v>41808.625</v>
      </c>
      <c r="B4048" s="7">
        <v>95.50255952488908</v>
      </c>
      <c r="C4048" s="7">
        <f t="shared" si="63"/>
        <v>94.212020721041668</v>
      </c>
      <c r="D4048" s="8"/>
      <c r="E4048"/>
      <c r="F4048"/>
      <c r="G4048"/>
      <c r="J4048"/>
      <c r="M4048"/>
    </row>
    <row r="4049" spans="1:13" x14ac:dyDescent="0.25">
      <c r="A4049" s="5">
        <v>41808.666666666701</v>
      </c>
      <c r="B4049" s="7">
        <v>100.27873591093592</v>
      </c>
      <c r="C4049" s="7">
        <f t="shared" si="63"/>
        <v>99.517747485507229</v>
      </c>
      <c r="D4049" s="8"/>
      <c r="E4049"/>
      <c r="F4049"/>
      <c r="G4049"/>
      <c r="J4049"/>
      <c r="M4049"/>
    </row>
    <row r="4050" spans="1:13" x14ac:dyDescent="0.25">
      <c r="A4050" s="5">
        <v>41808.708333333299</v>
      </c>
      <c r="B4050" s="7">
        <v>102.17765588398697</v>
      </c>
      <c r="C4050" s="7">
        <f t="shared" si="63"/>
        <v>101.62720695899502</v>
      </c>
      <c r="D4050" s="8"/>
      <c r="E4050"/>
      <c r="F4050"/>
      <c r="G4050"/>
      <c r="J4050"/>
      <c r="M4050"/>
    </row>
    <row r="4051" spans="1:13" x14ac:dyDescent="0.25">
      <c r="A4051" s="5">
        <v>41808.75</v>
      </c>
      <c r="B4051" s="7">
        <v>102.63063817142381</v>
      </c>
      <c r="C4051" s="7">
        <f t="shared" si="63"/>
        <v>102.13041288189682</v>
      </c>
      <c r="D4051" s="8"/>
      <c r="E4051"/>
      <c r="F4051"/>
      <c r="G4051"/>
      <c r="J4051"/>
      <c r="M4051"/>
    </row>
    <row r="4052" spans="1:13" x14ac:dyDescent="0.25">
      <c r="A4052" s="5">
        <v>41808.791666666701</v>
      </c>
      <c r="B4052" s="7">
        <v>105.19368055954907</v>
      </c>
      <c r="C4052" s="7">
        <f t="shared" si="63"/>
        <v>104.97762820603424</v>
      </c>
      <c r="D4052" s="8"/>
      <c r="E4052"/>
      <c r="F4052"/>
      <c r="G4052"/>
      <c r="J4052"/>
      <c r="M4052"/>
    </row>
    <row r="4053" spans="1:13" x14ac:dyDescent="0.25">
      <c r="A4053" s="5">
        <v>41808.833333333299</v>
      </c>
      <c r="B4053" s="7">
        <v>115.67718853179531</v>
      </c>
      <c r="C4053" s="7">
        <f t="shared" si="63"/>
        <v>116.62347717349101</v>
      </c>
      <c r="D4053" s="8"/>
      <c r="E4053"/>
      <c r="F4053"/>
      <c r="G4053"/>
      <c r="J4053"/>
      <c r="M4053"/>
    </row>
    <row r="4054" spans="1:13" x14ac:dyDescent="0.25">
      <c r="A4054" s="5">
        <v>41808.875</v>
      </c>
      <c r="B4054" s="7">
        <v>121.73483043621087</v>
      </c>
      <c r="C4054" s="7">
        <f t="shared" si="63"/>
        <v>123.35274975138415</v>
      </c>
      <c r="D4054" s="8"/>
      <c r="E4054"/>
      <c r="F4054"/>
      <c r="G4054"/>
      <c r="J4054"/>
      <c r="M4054"/>
    </row>
    <row r="4055" spans="1:13" x14ac:dyDescent="0.25">
      <c r="A4055" s="5">
        <v>41808.916666666701</v>
      </c>
      <c r="B4055" s="7">
        <v>122.48163032892481</v>
      </c>
      <c r="C4055" s="7">
        <f t="shared" si="63"/>
        <v>124.1823498034358</v>
      </c>
      <c r="D4055" s="8"/>
      <c r="E4055"/>
      <c r="F4055"/>
      <c r="G4055"/>
      <c r="J4055"/>
      <c r="M4055"/>
    </row>
    <row r="4056" spans="1:13" x14ac:dyDescent="0.25">
      <c r="A4056" s="5">
        <v>41808.958333333299</v>
      </c>
      <c r="B4056" s="7">
        <v>114.39822003220772</v>
      </c>
      <c r="C4056" s="7">
        <f t="shared" si="63"/>
        <v>115.2027052315262</v>
      </c>
      <c r="D4056" s="8"/>
      <c r="E4056"/>
      <c r="F4056"/>
      <c r="G4056"/>
      <c r="J4056"/>
      <c r="M4056"/>
    </row>
    <row r="4057" spans="1:13" x14ac:dyDescent="0.25">
      <c r="A4057" s="5">
        <v>41809</v>
      </c>
      <c r="B4057" s="7">
        <v>111.31535052027746</v>
      </c>
      <c r="C4057" s="7">
        <f t="shared" si="63"/>
        <v>111.77802784134683</v>
      </c>
      <c r="D4057" s="8"/>
      <c r="E4057"/>
      <c r="F4057"/>
      <c r="G4057"/>
      <c r="J4057"/>
      <c r="M4057"/>
    </row>
    <row r="4058" spans="1:13" x14ac:dyDescent="0.25">
      <c r="A4058" s="5">
        <v>41809.041666666701</v>
      </c>
      <c r="B4058" s="7">
        <v>127.97728269649795</v>
      </c>
      <c r="C4058" s="7">
        <f t="shared" si="63"/>
        <v>130.28732321689998</v>
      </c>
      <c r="D4058" s="8"/>
      <c r="E4058"/>
      <c r="F4058"/>
      <c r="G4058"/>
      <c r="J4058"/>
      <c r="M4058"/>
    </row>
    <row r="4059" spans="1:13" x14ac:dyDescent="0.25">
      <c r="A4059" s="5">
        <v>41809.083333333299</v>
      </c>
      <c r="B4059" s="7">
        <v>129.81100681273563</v>
      </c>
      <c r="C4059" s="7">
        <f t="shared" si="63"/>
        <v>132.32435835458693</v>
      </c>
      <c r="D4059" s="8"/>
      <c r="E4059"/>
      <c r="F4059"/>
      <c r="G4059"/>
      <c r="J4059"/>
      <c r="M4059"/>
    </row>
    <row r="4060" spans="1:13" x14ac:dyDescent="0.25">
      <c r="A4060" s="5">
        <v>41809.125</v>
      </c>
      <c r="B4060" s="7">
        <v>135.94704450414866</v>
      </c>
      <c r="C4060" s="7">
        <f t="shared" si="63"/>
        <v>139.14071871812155</v>
      </c>
      <c r="D4060" s="8"/>
      <c r="E4060"/>
      <c r="F4060"/>
      <c r="G4060"/>
      <c r="J4060"/>
      <c r="M4060"/>
    </row>
    <row r="4061" spans="1:13" x14ac:dyDescent="0.25">
      <c r="A4061" s="5">
        <v>41809.166666666701</v>
      </c>
      <c r="B4061" s="7">
        <v>136.66173196092387</v>
      </c>
      <c r="C4061" s="7">
        <f t="shared" si="63"/>
        <v>139.93464592288683</v>
      </c>
      <c r="D4061" s="8"/>
      <c r="E4061"/>
      <c r="F4061"/>
      <c r="G4061"/>
      <c r="J4061"/>
      <c r="M4061"/>
    </row>
    <row r="4062" spans="1:13" x14ac:dyDescent="0.25">
      <c r="A4062" s="5">
        <v>41809.208333333299</v>
      </c>
      <c r="B4062" s="7">
        <v>125.76636911416959</v>
      </c>
      <c r="C4062" s="7">
        <f t="shared" si="63"/>
        <v>127.8312783769419</v>
      </c>
      <c r="D4062" s="8"/>
      <c r="E4062"/>
      <c r="F4062"/>
      <c r="G4062"/>
      <c r="J4062"/>
      <c r="M4062"/>
    </row>
    <row r="4063" spans="1:13" x14ac:dyDescent="0.25">
      <c r="A4063" s="5">
        <v>41809.25</v>
      </c>
      <c r="B4063" s="7">
        <v>122.21706207649899</v>
      </c>
      <c r="C4063" s="7">
        <f t="shared" si="63"/>
        <v>123.8884479990501</v>
      </c>
      <c r="D4063" s="8"/>
      <c r="E4063"/>
      <c r="F4063"/>
      <c r="G4063"/>
      <c r="J4063"/>
      <c r="M4063"/>
    </row>
    <row r="4064" spans="1:13" x14ac:dyDescent="0.25">
      <c r="A4064" s="5">
        <v>41809.291666666701</v>
      </c>
      <c r="B4064" s="7">
        <v>111.09640855825917</v>
      </c>
      <c r="C4064" s="7">
        <f t="shared" si="63"/>
        <v>111.53481106419036</v>
      </c>
      <c r="D4064" s="8"/>
      <c r="E4064"/>
      <c r="F4064"/>
      <c r="G4064"/>
      <c r="J4064"/>
      <c r="M4064"/>
    </row>
    <row r="4065" spans="1:13" x14ac:dyDescent="0.25">
      <c r="A4065" s="5">
        <v>41809.333333333299</v>
      </c>
      <c r="B4065" s="7">
        <v>109.2608269990446</v>
      </c>
      <c r="C4065" s="7">
        <f t="shared" si="63"/>
        <v>109.49571254271699</v>
      </c>
      <c r="D4065" s="8"/>
      <c r="E4065"/>
      <c r="F4065"/>
      <c r="G4065"/>
      <c r="J4065"/>
      <c r="M4065"/>
    </row>
    <row r="4066" spans="1:13" x14ac:dyDescent="0.25">
      <c r="A4066" s="5">
        <v>41809.375</v>
      </c>
      <c r="B4066" s="7">
        <v>106.27715670138387</v>
      </c>
      <c r="C4066" s="7">
        <f t="shared" si="63"/>
        <v>106.18123290982761</v>
      </c>
      <c r="D4066" s="8"/>
      <c r="E4066"/>
      <c r="F4066"/>
      <c r="G4066"/>
      <c r="J4066"/>
      <c r="M4066"/>
    </row>
    <row r="4067" spans="1:13" x14ac:dyDescent="0.25">
      <c r="A4067" s="5">
        <v>41809.416666666701</v>
      </c>
      <c r="B4067" s="7">
        <v>109.57917744713865</v>
      </c>
      <c r="C4067" s="7">
        <f t="shared" si="63"/>
        <v>109.84935955162284</v>
      </c>
      <c r="D4067" s="8"/>
      <c r="E4067"/>
      <c r="F4067"/>
      <c r="G4067"/>
      <c r="J4067"/>
      <c r="M4067"/>
    </row>
    <row r="4068" spans="1:13" x14ac:dyDescent="0.25">
      <c r="A4068" s="5">
        <v>41809.458333333299</v>
      </c>
      <c r="B4068" s="7">
        <v>109.32997862383188</v>
      </c>
      <c r="C4068" s="7">
        <f t="shared" si="63"/>
        <v>109.57253123549225</v>
      </c>
      <c r="D4068" s="8"/>
      <c r="E4068"/>
      <c r="F4068"/>
      <c r="G4068"/>
      <c r="J4068"/>
      <c r="M4068"/>
    </row>
    <row r="4069" spans="1:13" x14ac:dyDescent="0.25">
      <c r="A4069" s="5">
        <v>41809.5</v>
      </c>
      <c r="B4069" s="7">
        <v>98.886222090492154</v>
      </c>
      <c r="C4069" s="7">
        <f t="shared" si="63"/>
        <v>97.970841079663231</v>
      </c>
      <c r="D4069" s="8"/>
      <c r="E4069"/>
      <c r="F4069"/>
      <c r="G4069"/>
      <c r="J4069"/>
      <c r="M4069"/>
    </row>
    <row r="4070" spans="1:13" x14ac:dyDescent="0.25">
      <c r="A4070" s="5">
        <v>41809.541666666701</v>
      </c>
      <c r="B4070" s="7">
        <v>101.39512625191412</v>
      </c>
      <c r="C4070" s="7">
        <f t="shared" si="63"/>
        <v>100.75791569391409</v>
      </c>
      <c r="D4070" s="8"/>
      <c r="E4070"/>
      <c r="F4070"/>
      <c r="G4070"/>
      <c r="J4070"/>
      <c r="M4070"/>
    </row>
    <row r="4071" spans="1:13" x14ac:dyDescent="0.25">
      <c r="A4071" s="5">
        <v>41809.583333333299</v>
      </c>
      <c r="B4071" s="7">
        <v>108.64954372221894</v>
      </c>
      <c r="C4071" s="7">
        <f t="shared" si="63"/>
        <v>108.81665427929123</v>
      </c>
      <c r="D4071" s="8"/>
      <c r="E4071"/>
      <c r="F4071"/>
      <c r="G4071"/>
      <c r="J4071"/>
      <c r="M4071"/>
    </row>
    <row r="4072" spans="1:13" x14ac:dyDescent="0.25">
      <c r="A4072" s="5">
        <v>41809.625</v>
      </c>
      <c r="B4072" s="7">
        <v>109.15870584291281</v>
      </c>
      <c r="C4072" s="7">
        <f t="shared" si="63"/>
        <v>109.38226887826409</v>
      </c>
      <c r="D4072" s="8"/>
      <c r="E4072"/>
      <c r="F4072"/>
      <c r="G4072"/>
      <c r="J4072"/>
      <c r="M4072"/>
    </row>
    <row r="4073" spans="1:13" x14ac:dyDescent="0.25">
      <c r="A4073" s="5">
        <v>41809.666666666701</v>
      </c>
      <c r="B4073" s="7">
        <v>115.77734901021645</v>
      </c>
      <c r="C4073" s="7">
        <f t="shared" si="63"/>
        <v>116.73474277344943</v>
      </c>
      <c r="D4073" s="8"/>
      <c r="E4073"/>
      <c r="F4073"/>
      <c r="G4073"/>
      <c r="J4073"/>
      <c r="M4073"/>
    </row>
    <row r="4074" spans="1:13" x14ac:dyDescent="0.25">
      <c r="A4074" s="5">
        <v>41809.708333333299</v>
      </c>
      <c r="B4074" s="7">
        <v>111.60512609893534</v>
      </c>
      <c r="C4074" s="7">
        <f t="shared" si="63"/>
        <v>112.09993179109733</v>
      </c>
      <c r="D4074" s="8"/>
      <c r="E4074"/>
      <c r="F4074"/>
      <c r="G4074"/>
      <c r="J4074"/>
      <c r="M4074"/>
    </row>
    <row r="4075" spans="1:13" x14ac:dyDescent="0.25">
      <c r="A4075" s="5">
        <v>41809.75</v>
      </c>
      <c r="B4075" s="7">
        <v>113.32709106231184</v>
      </c>
      <c r="C4075" s="7">
        <f t="shared" si="63"/>
        <v>114.01281667121806</v>
      </c>
      <c r="D4075" s="8"/>
      <c r="E4075"/>
      <c r="F4075"/>
      <c r="G4075"/>
      <c r="J4075"/>
      <c r="M4075"/>
    </row>
    <row r="4076" spans="1:13" x14ac:dyDescent="0.25">
      <c r="A4076" s="5">
        <v>41809.791666666701</v>
      </c>
      <c r="B4076" s="7">
        <v>126.72680032299488</v>
      </c>
      <c r="C4076" s="7">
        <f t="shared" si="63"/>
        <v>128.89819575147169</v>
      </c>
      <c r="D4076" s="8"/>
      <c r="E4076"/>
      <c r="F4076"/>
      <c r="G4076"/>
      <c r="J4076"/>
      <c r="M4076"/>
    </row>
    <row r="4077" spans="1:13" x14ac:dyDescent="0.25">
      <c r="A4077" s="5">
        <v>41809.833333333299</v>
      </c>
      <c r="B4077" s="7">
        <v>135.91429995679346</v>
      </c>
      <c r="C4077" s="7">
        <f t="shared" si="63"/>
        <v>139.10434367514776</v>
      </c>
      <c r="D4077" s="8"/>
      <c r="E4077"/>
      <c r="F4077"/>
      <c r="G4077"/>
      <c r="J4077"/>
      <c r="M4077"/>
    </row>
    <row r="4078" spans="1:13" x14ac:dyDescent="0.25">
      <c r="A4078" s="5">
        <v>41809.875</v>
      </c>
      <c r="B4078" s="7">
        <v>138.77377707138652</v>
      </c>
      <c r="C4078" s="7">
        <f t="shared" si="63"/>
        <v>142.28086041845643</v>
      </c>
      <c r="D4078" s="8"/>
      <c r="E4078"/>
      <c r="F4078"/>
      <c r="G4078"/>
      <c r="J4078"/>
      <c r="M4078"/>
    </row>
    <row r="4079" spans="1:13" x14ac:dyDescent="0.25">
      <c r="A4079" s="5">
        <v>41809.916666666701</v>
      </c>
      <c r="B4079" s="7">
        <v>142.32177691328894</v>
      </c>
      <c r="C4079" s="7">
        <f t="shared" si="63"/>
        <v>146.22223866748757</v>
      </c>
      <c r="D4079" s="8"/>
      <c r="E4079"/>
      <c r="F4079"/>
      <c r="G4079"/>
      <c r="J4079"/>
      <c r="M4079"/>
    </row>
    <row r="4080" spans="1:13" x14ac:dyDescent="0.25">
      <c r="A4080" s="5">
        <v>41809.958333333299</v>
      </c>
      <c r="B4080" s="7">
        <v>144.33702628368161</v>
      </c>
      <c r="C4080" s="7">
        <f t="shared" si="63"/>
        <v>148.46092536105306</v>
      </c>
      <c r="D4080" s="8"/>
      <c r="E4080"/>
      <c r="F4080"/>
      <c r="G4080"/>
      <c r="J4080"/>
      <c r="M4080"/>
    </row>
    <row r="4081" spans="1:13" x14ac:dyDescent="0.25">
      <c r="A4081" s="5">
        <v>41810</v>
      </c>
      <c r="B4081" s="7">
        <v>143.37672950147436</v>
      </c>
      <c r="C4081" s="7">
        <f t="shared" si="63"/>
        <v>147.39415731746237</v>
      </c>
      <c r="D4081" s="8"/>
      <c r="E4081"/>
      <c r="F4081"/>
      <c r="G4081"/>
      <c r="J4081"/>
      <c r="M4081"/>
    </row>
    <row r="4082" spans="1:13" x14ac:dyDescent="0.25">
      <c r="A4082" s="5">
        <v>41810.041666666701</v>
      </c>
      <c r="B4082" s="7">
        <v>142.8908123391395</v>
      </c>
      <c r="C4082" s="7">
        <f t="shared" si="63"/>
        <v>146.85436492180358</v>
      </c>
      <c r="D4082" s="8"/>
      <c r="E4082"/>
      <c r="F4082"/>
      <c r="G4082"/>
      <c r="J4082"/>
      <c r="M4082"/>
    </row>
    <row r="4083" spans="1:13" x14ac:dyDescent="0.25">
      <c r="A4083" s="5">
        <v>41810.083333333299</v>
      </c>
      <c r="B4083" s="7">
        <v>140.94874991650343</v>
      </c>
      <c r="C4083" s="7">
        <f t="shared" si="63"/>
        <v>144.6969796535071</v>
      </c>
      <c r="D4083" s="8"/>
      <c r="E4083"/>
      <c r="F4083"/>
      <c r="G4083"/>
      <c r="J4083"/>
      <c r="M4083"/>
    </row>
    <row r="4084" spans="1:13" x14ac:dyDescent="0.25">
      <c r="A4084" s="5">
        <v>41810.125</v>
      </c>
      <c r="B4084" s="7">
        <v>152.41527958672251</v>
      </c>
      <c r="C4084" s="7">
        <f t="shared" si="63"/>
        <v>157.43484116644311</v>
      </c>
      <c r="D4084" s="8"/>
      <c r="E4084"/>
      <c r="F4084"/>
      <c r="G4084"/>
      <c r="J4084"/>
      <c r="M4084"/>
    </row>
    <row r="4085" spans="1:13" x14ac:dyDescent="0.25">
      <c r="A4085" s="5">
        <v>41810.166666666701</v>
      </c>
      <c r="B4085" s="7">
        <v>151.22474992624336</v>
      </c>
      <c r="C4085" s="7">
        <f t="shared" si="63"/>
        <v>156.11231356843649</v>
      </c>
      <c r="D4085" s="8"/>
      <c r="E4085"/>
      <c r="F4085"/>
      <c r="G4085"/>
      <c r="J4085"/>
      <c r="M4085"/>
    </row>
    <row r="4086" spans="1:13" x14ac:dyDescent="0.25">
      <c r="A4086" s="5">
        <v>41810.208333333299</v>
      </c>
      <c r="B4086" s="7">
        <v>136.35338106529474</v>
      </c>
      <c r="C4086" s="7">
        <f t="shared" si="63"/>
        <v>139.59210714970291</v>
      </c>
      <c r="D4086" s="8"/>
      <c r="E4086"/>
      <c r="F4086"/>
      <c r="G4086"/>
      <c r="J4086"/>
      <c r="M4086"/>
    </row>
    <row r="4087" spans="1:13" x14ac:dyDescent="0.25">
      <c r="A4087" s="5">
        <v>41810.25</v>
      </c>
      <c r="B4087" s="7">
        <v>129.13409350090453</v>
      </c>
      <c r="C4087" s="7">
        <f t="shared" si="63"/>
        <v>131.5723934384047</v>
      </c>
      <c r="D4087" s="8"/>
      <c r="E4087"/>
      <c r="F4087"/>
      <c r="G4087"/>
      <c r="J4087"/>
      <c r="M4087"/>
    </row>
    <row r="4088" spans="1:13" x14ac:dyDescent="0.25">
      <c r="A4088" s="5">
        <v>41810.291666666701</v>
      </c>
      <c r="B4088" s="7">
        <v>119.44840795680688</v>
      </c>
      <c r="C4088" s="7">
        <f t="shared" si="63"/>
        <v>120.81282409468322</v>
      </c>
      <c r="D4088" s="8"/>
      <c r="E4088"/>
      <c r="F4088"/>
      <c r="G4088"/>
      <c r="J4088"/>
      <c r="M4088"/>
    </row>
    <row r="4089" spans="1:13" x14ac:dyDescent="0.25">
      <c r="A4089" s="5">
        <v>41810.333333333299</v>
      </c>
      <c r="B4089" s="7">
        <v>112.9818288923357</v>
      </c>
      <c r="C4089" s="7">
        <f t="shared" si="63"/>
        <v>113.62927414934816</v>
      </c>
      <c r="D4089" s="8"/>
      <c r="E4089"/>
      <c r="F4089"/>
      <c r="G4089"/>
      <c r="J4089"/>
      <c r="M4089"/>
    </row>
    <row r="4090" spans="1:13" x14ac:dyDescent="0.25">
      <c r="A4090" s="5">
        <v>41810.375</v>
      </c>
      <c r="B4090" s="7">
        <v>109.22530395713736</v>
      </c>
      <c r="C4090" s="7">
        <f t="shared" si="63"/>
        <v>109.45625094436541</v>
      </c>
      <c r="D4090" s="8"/>
      <c r="E4090"/>
      <c r="F4090"/>
      <c r="G4090"/>
      <c r="J4090"/>
      <c r="M4090"/>
    </row>
    <row r="4091" spans="1:13" x14ac:dyDescent="0.25">
      <c r="A4091" s="5">
        <v>41810.416666666701</v>
      </c>
      <c r="B4091" s="7">
        <v>108.75009385470382</v>
      </c>
      <c r="C4091" s="7">
        <f t="shared" si="63"/>
        <v>108.92835273554049</v>
      </c>
      <c r="D4091" s="8"/>
      <c r="E4091"/>
      <c r="F4091"/>
      <c r="G4091"/>
      <c r="J4091"/>
      <c r="M4091"/>
    </row>
    <row r="4092" spans="1:13" x14ac:dyDescent="0.25">
      <c r="A4092" s="5">
        <v>41810.458333333299</v>
      </c>
      <c r="B4092" s="7">
        <v>106.11677074415968</v>
      </c>
      <c r="C4092" s="7">
        <f t="shared" si="63"/>
        <v>106.00306443422969</v>
      </c>
      <c r="D4092" s="8"/>
      <c r="E4092"/>
      <c r="F4092"/>
      <c r="G4092"/>
      <c r="J4092"/>
      <c r="M4092"/>
    </row>
    <row r="4093" spans="1:13" x14ac:dyDescent="0.25">
      <c r="A4093" s="5">
        <v>41810.5</v>
      </c>
      <c r="B4093" s="7">
        <v>105.55315894442269</v>
      </c>
      <c r="C4093" s="7">
        <f t="shared" si="63"/>
        <v>105.37696314128554</v>
      </c>
      <c r="D4093" s="8"/>
      <c r="E4093"/>
      <c r="F4093"/>
      <c r="G4093"/>
      <c r="J4093"/>
      <c r="M4093"/>
    </row>
    <row r="4094" spans="1:13" x14ac:dyDescent="0.25">
      <c r="A4094" s="5">
        <v>41810.541666666701</v>
      </c>
      <c r="B4094" s="7">
        <v>104.81718580792372</v>
      </c>
      <c r="C4094" s="7">
        <f t="shared" si="63"/>
        <v>104.55939024350523</v>
      </c>
      <c r="D4094" s="8"/>
      <c r="E4094"/>
      <c r="F4094"/>
      <c r="G4094"/>
      <c r="J4094"/>
      <c r="M4094"/>
    </row>
    <row r="4095" spans="1:13" x14ac:dyDescent="0.25">
      <c r="A4095" s="5">
        <v>41810.583333333299</v>
      </c>
      <c r="B4095" s="7">
        <v>105.45758403024715</v>
      </c>
      <c r="C4095" s="7">
        <f t="shared" si="63"/>
        <v>105.27079152215647</v>
      </c>
      <c r="D4095" s="8"/>
      <c r="E4095"/>
      <c r="F4095"/>
      <c r="G4095"/>
      <c r="J4095"/>
      <c r="M4095"/>
    </row>
    <row r="4096" spans="1:13" x14ac:dyDescent="0.25">
      <c r="A4096" s="5">
        <v>41810.625</v>
      </c>
      <c r="B4096" s="7">
        <v>106.49573298779646</v>
      </c>
      <c r="C4096" s="7">
        <f t="shared" si="63"/>
        <v>106.42404346772173</v>
      </c>
      <c r="D4096" s="8"/>
      <c r="E4096"/>
      <c r="F4096"/>
      <c r="G4096"/>
      <c r="J4096"/>
      <c r="M4096"/>
    </row>
    <row r="4097" spans="1:13" x14ac:dyDescent="0.25">
      <c r="A4097" s="5">
        <v>41810.666666666701</v>
      </c>
      <c r="B4097" s="7">
        <v>111.63703461001833</v>
      </c>
      <c r="C4097" s="7">
        <f t="shared" si="63"/>
        <v>112.13537810370879</v>
      </c>
      <c r="D4097" s="8"/>
      <c r="E4097"/>
      <c r="F4097"/>
      <c r="G4097"/>
      <c r="J4097"/>
      <c r="M4097"/>
    </row>
    <row r="4098" spans="1:13" x14ac:dyDescent="0.25">
      <c r="A4098" s="5">
        <v>41810.708333333299</v>
      </c>
      <c r="B4098" s="7">
        <v>111.77013138141359</v>
      </c>
      <c r="C4098" s="7">
        <f t="shared" ref="C4098:C4161" si="64">IF(A4098&lt;"01-02-2014",(B4098-$B$8765)*($B$8772/$C$8772)+$B$8765,IF(A4098&lt;"01-03-2014",(B4098-B$8765)*($B$8773/$C$8773)+$B$8765,IF(A4098&lt;"01-04-2014",(B4098-B$8765)*($B$8774/$C$8774)+$B$8765,IF(A4098&lt;"01-05-2014",(B4098-B$8765)*($B$8775/$C$8775)+$B$8765,IF(A4098&lt;"01-06-2014",(B4098-B$8765)*($B$8776/$C$8776)+$B$8765,IF(A4098&lt;"01-07-2014",(B4098-B$8765)*($B$8777/$C$8777)+$B$8765,IF(A4098&lt;"01-08-2014",(B4098-B$8765)*($B$8778/$C$8778)+$B$8765,IF(A4098&lt;"01-09-2014",(B4098-B$8765)*($B$8779/$C$8779)+$B$8765,IF(A4098&lt;"01-10-2014",(B4098-B$8765)*($B$8780/$C$8780)+$B$8765,IF(A4098&lt;1-11-2014,(B4098-B$8765)*($B$8781/$C$8781)+$B$8765,IF(A4098&lt;"01-12-2014",(B4098-B$8765)*($B$8782/$C$8782)+$B$8765,IF(A4098&lt;1-1-2015,(B4098-B$8765)*($B$8783/$C$8783)+$B$8765,"Error"))))))))))))</f>
        <v>112.28323175172707</v>
      </c>
      <c r="D4098" s="8"/>
      <c r="E4098"/>
      <c r="F4098"/>
      <c r="G4098"/>
      <c r="J4098"/>
      <c r="M4098"/>
    </row>
    <row r="4099" spans="1:13" x14ac:dyDescent="0.25">
      <c r="A4099" s="5">
        <v>41810.75</v>
      </c>
      <c r="B4099" s="7">
        <v>113.71350108711377</v>
      </c>
      <c r="C4099" s="7">
        <f t="shared" si="64"/>
        <v>114.4420692458589</v>
      </c>
      <c r="D4099" s="8"/>
      <c r="E4099"/>
      <c r="F4099"/>
      <c r="G4099"/>
      <c r="J4099"/>
      <c r="M4099"/>
    </row>
    <row r="4100" spans="1:13" x14ac:dyDescent="0.25">
      <c r="A4100" s="5">
        <v>41810.791666666701</v>
      </c>
      <c r="B4100" s="7">
        <v>128.02480245931537</v>
      </c>
      <c r="C4100" s="7">
        <f t="shared" si="64"/>
        <v>130.34011165205033</v>
      </c>
      <c r="D4100" s="8"/>
      <c r="E4100"/>
      <c r="F4100"/>
      <c r="G4100"/>
      <c r="J4100"/>
      <c r="M4100"/>
    </row>
    <row r="4101" spans="1:13" x14ac:dyDescent="0.25">
      <c r="A4101" s="5">
        <v>41810.833333333299</v>
      </c>
      <c r="B4101" s="7">
        <v>128.3299175594467</v>
      </c>
      <c r="C4101" s="7">
        <f t="shared" si="64"/>
        <v>130.67905586645134</v>
      </c>
      <c r="D4101" s="8"/>
      <c r="E4101"/>
      <c r="F4101"/>
      <c r="G4101"/>
      <c r="J4101"/>
      <c r="M4101"/>
    </row>
    <row r="4102" spans="1:13" x14ac:dyDescent="0.25">
      <c r="A4102" s="5">
        <v>41810.875</v>
      </c>
      <c r="B4102" s="7">
        <v>143.34579900893161</v>
      </c>
      <c r="C4102" s="7">
        <f t="shared" si="64"/>
        <v>147.35979745952213</v>
      </c>
      <c r="D4102" s="8"/>
      <c r="E4102"/>
      <c r="F4102"/>
      <c r="G4102"/>
      <c r="J4102"/>
      <c r="M4102"/>
    </row>
    <row r="4103" spans="1:13" x14ac:dyDescent="0.25">
      <c r="A4103" s="5">
        <v>41810.916666666701</v>
      </c>
      <c r="B4103" s="7">
        <v>144.99314905181794</v>
      </c>
      <c r="C4103" s="7">
        <f t="shared" si="64"/>
        <v>149.18979461760861</v>
      </c>
      <c r="D4103" s="8"/>
      <c r="E4103"/>
      <c r="F4103"/>
      <c r="G4103"/>
      <c r="J4103"/>
      <c r="M4103"/>
    </row>
    <row r="4104" spans="1:13" x14ac:dyDescent="0.25">
      <c r="A4104" s="5">
        <v>41810.958333333299</v>
      </c>
      <c r="B4104" s="7">
        <v>149.86931481554674</v>
      </c>
      <c r="C4104" s="7">
        <f t="shared" si="64"/>
        <v>154.60659691079195</v>
      </c>
      <c r="D4104" s="8"/>
      <c r="E4104"/>
      <c r="F4104"/>
      <c r="G4104"/>
      <c r="J4104"/>
      <c r="M4104"/>
    </row>
    <row r="4105" spans="1:13" x14ac:dyDescent="0.25">
      <c r="A4105" s="5">
        <v>41811</v>
      </c>
      <c r="B4105" s="7">
        <v>158.51849670623858</v>
      </c>
      <c r="C4105" s="7">
        <f t="shared" si="64"/>
        <v>164.21474203337127</v>
      </c>
      <c r="D4105" s="8"/>
      <c r="E4105"/>
      <c r="F4105"/>
      <c r="G4105"/>
      <c r="J4105"/>
      <c r="M4105"/>
    </row>
    <row r="4106" spans="1:13" x14ac:dyDescent="0.25">
      <c r="A4106" s="5">
        <v>41811.041666666701</v>
      </c>
      <c r="B4106" s="7">
        <v>164.52866117990894</v>
      </c>
      <c r="C4106" s="7">
        <f t="shared" si="64"/>
        <v>170.89127320168228</v>
      </c>
      <c r="D4106" s="8"/>
      <c r="E4106"/>
      <c r="F4106"/>
      <c r="G4106"/>
      <c r="J4106"/>
      <c r="M4106"/>
    </row>
    <row r="4107" spans="1:13" x14ac:dyDescent="0.25">
      <c r="A4107" s="5">
        <v>41811.083333333299</v>
      </c>
      <c r="B4107" s="7">
        <v>164.47610747626385</v>
      </c>
      <c r="C4107" s="7">
        <f t="shared" si="64"/>
        <v>170.83289269613476</v>
      </c>
      <c r="D4107" s="8"/>
      <c r="E4107"/>
      <c r="F4107"/>
      <c r="G4107"/>
      <c r="J4107"/>
      <c r="M4107"/>
    </row>
    <row r="4108" spans="1:13" x14ac:dyDescent="0.25">
      <c r="A4108" s="5">
        <v>41811.125</v>
      </c>
      <c r="B4108" s="7">
        <v>168.59722350206883</v>
      </c>
      <c r="C4108" s="7">
        <f t="shared" si="64"/>
        <v>175.41093040459538</v>
      </c>
      <c r="D4108" s="8"/>
      <c r="E4108"/>
      <c r="F4108"/>
      <c r="G4108"/>
      <c r="J4108"/>
      <c r="M4108"/>
    </row>
    <row r="4109" spans="1:13" x14ac:dyDescent="0.25">
      <c r="A4109" s="5">
        <v>41811.166666666701</v>
      </c>
      <c r="B4109" s="7">
        <v>143.70973674824978</v>
      </c>
      <c r="C4109" s="7">
        <f t="shared" si="64"/>
        <v>147.76408617250615</v>
      </c>
      <c r="D4109" s="8"/>
      <c r="E4109"/>
      <c r="F4109"/>
      <c r="G4109"/>
      <c r="J4109"/>
      <c r="M4109"/>
    </row>
    <row r="4110" spans="1:13" x14ac:dyDescent="0.25">
      <c r="A4110" s="5">
        <v>41811.208333333299</v>
      </c>
      <c r="B4110" s="7">
        <v>133.77776872549725</v>
      </c>
      <c r="C4110" s="7">
        <f t="shared" si="64"/>
        <v>136.7309282020255</v>
      </c>
      <c r="D4110" s="8"/>
      <c r="E4110"/>
      <c r="F4110"/>
      <c r="G4110"/>
      <c r="J4110"/>
      <c r="M4110"/>
    </row>
    <row r="4111" spans="1:13" x14ac:dyDescent="0.25">
      <c r="A4111" s="5">
        <v>41811.25</v>
      </c>
      <c r="B4111" s="7">
        <v>131.17838796972075</v>
      </c>
      <c r="C4111" s="7">
        <f t="shared" si="64"/>
        <v>133.84334555594671</v>
      </c>
      <c r="D4111" s="8"/>
      <c r="E4111"/>
      <c r="F4111"/>
      <c r="G4111"/>
      <c r="J4111"/>
      <c r="M4111"/>
    </row>
    <row r="4112" spans="1:13" x14ac:dyDescent="0.25">
      <c r="A4112" s="5">
        <v>41811.291666666701</v>
      </c>
      <c r="B4112" s="7">
        <v>130.43088188755476</v>
      </c>
      <c r="C4112" s="7">
        <f t="shared" si="64"/>
        <v>133.01296101689672</v>
      </c>
      <c r="D4112" s="8"/>
      <c r="E4112"/>
      <c r="F4112"/>
      <c r="G4112"/>
      <c r="J4112"/>
      <c r="M4112"/>
    </row>
    <row r="4113" spans="1:13" x14ac:dyDescent="0.25">
      <c r="A4113" s="5">
        <v>41811.333333333299</v>
      </c>
      <c r="B4113" s="7">
        <v>124.08844843659531</v>
      </c>
      <c r="C4113" s="7">
        <f t="shared" si="64"/>
        <v>125.96732111739341</v>
      </c>
      <c r="D4113" s="8"/>
      <c r="E4113"/>
      <c r="F4113"/>
      <c r="G4113"/>
      <c r="J4113"/>
      <c r="M4113"/>
    </row>
    <row r="4114" spans="1:13" x14ac:dyDescent="0.25">
      <c r="A4114" s="5">
        <v>41811.375</v>
      </c>
      <c r="B4114" s="7">
        <v>118.72501717292728</v>
      </c>
      <c r="C4114" s="7">
        <f t="shared" si="64"/>
        <v>120.00922859632382</v>
      </c>
      <c r="D4114" s="8"/>
      <c r="E4114"/>
      <c r="F4114"/>
      <c r="G4114"/>
      <c r="J4114"/>
      <c r="M4114"/>
    </row>
    <row r="4115" spans="1:13" x14ac:dyDescent="0.25">
      <c r="A4115" s="5">
        <v>41811.416666666701</v>
      </c>
      <c r="B4115" s="7">
        <v>114.68257716410324</v>
      </c>
      <c r="C4115" s="7">
        <f t="shared" si="64"/>
        <v>115.51858997350773</v>
      </c>
      <c r="D4115" s="8"/>
      <c r="E4115"/>
      <c r="F4115"/>
      <c r="G4115"/>
      <c r="J4115"/>
      <c r="M4115"/>
    </row>
    <row r="4116" spans="1:13" x14ac:dyDescent="0.25">
      <c r="A4116" s="5">
        <v>41811.458333333299</v>
      </c>
      <c r="B4116" s="7">
        <v>111.80773829985233</v>
      </c>
      <c r="C4116" s="7">
        <f t="shared" si="64"/>
        <v>112.3250082728523</v>
      </c>
      <c r="D4116" s="8"/>
      <c r="E4116"/>
      <c r="F4116"/>
      <c r="G4116"/>
      <c r="J4116"/>
      <c r="M4116"/>
    </row>
    <row r="4117" spans="1:13" x14ac:dyDescent="0.25">
      <c r="A4117" s="5">
        <v>41811.5</v>
      </c>
      <c r="B4117" s="7">
        <v>108.39958320396562</v>
      </c>
      <c r="C4117" s="7">
        <f t="shared" si="64"/>
        <v>108.53897981659115</v>
      </c>
      <c r="D4117" s="8"/>
      <c r="E4117"/>
      <c r="F4117"/>
      <c r="G4117"/>
      <c r="J4117"/>
      <c r="M4117"/>
    </row>
    <row r="4118" spans="1:13" x14ac:dyDescent="0.25">
      <c r="A4118" s="5">
        <v>41811.541666666701</v>
      </c>
      <c r="B4118" s="7">
        <v>108.88169438300247</v>
      </c>
      <c r="C4118" s="7">
        <f t="shared" si="64"/>
        <v>109.07454424707088</v>
      </c>
      <c r="D4118" s="8"/>
      <c r="E4118"/>
      <c r="F4118"/>
      <c r="G4118"/>
      <c r="J4118"/>
      <c r="M4118"/>
    </row>
    <row r="4119" spans="1:13" x14ac:dyDescent="0.25">
      <c r="A4119" s="5">
        <v>41811.583333333299</v>
      </c>
      <c r="B4119" s="7">
        <v>108.97602432870009</v>
      </c>
      <c r="C4119" s="7">
        <f t="shared" si="64"/>
        <v>109.17933286397384</v>
      </c>
      <c r="D4119" s="8"/>
      <c r="E4119"/>
      <c r="F4119"/>
      <c r="G4119"/>
      <c r="J4119"/>
      <c r="M4119"/>
    </row>
    <row r="4120" spans="1:13" x14ac:dyDescent="0.25">
      <c r="A4120" s="5">
        <v>41811.625</v>
      </c>
      <c r="B4120" s="7">
        <v>111.69656806105388</v>
      </c>
      <c r="C4120" s="7">
        <f t="shared" si="64"/>
        <v>112.20151222418707</v>
      </c>
      <c r="D4120" s="8"/>
      <c r="E4120"/>
      <c r="F4120"/>
      <c r="G4120"/>
      <c r="J4120"/>
      <c r="M4120"/>
    </row>
    <row r="4121" spans="1:13" x14ac:dyDescent="0.25">
      <c r="A4121" s="5">
        <v>41811.666666666701</v>
      </c>
      <c r="B4121" s="7">
        <v>109.4954009229974</v>
      </c>
      <c r="C4121" s="7">
        <f t="shared" si="64"/>
        <v>109.75629444882038</v>
      </c>
      <c r="D4121" s="8"/>
      <c r="E4121"/>
      <c r="F4121"/>
      <c r="G4121"/>
      <c r="J4121"/>
      <c r="M4121"/>
    </row>
    <row r="4122" spans="1:13" x14ac:dyDescent="0.25">
      <c r="A4122" s="5">
        <v>41811.708333333299</v>
      </c>
      <c r="B4122" s="7">
        <v>111.15810281882949</v>
      </c>
      <c r="C4122" s="7">
        <f t="shared" si="64"/>
        <v>111.60334557026057</v>
      </c>
      <c r="D4122" s="8"/>
      <c r="E4122"/>
      <c r="F4122"/>
      <c r="G4122"/>
      <c r="J4122"/>
      <c r="M4122"/>
    </row>
    <row r="4123" spans="1:13" x14ac:dyDescent="0.25">
      <c r="A4123" s="5">
        <v>41811.75</v>
      </c>
      <c r="B4123" s="7">
        <v>115.06545679807405</v>
      </c>
      <c r="C4123" s="7">
        <f t="shared" si="64"/>
        <v>115.94392073127925</v>
      </c>
      <c r="D4123" s="8"/>
      <c r="E4123"/>
      <c r="F4123"/>
      <c r="G4123"/>
      <c r="J4123"/>
      <c r="M4123"/>
    </row>
    <row r="4124" spans="1:13" x14ac:dyDescent="0.25">
      <c r="A4124" s="5">
        <v>41811.791666666701</v>
      </c>
      <c r="B4124" s="7">
        <v>119.45791688278138</v>
      </c>
      <c r="C4124" s="7">
        <f t="shared" si="64"/>
        <v>120.82338730654274</v>
      </c>
      <c r="D4124" s="8"/>
      <c r="E4124"/>
      <c r="F4124"/>
      <c r="G4124"/>
      <c r="J4124"/>
      <c r="M4124"/>
    </row>
    <row r="4125" spans="1:13" x14ac:dyDescent="0.25">
      <c r="A4125" s="5">
        <v>41811.833333333299</v>
      </c>
      <c r="B4125" s="7">
        <v>136.56423431409411</v>
      </c>
      <c r="C4125" s="7">
        <f t="shared" si="64"/>
        <v>139.82633839141283</v>
      </c>
      <c r="D4125" s="8"/>
      <c r="E4125"/>
      <c r="F4125"/>
      <c r="G4125"/>
      <c r="J4125"/>
      <c r="M4125"/>
    </row>
    <row r="4126" spans="1:13" x14ac:dyDescent="0.25">
      <c r="A4126" s="5">
        <v>41811.875</v>
      </c>
      <c r="B4126" s="7">
        <v>148.22469975258431</v>
      </c>
      <c r="C4126" s="7">
        <f t="shared" si="64"/>
        <v>152.77963796884524</v>
      </c>
      <c r="D4126" s="8"/>
      <c r="E4126"/>
      <c r="F4126"/>
      <c r="G4126"/>
      <c r="J4126"/>
      <c r="M4126"/>
    </row>
    <row r="4127" spans="1:13" x14ac:dyDescent="0.25">
      <c r="A4127" s="5">
        <v>41811.916666666701</v>
      </c>
      <c r="B4127" s="7">
        <v>149.69096870476685</v>
      </c>
      <c r="C4127" s="7">
        <f t="shared" si="64"/>
        <v>154.40847698036649</v>
      </c>
      <c r="D4127" s="8"/>
      <c r="E4127"/>
      <c r="F4127"/>
      <c r="G4127"/>
      <c r="J4127"/>
      <c r="M4127"/>
    </row>
    <row r="4128" spans="1:13" x14ac:dyDescent="0.25">
      <c r="A4128" s="5">
        <v>41811.958333333299</v>
      </c>
      <c r="B4128" s="7">
        <v>155.01740203631365</v>
      </c>
      <c r="C4128" s="7">
        <f t="shared" si="64"/>
        <v>160.32546948694352</v>
      </c>
      <c r="D4128" s="8"/>
      <c r="E4128"/>
      <c r="F4128"/>
      <c r="G4128"/>
      <c r="J4128"/>
      <c r="M4128"/>
    </row>
    <row r="4129" spans="1:13" x14ac:dyDescent="0.25">
      <c r="A4129" s="5">
        <v>41812</v>
      </c>
      <c r="B4129" s="7">
        <v>164.28402734683158</v>
      </c>
      <c r="C4129" s="7">
        <f t="shared" si="64"/>
        <v>170.61951601125605</v>
      </c>
      <c r="D4129" s="8"/>
      <c r="E4129"/>
      <c r="F4129"/>
      <c r="G4129"/>
      <c r="J4129"/>
      <c r="M4129"/>
    </row>
    <row r="4130" spans="1:13" x14ac:dyDescent="0.25">
      <c r="A4130" s="5">
        <v>41812.041666666701</v>
      </c>
      <c r="B4130" s="7">
        <v>173.03249750969292</v>
      </c>
      <c r="C4130" s="7">
        <f t="shared" si="64"/>
        <v>180.3379578231675</v>
      </c>
      <c r="D4130" s="8"/>
      <c r="E4130"/>
      <c r="F4130"/>
      <c r="G4130"/>
      <c r="J4130"/>
      <c r="M4130"/>
    </row>
    <row r="4131" spans="1:13" x14ac:dyDescent="0.25">
      <c r="A4131" s="5">
        <v>41812.083333333299</v>
      </c>
      <c r="B4131" s="7">
        <v>175.39409990714893</v>
      </c>
      <c r="C4131" s="7">
        <f t="shared" si="64"/>
        <v>182.96139884260174</v>
      </c>
      <c r="D4131" s="8"/>
      <c r="E4131"/>
      <c r="F4131"/>
      <c r="G4131"/>
      <c r="J4131"/>
      <c r="M4131"/>
    </row>
    <row r="4132" spans="1:13" x14ac:dyDescent="0.25">
      <c r="A4132" s="5">
        <v>41812.125</v>
      </c>
      <c r="B4132" s="7">
        <v>181.92741284177828</v>
      </c>
      <c r="C4132" s="7">
        <f t="shared" si="64"/>
        <v>190.21908166167842</v>
      </c>
      <c r="D4132" s="8"/>
      <c r="E4132"/>
      <c r="F4132"/>
      <c r="G4132"/>
      <c r="J4132"/>
      <c r="M4132"/>
    </row>
    <row r="4133" spans="1:13" x14ac:dyDescent="0.25">
      <c r="A4133" s="5">
        <v>41812.166666666701</v>
      </c>
      <c r="B4133" s="7">
        <v>149.12044069105764</v>
      </c>
      <c r="C4133" s="7">
        <f t="shared" si="64"/>
        <v>153.7746926500688</v>
      </c>
      <c r="D4133" s="8"/>
      <c r="E4133"/>
      <c r="F4133"/>
      <c r="G4133"/>
      <c r="J4133"/>
      <c r="M4133"/>
    </row>
    <row r="4134" spans="1:13" x14ac:dyDescent="0.25">
      <c r="A4134" s="5">
        <v>41812.208333333299</v>
      </c>
      <c r="B4134" s="7">
        <v>131.20523238391064</v>
      </c>
      <c r="C4134" s="7">
        <f t="shared" si="64"/>
        <v>133.87316629859345</v>
      </c>
      <c r="D4134" s="8"/>
      <c r="E4134"/>
      <c r="F4134"/>
      <c r="G4134"/>
      <c r="J4134"/>
      <c r="M4134"/>
    </row>
    <row r="4135" spans="1:13" x14ac:dyDescent="0.25">
      <c r="A4135" s="5">
        <v>41812.25</v>
      </c>
      <c r="B4135" s="7">
        <v>128.94495140125224</v>
      </c>
      <c r="C4135" s="7">
        <f t="shared" si="64"/>
        <v>131.36228053232693</v>
      </c>
      <c r="D4135" s="8"/>
      <c r="E4135"/>
      <c r="F4135"/>
      <c r="G4135"/>
      <c r="J4135"/>
      <c r="M4135"/>
    </row>
    <row r="4136" spans="1:13" x14ac:dyDescent="0.25">
      <c r="A4136" s="5">
        <v>41812.291666666701</v>
      </c>
      <c r="B4136" s="7">
        <v>127.8468007483317</v>
      </c>
      <c r="C4136" s="7">
        <f t="shared" si="64"/>
        <v>130.14237430615879</v>
      </c>
      <c r="D4136" s="8"/>
      <c r="E4136"/>
      <c r="F4136"/>
      <c r="G4136"/>
      <c r="J4136"/>
      <c r="M4136"/>
    </row>
    <row r="4137" spans="1:13" x14ac:dyDescent="0.25">
      <c r="A4137" s="5">
        <v>41812.333333333299</v>
      </c>
      <c r="B4137" s="7">
        <v>124.25399566019826</v>
      </c>
      <c r="C4137" s="7">
        <f t="shared" si="64"/>
        <v>126.15122310594205</v>
      </c>
      <c r="D4137" s="8"/>
      <c r="E4137"/>
      <c r="F4137"/>
      <c r="G4137"/>
      <c r="J4137"/>
      <c r="M4137"/>
    </row>
    <row r="4138" spans="1:13" x14ac:dyDescent="0.25">
      <c r="A4138" s="5">
        <v>41812.375</v>
      </c>
      <c r="B4138" s="7">
        <v>118.86056531645754</v>
      </c>
      <c r="C4138" s="7">
        <f t="shared" si="64"/>
        <v>120.15980540816501</v>
      </c>
      <c r="D4138" s="8"/>
      <c r="E4138"/>
      <c r="F4138"/>
      <c r="G4138"/>
      <c r="J4138"/>
      <c r="M4138"/>
    </row>
    <row r="4139" spans="1:13" x14ac:dyDescent="0.25">
      <c r="A4139" s="5">
        <v>41812.416666666701</v>
      </c>
      <c r="B4139" s="7">
        <v>114.87637456871104</v>
      </c>
      <c r="C4139" s="7">
        <f t="shared" si="64"/>
        <v>115.73387433350656</v>
      </c>
      <c r="D4139" s="8"/>
      <c r="E4139"/>
      <c r="F4139"/>
      <c r="G4139"/>
      <c r="J4139"/>
      <c r="M4139"/>
    </row>
    <row r="4140" spans="1:13" x14ac:dyDescent="0.25">
      <c r="A4140" s="5">
        <v>41812.458333333299</v>
      </c>
      <c r="B4140" s="7">
        <v>112.86271322038174</v>
      </c>
      <c r="C4140" s="7">
        <f t="shared" si="64"/>
        <v>113.49695173123149</v>
      </c>
      <c r="D4140" s="8"/>
      <c r="E4140"/>
      <c r="F4140"/>
      <c r="G4140"/>
      <c r="J4140"/>
      <c r="M4140"/>
    </row>
    <row r="4141" spans="1:13" x14ac:dyDescent="0.25">
      <c r="A4141" s="5">
        <v>41812.5</v>
      </c>
      <c r="B4141" s="7">
        <v>108.47326229781592</v>
      </c>
      <c r="C4141" s="7">
        <f t="shared" si="64"/>
        <v>108.62082795380928</v>
      </c>
      <c r="D4141" s="8"/>
      <c r="E4141"/>
      <c r="F4141"/>
      <c r="G4141"/>
      <c r="J4141"/>
      <c r="M4141"/>
    </row>
    <row r="4142" spans="1:13" x14ac:dyDescent="0.25">
      <c r="A4142" s="5">
        <v>41812.541666666701</v>
      </c>
      <c r="B4142" s="7">
        <v>106.20362471662494</v>
      </c>
      <c r="C4142" s="7">
        <f t="shared" si="64"/>
        <v>106.09954819216948</v>
      </c>
      <c r="D4142" s="8"/>
      <c r="E4142"/>
      <c r="F4142"/>
      <c r="G4142"/>
      <c r="J4142"/>
      <c r="M4142"/>
    </row>
    <row r="4143" spans="1:13" x14ac:dyDescent="0.25">
      <c r="A4143" s="5">
        <v>41812.583333333299</v>
      </c>
      <c r="B4143" s="7">
        <v>104.75712777746091</v>
      </c>
      <c r="C4143" s="7">
        <f t="shared" si="64"/>
        <v>104.49267338175395</v>
      </c>
      <c r="D4143" s="8"/>
      <c r="E4143"/>
      <c r="F4143"/>
      <c r="G4143"/>
      <c r="J4143"/>
      <c r="M4143"/>
    </row>
    <row r="4144" spans="1:13" x14ac:dyDescent="0.25">
      <c r="A4144" s="5">
        <v>41812.625</v>
      </c>
      <c r="B4144" s="7">
        <v>108.85392610730568</v>
      </c>
      <c r="C4144" s="7">
        <f t="shared" si="64"/>
        <v>109.04369721135463</v>
      </c>
      <c r="D4144" s="8"/>
      <c r="E4144"/>
      <c r="F4144"/>
      <c r="G4144"/>
      <c r="J4144"/>
      <c r="M4144"/>
    </row>
    <row r="4145" spans="1:13" x14ac:dyDescent="0.25">
      <c r="A4145" s="5">
        <v>41812.666666666701</v>
      </c>
      <c r="B4145" s="7">
        <v>114.26967479345154</v>
      </c>
      <c r="C4145" s="7">
        <f t="shared" si="64"/>
        <v>115.05990775953464</v>
      </c>
      <c r="D4145" s="8"/>
      <c r="E4145"/>
      <c r="F4145"/>
      <c r="G4145"/>
      <c r="J4145"/>
      <c r="M4145"/>
    </row>
    <row r="4146" spans="1:13" x14ac:dyDescent="0.25">
      <c r="A4146" s="5">
        <v>41812.708333333299</v>
      </c>
      <c r="B4146" s="7">
        <v>117.65022614914935</v>
      </c>
      <c r="C4146" s="7">
        <f t="shared" si="64"/>
        <v>118.81527195818011</v>
      </c>
      <c r="D4146" s="8"/>
      <c r="E4146"/>
      <c r="F4146"/>
      <c r="G4146"/>
      <c r="J4146"/>
      <c r="M4146"/>
    </row>
    <row r="4147" spans="1:13" x14ac:dyDescent="0.25">
      <c r="A4147" s="5">
        <v>41812.75</v>
      </c>
      <c r="B4147" s="7">
        <v>117.75327617459072</v>
      </c>
      <c r="C4147" s="7">
        <f t="shared" si="64"/>
        <v>118.92974747873677</v>
      </c>
      <c r="D4147" s="8"/>
      <c r="E4147"/>
      <c r="F4147"/>
      <c r="G4147"/>
      <c r="J4147"/>
      <c r="M4147"/>
    </row>
    <row r="4148" spans="1:13" x14ac:dyDescent="0.25">
      <c r="A4148" s="5">
        <v>41812.791666666701</v>
      </c>
      <c r="B4148" s="7">
        <v>131.41106877306996</v>
      </c>
      <c r="C4148" s="7">
        <f t="shared" si="64"/>
        <v>134.10182444494123</v>
      </c>
      <c r="D4148" s="8"/>
      <c r="E4148"/>
      <c r="F4148"/>
      <c r="G4148"/>
      <c r="J4148"/>
      <c r="M4148"/>
    </row>
    <row r="4149" spans="1:13" x14ac:dyDescent="0.25">
      <c r="A4149" s="5">
        <v>41812.833333333299</v>
      </c>
      <c r="B4149" s="7">
        <v>148.97473698469685</v>
      </c>
      <c r="C4149" s="7">
        <f t="shared" si="64"/>
        <v>153.6128342947579</v>
      </c>
      <c r="D4149" s="8"/>
      <c r="E4149"/>
      <c r="F4149"/>
      <c r="G4149"/>
      <c r="J4149"/>
      <c r="M4149"/>
    </row>
    <row r="4150" spans="1:13" x14ac:dyDescent="0.25">
      <c r="A4150" s="5">
        <v>41812.875</v>
      </c>
      <c r="B4150" s="7">
        <v>154.30889743254161</v>
      </c>
      <c r="C4150" s="7">
        <f t="shared" si="64"/>
        <v>159.53841064842106</v>
      </c>
      <c r="D4150" s="8"/>
      <c r="E4150"/>
      <c r="F4150"/>
      <c r="G4150"/>
      <c r="J4150"/>
      <c r="M4150"/>
    </row>
    <row r="4151" spans="1:13" x14ac:dyDescent="0.25">
      <c r="A4151" s="5">
        <v>41812.916666666701</v>
      </c>
      <c r="B4151" s="7">
        <v>153.08772738639465</v>
      </c>
      <c r="C4151" s="7">
        <f t="shared" si="64"/>
        <v>158.18184546445218</v>
      </c>
      <c r="D4151" s="8"/>
      <c r="E4151"/>
      <c r="F4151"/>
      <c r="G4151"/>
      <c r="J4151"/>
      <c r="M4151"/>
    </row>
    <row r="4152" spans="1:13" x14ac:dyDescent="0.25">
      <c r="A4152" s="5">
        <v>41812.958333333299</v>
      </c>
      <c r="B4152" s="7">
        <v>160.31686300440293</v>
      </c>
      <c r="C4152" s="7">
        <f t="shared" si="64"/>
        <v>166.21249911545024</v>
      </c>
      <c r="D4152" s="8"/>
      <c r="E4152"/>
      <c r="F4152"/>
      <c r="G4152"/>
      <c r="J4152"/>
      <c r="M4152"/>
    </row>
    <row r="4153" spans="1:13" x14ac:dyDescent="0.25">
      <c r="A4153" s="5">
        <v>41813</v>
      </c>
      <c r="B4153" s="7">
        <v>168.4003161768415</v>
      </c>
      <c r="C4153" s="7">
        <f t="shared" si="64"/>
        <v>175.19219131685352</v>
      </c>
      <c r="D4153" s="8"/>
      <c r="E4153"/>
      <c r="F4153"/>
      <c r="G4153"/>
      <c r="J4153"/>
      <c r="M4153"/>
    </row>
    <row r="4154" spans="1:13" x14ac:dyDescent="0.25">
      <c r="A4154" s="5">
        <v>41813.041666666701</v>
      </c>
      <c r="B4154" s="7">
        <v>172.37073569600381</v>
      </c>
      <c r="C4154" s="7">
        <f t="shared" si="64"/>
        <v>179.60282430153939</v>
      </c>
      <c r="D4154" s="8"/>
      <c r="E4154"/>
      <c r="F4154"/>
      <c r="G4154"/>
      <c r="J4154"/>
      <c r="M4154"/>
    </row>
    <row r="4155" spans="1:13" x14ac:dyDescent="0.25">
      <c r="A4155" s="5">
        <v>41813.083333333299</v>
      </c>
      <c r="B4155" s="7">
        <v>174.18859258763979</v>
      </c>
      <c r="C4155" s="7">
        <f t="shared" si="64"/>
        <v>181.62223296326687</v>
      </c>
      <c r="D4155" s="8"/>
      <c r="E4155"/>
      <c r="F4155"/>
      <c r="G4155"/>
      <c r="J4155"/>
      <c r="M4155"/>
    </row>
    <row r="4156" spans="1:13" x14ac:dyDescent="0.25">
      <c r="A4156" s="5">
        <v>41813.125</v>
      </c>
      <c r="B4156" s="7">
        <v>180.66944818198141</v>
      </c>
      <c r="C4156" s="7">
        <f t="shared" si="64"/>
        <v>188.82164232427564</v>
      </c>
      <c r="D4156" s="8"/>
      <c r="E4156"/>
      <c r="F4156"/>
      <c r="G4156"/>
      <c r="J4156"/>
      <c r="M4156"/>
    </row>
    <row r="4157" spans="1:13" x14ac:dyDescent="0.25">
      <c r="A4157" s="5">
        <v>41813.166666666701</v>
      </c>
      <c r="B4157" s="7">
        <v>164.93507129306084</v>
      </c>
      <c r="C4157" s="7">
        <f t="shared" si="64"/>
        <v>171.3427433402222</v>
      </c>
      <c r="D4157" s="8"/>
      <c r="E4157"/>
      <c r="F4157"/>
      <c r="G4157"/>
      <c r="J4157"/>
      <c r="M4157"/>
    </row>
    <row r="4158" spans="1:13" x14ac:dyDescent="0.25">
      <c r="A4158" s="5">
        <v>41813.208333333299</v>
      </c>
      <c r="B4158" s="7">
        <v>152.8252691810037</v>
      </c>
      <c r="C4158" s="7">
        <f t="shared" si="64"/>
        <v>157.89028765495323</v>
      </c>
      <c r="D4158" s="8"/>
      <c r="E4158"/>
      <c r="F4158"/>
      <c r="G4158"/>
      <c r="J4158"/>
      <c r="M4158"/>
    </row>
    <row r="4159" spans="1:13" x14ac:dyDescent="0.25">
      <c r="A4159" s="5">
        <v>41813.25</v>
      </c>
      <c r="B4159" s="7">
        <v>139.7007802634339</v>
      </c>
      <c r="C4159" s="7">
        <f t="shared" si="64"/>
        <v>143.31064350208783</v>
      </c>
      <c r="D4159" s="8"/>
      <c r="E4159"/>
      <c r="F4159"/>
      <c r="G4159"/>
      <c r="J4159"/>
      <c r="M4159"/>
    </row>
    <row r="4160" spans="1:13" x14ac:dyDescent="0.25">
      <c r="A4160" s="5">
        <v>41813.291666666701</v>
      </c>
      <c r="B4160" s="7">
        <v>130.75897367078099</v>
      </c>
      <c r="C4160" s="7">
        <f t="shared" si="64"/>
        <v>133.37742941478717</v>
      </c>
      <c r="D4160" s="8"/>
      <c r="E4160"/>
      <c r="F4160"/>
      <c r="G4160"/>
      <c r="J4160"/>
      <c r="M4160"/>
    </row>
    <row r="4161" spans="1:13" x14ac:dyDescent="0.25">
      <c r="A4161" s="5">
        <v>41813.333333333299</v>
      </c>
      <c r="B4161" s="7">
        <v>124.87359880739872</v>
      </c>
      <c r="C4161" s="7">
        <f t="shared" si="64"/>
        <v>126.83952369112407</v>
      </c>
      <c r="D4161" s="8"/>
      <c r="E4161"/>
      <c r="F4161"/>
      <c r="G4161"/>
      <c r="J4161"/>
      <c r="M4161"/>
    </row>
    <row r="4162" spans="1:13" x14ac:dyDescent="0.25">
      <c r="A4162" s="5">
        <v>41813.375</v>
      </c>
      <c r="B4162" s="7">
        <v>118.68716620063115</v>
      </c>
      <c r="C4162" s="7">
        <f t="shared" ref="C4162:C4225" si="65">IF(A4162&lt;"01-02-2014",(B4162-$B$8765)*($B$8772/$C$8772)+$B$8765,IF(A4162&lt;"01-03-2014",(B4162-B$8765)*($B$8773/$C$8773)+$B$8765,IF(A4162&lt;"01-04-2014",(B4162-B$8765)*($B$8774/$C$8774)+$B$8765,IF(A4162&lt;"01-05-2014",(B4162-B$8765)*($B$8775/$C$8775)+$B$8765,IF(A4162&lt;"01-06-2014",(B4162-B$8765)*($B$8776/$C$8776)+$B$8765,IF(A4162&lt;"01-07-2014",(B4162-B$8765)*($B$8777/$C$8777)+$B$8765,IF(A4162&lt;"01-08-2014",(B4162-B$8765)*($B$8778/$C$8778)+$B$8765,IF(A4162&lt;"01-09-2014",(B4162-B$8765)*($B$8779/$C$8779)+$B$8765,IF(A4162&lt;"01-10-2014",(B4162-B$8765)*($B$8780/$C$8780)+$B$8765,IF(A4162&lt;1-11-2014,(B4162-B$8765)*($B$8781/$C$8781)+$B$8765,IF(A4162&lt;"01-12-2014",(B4162-B$8765)*($B$8782/$C$8782)+$B$8765,IF(A4162&lt;1-1-2015,(B4162-B$8765)*($B$8783/$C$8783)+$B$8765,"Error"))))))))))))</f>
        <v>119.96718096228767</v>
      </c>
      <c r="D4162" s="8"/>
      <c r="E4162"/>
      <c r="F4162"/>
      <c r="G4162"/>
      <c r="J4162"/>
      <c r="M4162"/>
    </row>
    <row r="4163" spans="1:13" x14ac:dyDescent="0.25">
      <c r="A4163" s="5">
        <v>41813.416666666701</v>
      </c>
      <c r="B4163" s="7">
        <v>115.28439372250332</v>
      </c>
      <c r="C4163" s="7">
        <f t="shared" si="65"/>
        <v>116.18713191231262</v>
      </c>
      <c r="D4163" s="8"/>
      <c r="E4163"/>
      <c r="F4163"/>
      <c r="G4163"/>
      <c r="J4163"/>
      <c r="M4163"/>
    </row>
    <row r="4164" spans="1:13" x14ac:dyDescent="0.25">
      <c r="A4164" s="5">
        <v>41813.458333333299</v>
      </c>
      <c r="B4164" s="7">
        <v>114.46030699537828</v>
      </c>
      <c r="C4164" s="7">
        <f t="shared" si="65"/>
        <v>115.27167598042499</v>
      </c>
      <c r="D4164" s="8"/>
      <c r="E4164"/>
      <c r="F4164"/>
      <c r="G4164"/>
      <c r="J4164"/>
      <c r="M4164"/>
    </row>
    <row r="4165" spans="1:13" x14ac:dyDescent="0.25">
      <c r="A4165" s="5">
        <v>41813.5</v>
      </c>
      <c r="B4165" s="7">
        <v>111.33498535537892</v>
      </c>
      <c r="C4165" s="7">
        <f t="shared" si="65"/>
        <v>111.79983965516885</v>
      </c>
      <c r="D4165" s="8"/>
      <c r="E4165"/>
      <c r="F4165"/>
      <c r="G4165"/>
      <c r="J4165"/>
      <c r="M4165"/>
    </row>
    <row r="4166" spans="1:13" x14ac:dyDescent="0.25">
      <c r="A4166" s="5">
        <v>41813.541666666701</v>
      </c>
      <c r="B4166" s="7">
        <v>109.92686724000585</v>
      </c>
      <c r="C4166" s="7">
        <f t="shared" si="65"/>
        <v>110.23559885491495</v>
      </c>
      <c r="D4166" s="8"/>
      <c r="E4166"/>
      <c r="F4166"/>
      <c r="G4166"/>
      <c r="J4166"/>
      <c r="M4166"/>
    </row>
    <row r="4167" spans="1:13" x14ac:dyDescent="0.25">
      <c r="A4167" s="5">
        <v>41813.583333333299</v>
      </c>
      <c r="B4167" s="7">
        <v>110.93291181935371</v>
      </c>
      <c r="C4167" s="7">
        <f t="shared" si="65"/>
        <v>111.35318690431893</v>
      </c>
      <c r="D4167" s="8"/>
      <c r="E4167"/>
      <c r="F4167"/>
      <c r="G4167"/>
      <c r="J4167"/>
      <c r="M4167"/>
    </row>
    <row r="4168" spans="1:13" x14ac:dyDescent="0.25">
      <c r="A4168" s="5">
        <v>41813.625</v>
      </c>
      <c r="B4168" s="7">
        <v>112.29470563368915</v>
      </c>
      <c r="C4168" s="7">
        <f t="shared" si="65"/>
        <v>112.8659672759801</v>
      </c>
      <c r="D4168" s="8"/>
      <c r="E4168"/>
      <c r="F4168"/>
      <c r="G4168"/>
      <c r="J4168"/>
      <c r="M4168"/>
    </row>
    <row r="4169" spans="1:13" x14ac:dyDescent="0.25">
      <c r="A4169" s="5">
        <v>41813.666666666701</v>
      </c>
      <c r="B4169" s="7">
        <v>110.91676163593175</v>
      </c>
      <c r="C4169" s="7">
        <f t="shared" si="65"/>
        <v>111.3352460969645</v>
      </c>
      <c r="D4169" s="8"/>
      <c r="E4169"/>
      <c r="F4169"/>
      <c r="G4169"/>
      <c r="J4169"/>
      <c r="M4169"/>
    </row>
    <row r="4170" spans="1:13" x14ac:dyDescent="0.25">
      <c r="A4170" s="5">
        <v>41813.708333333299</v>
      </c>
      <c r="B4170" s="7">
        <v>115.62429419043463</v>
      </c>
      <c r="C4170" s="7">
        <f t="shared" si="65"/>
        <v>116.56471826260446</v>
      </c>
      <c r="D4170" s="8"/>
      <c r="E4170"/>
      <c r="F4170"/>
      <c r="G4170"/>
      <c r="J4170"/>
      <c r="M4170"/>
    </row>
    <row r="4171" spans="1:13" x14ac:dyDescent="0.25">
      <c r="A4171" s="5">
        <v>41813.75</v>
      </c>
      <c r="B4171" s="7">
        <v>115.98278982683613</v>
      </c>
      <c r="C4171" s="7">
        <f t="shared" si="65"/>
        <v>116.96296148882958</v>
      </c>
      <c r="D4171" s="8"/>
      <c r="E4171"/>
      <c r="F4171"/>
      <c r="G4171"/>
      <c r="J4171"/>
      <c r="M4171"/>
    </row>
    <row r="4172" spans="1:13" x14ac:dyDescent="0.25">
      <c r="A4172" s="5">
        <v>41813.791666666701</v>
      </c>
      <c r="B4172" s="7">
        <v>119.74572055891578</v>
      </c>
      <c r="C4172" s="7">
        <f t="shared" si="65"/>
        <v>121.14310072245402</v>
      </c>
      <c r="D4172" s="8"/>
      <c r="E4172"/>
      <c r="F4172"/>
      <c r="G4172"/>
      <c r="J4172"/>
      <c r="M4172"/>
    </row>
    <row r="4173" spans="1:13" x14ac:dyDescent="0.25">
      <c r="A4173" s="5">
        <v>41813.833333333299</v>
      </c>
      <c r="B4173" s="7">
        <v>122.79335700592557</v>
      </c>
      <c r="C4173" s="7">
        <f t="shared" si="65"/>
        <v>124.52863864197047</v>
      </c>
      <c r="D4173" s="8"/>
      <c r="E4173"/>
      <c r="F4173"/>
      <c r="G4173"/>
      <c r="J4173"/>
      <c r="M4173"/>
    </row>
    <row r="4174" spans="1:13" x14ac:dyDescent="0.25">
      <c r="A4174" s="5">
        <v>41813.875</v>
      </c>
      <c r="B4174" s="7">
        <v>128.69603066300499</v>
      </c>
      <c r="C4174" s="7">
        <f t="shared" si="65"/>
        <v>131.08576113346066</v>
      </c>
      <c r="D4174" s="8"/>
      <c r="E4174"/>
      <c r="F4174"/>
      <c r="G4174"/>
      <c r="J4174"/>
      <c r="M4174"/>
    </row>
    <row r="4175" spans="1:13" x14ac:dyDescent="0.25">
      <c r="A4175" s="5">
        <v>41813.916666666701</v>
      </c>
      <c r="B4175" s="7">
        <v>130.54330595482836</v>
      </c>
      <c r="C4175" s="7">
        <f t="shared" si="65"/>
        <v>133.13784991012233</v>
      </c>
      <c r="D4175" s="8"/>
      <c r="E4175"/>
      <c r="F4175"/>
      <c r="G4175"/>
      <c r="J4175"/>
      <c r="M4175"/>
    </row>
    <row r="4176" spans="1:13" x14ac:dyDescent="0.25">
      <c r="A4176" s="5">
        <v>41813.958333333299</v>
      </c>
      <c r="B4176" s="7">
        <v>136.82388672997237</v>
      </c>
      <c r="C4176" s="7">
        <f t="shared" si="65"/>
        <v>140.11477932429131</v>
      </c>
      <c r="D4176" s="8"/>
      <c r="E4176"/>
      <c r="F4176"/>
      <c r="G4176"/>
      <c r="J4176"/>
      <c r="M4176"/>
    </row>
    <row r="4177" spans="1:13" x14ac:dyDescent="0.25">
      <c r="A4177" s="5">
        <v>41814</v>
      </c>
      <c r="B4177" s="7">
        <v>144.09758231405388</v>
      </c>
      <c r="C4177" s="7">
        <f t="shared" si="65"/>
        <v>148.19493345129965</v>
      </c>
      <c r="D4177" s="8"/>
      <c r="E4177"/>
      <c r="F4177"/>
      <c r="G4177"/>
      <c r="J4177"/>
      <c r="M4177"/>
    </row>
    <row r="4178" spans="1:13" x14ac:dyDescent="0.25">
      <c r="A4178" s="5">
        <v>41814.041666666701</v>
      </c>
      <c r="B4178" s="7">
        <v>146.53365577729966</v>
      </c>
      <c r="C4178" s="7">
        <f t="shared" si="65"/>
        <v>150.90110238842414</v>
      </c>
      <c r="D4178" s="8"/>
      <c r="E4178"/>
      <c r="F4178"/>
      <c r="G4178"/>
      <c r="J4178"/>
      <c r="M4178"/>
    </row>
    <row r="4179" spans="1:13" x14ac:dyDescent="0.25">
      <c r="A4179" s="5">
        <v>41814.083333333299</v>
      </c>
      <c r="B4179" s="7">
        <v>147.34211494857109</v>
      </c>
      <c r="C4179" s="7">
        <f t="shared" si="65"/>
        <v>151.79919808596239</v>
      </c>
      <c r="D4179" s="8"/>
      <c r="E4179"/>
      <c r="F4179"/>
      <c r="G4179"/>
      <c r="J4179"/>
      <c r="M4179"/>
    </row>
    <row r="4180" spans="1:13" x14ac:dyDescent="0.25">
      <c r="A4180" s="5">
        <v>41814.125</v>
      </c>
      <c r="B4180" s="7">
        <v>155.1498236631551</v>
      </c>
      <c r="C4180" s="7">
        <f t="shared" si="65"/>
        <v>160.47257313491167</v>
      </c>
      <c r="D4180" s="8"/>
      <c r="E4180"/>
      <c r="F4180"/>
      <c r="G4180"/>
      <c r="J4180"/>
      <c r="M4180"/>
    </row>
    <row r="4181" spans="1:13" x14ac:dyDescent="0.25">
      <c r="A4181" s="5">
        <v>41814.166666666701</v>
      </c>
      <c r="B4181" s="7">
        <v>153.74208370498064</v>
      </c>
      <c r="C4181" s="7">
        <f t="shared" si="65"/>
        <v>158.90875241938824</v>
      </c>
      <c r="D4181" s="8"/>
      <c r="E4181"/>
      <c r="F4181"/>
      <c r="G4181"/>
      <c r="J4181"/>
      <c r="M4181"/>
    </row>
    <row r="4182" spans="1:13" x14ac:dyDescent="0.25">
      <c r="A4182" s="5">
        <v>41814.208333333299</v>
      </c>
      <c r="B4182" s="7">
        <v>141.78636098593284</v>
      </c>
      <c r="C4182" s="7">
        <f t="shared" si="65"/>
        <v>145.62745941599397</v>
      </c>
      <c r="D4182" s="8"/>
      <c r="E4182"/>
      <c r="F4182"/>
      <c r="G4182"/>
      <c r="J4182"/>
      <c r="M4182"/>
    </row>
    <row r="4183" spans="1:13" x14ac:dyDescent="0.25">
      <c r="A4183" s="5">
        <v>41814.25</v>
      </c>
      <c r="B4183" s="7">
        <v>135.82347373155477</v>
      </c>
      <c r="C4183" s="7">
        <f t="shared" si="65"/>
        <v>139.00344724771008</v>
      </c>
      <c r="D4183" s="8"/>
      <c r="E4183"/>
      <c r="F4183"/>
      <c r="G4183"/>
      <c r="J4183"/>
      <c r="M4183"/>
    </row>
    <row r="4184" spans="1:13" x14ac:dyDescent="0.25">
      <c r="A4184" s="5">
        <v>41814.291666666701</v>
      </c>
      <c r="B4184" s="7">
        <v>126.91681745357425</v>
      </c>
      <c r="C4184" s="7">
        <f t="shared" si="65"/>
        <v>129.10928070603225</v>
      </c>
      <c r="D4184" s="8"/>
      <c r="E4184"/>
      <c r="F4184"/>
      <c r="G4184"/>
      <c r="J4184"/>
      <c r="M4184"/>
    </row>
    <row r="4185" spans="1:13" x14ac:dyDescent="0.25">
      <c r="A4185" s="5">
        <v>41814.333333333299</v>
      </c>
      <c r="B4185" s="7">
        <v>118.39465120840157</v>
      </c>
      <c r="C4185" s="7">
        <f t="shared" si="65"/>
        <v>119.64223387117647</v>
      </c>
      <c r="D4185" s="8"/>
      <c r="E4185"/>
      <c r="F4185"/>
      <c r="G4185"/>
      <c r="J4185"/>
      <c r="M4185"/>
    </row>
    <row r="4186" spans="1:13" x14ac:dyDescent="0.25">
      <c r="A4186" s="5">
        <v>41814.375</v>
      </c>
      <c r="B4186" s="7">
        <v>115.12649176304245</v>
      </c>
      <c r="C4186" s="7">
        <f t="shared" si="65"/>
        <v>116.01172284347659</v>
      </c>
      <c r="D4186" s="8"/>
      <c r="E4186"/>
      <c r="F4186"/>
      <c r="G4186"/>
      <c r="J4186"/>
      <c r="M4186"/>
    </row>
    <row r="4187" spans="1:13" x14ac:dyDescent="0.25">
      <c r="A4187" s="5">
        <v>41814.416666666701</v>
      </c>
      <c r="B4187" s="7">
        <v>110.87361569702462</v>
      </c>
      <c r="C4187" s="7">
        <f t="shared" si="65"/>
        <v>111.28731642596107</v>
      </c>
      <c r="D4187" s="8"/>
      <c r="E4187"/>
      <c r="F4187"/>
      <c r="G4187"/>
      <c r="J4187"/>
      <c r="M4187"/>
    </row>
    <row r="4188" spans="1:13" x14ac:dyDescent="0.25">
      <c r="A4188" s="5">
        <v>41814.458333333299</v>
      </c>
      <c r="B4188" s="7">
        <v>108.47058836201269</v>
      </c>
      <c r="C4188" s="7">
        <f t="shared" si="65"/>
        <v>108.61785754995252</v>
      </c>
      <c r="D4188" s="8"/>
      <c r="E4188"/>
      <c r="F4188"/>
      <c r="G4188"/>
      <c r="J4188"/>
      <c r="M4188"/>
    </row>
    <row r="4189" spans="1:13" x14ac:dyDescent="0.25">
      <c r="A4189" s="5">
        <v>41814.5</v>
      </c>
      <c r="B4189" s="7">
        <v>108.54051628232533</v>
      </c>
      <c r="C4189" s="7">
        <f t="shared" si="65"/>
        <v>108.69553860869023</v>
      </c>
      <c r="D4189" s="8"/>
      <c r="E4189"/>
      <c r="F4189"/>
      <c r="G4189"/>
      <c r="J4189"/>
      <c r="M4189"/>
    </row>
    <row r="4190" spans="1:13" x14ac:dyDescent="0.25">
      <c r="A4190" s="5">
        <v>41814.541666666701</v>
      </c>
      <c r="B4190" s="7">
        <v>108.15454633869257</v>
      </c>
      <c r="C4190" s="7">
        <f t="shared" si="65"/>
        <v>108.26677490846463</v>
      </c>
      <c r="D4190" s="8"/>
      <c r="E4190"/>
      <c r="F4190"/>
      <c r="G4190"/>
      <c r="J4190"/>
      <c r="M4190"/>
    </row>
    <row r="4191" spans="1:13" x14ac:dyDescent="0.25">
      <c r="A4191" s="5">
        <v>41814.583333333299</v>
      </c>
      <c r="B4191" s="7">
        <v>109.99330811031133</v>
      </c>
      <c r="C4191" s="7">
        <f t="shared" si="65"/>
        <v>110.30940624294695</v>
      </c>
      <c r="D4191" s="8"/>
      <c r="E4191"/>
      <c r="F4191"/>
      <c r="G4191"/>
      <c r="J4191"/>
      <c r="M4191"/>
    </row>
    <row r="4192" spans="1:13" x14ac:dyDescent="0.25">
      <c r="A4192" s="5">
        <v>41814.625</v>
      </c>
      <c r="B4192" s="7">
        <v>117.7929616907319</v>
      </c>
      <c r="C4192" s="7">
        <f t="shared" si="65"/>
        <v>118.97383305852544</v>
      </c>
      <c r="D4192" s="8"/>
      <c r="E4192"/>
      <c r="F4192"/>
      <c r="G4192"/>
      <c r="J4192"/>
      <c r="M4192"/>
    </row>
    <row r="4193" spans="1:13" x14ac:dyDescent="0.25">
      <c r="A4193" s="5">
        <v>41814.666666666701</v>
      </c>
      <c r="B4193" s="7">
        <v>125.3662390595639</v>
      </c>
      <c r="C4193" s="7">
        <f t="shared" si="65"/>
        <v>127.38678458768598</v>
      </c>
      <c r="D4193" s="8"/>
      <c r="E4193"/>
      <c r="F4193"/>
      <c r="G4193"/>
      <c r="J4193"/>
      <c r="M4193"/>
    </row>
    <row r="4194" spans="1:13" x14ac:dyDescent="0.25">
      <c r="A4194" s="5">
        <v>41814.708333333299</v>
      </c>
      <c r="B4194" s="7">
        <v>119.95086575469435</v>
      </c>
      <c r="C4194" s="7">
        <f t="shared" si="65"/>
        <v>121.37099104053853</v>
      </c>
      <c r="D4194" s="8"/>
      <c r="E4194"/>
      <c r="F4194"/>
      <c r="G4194"/>
      <c r="J4194"/>
      <c r="M4194"/>
    </row>
    <row r="4195" spans="1:13" x14ac:dyDescent="0.25">
      <c r="A4195" s="5">
        <v>41814.75</v>
      </c>
      <c r="B4195" s="7">
        <v>119.52337366398444</v>
      </c>
      <c r="C4195" s="7">
        <f t="shared" si="65"/>
        <v>120.89610149627816</v>
      </c>
      <c r="D4195" s="8"/>
      <c r="E4195"/>
      <c r="F4195"/>
      <c r="G4195"/>
      <c r="J4195"/>
      <c r="M4195"/>
    </row>
    <row r="4196" spans="1:13" x14ac:dyDescent="0.25">
      <c r="A4196" s="5">
        <v>41814.791666666701</v>
      </c>
      <c r="B4196" s="7">
        <v>128.87343169143185</v>
      </c>
      <c r="C4196" s="7">
        <f t="shared" si="65"/>
        <v>131.28283119714547</v>
      </c>
      <c r="D4196" s="8"/>
      <c r="E4196"/>
      <c r="F4196"/>
      <c r="G4196"/>
      <c r="J4196"/>
      <c r="M4196"/>
    </row>
    <row r="4197" spans="1:13" x14ac:dyDescent="0.25">
      <c r="A4197" s="5">
        <v>41814.833333333299</v>
      </c>
      <c r="B4197" s="7">
        <v>149.68986682245495</v>
      </c>
      <c r="C4197" s="7">
        <f t="shared" si="65"/>
        <v>154.40725292874004</v>
      </c>
      <c r="D4197" s="8"/>
      <c r="E4197"/>
      <c r="F4197"/>
      <c r="G4197"/>
      <c r="J4197"/>
      <c r="M4197"/>
    </row>
    <row r="4198" spans="1:13" x14ac:dyDescent="0.25">
      <c r="A4198" s="5">
        <v>41814.875</v>
      </c>
      <c r="B4198" s="7">
        <v>155.81894974955796</v>
      </c>
      <c r="C4198" s="7">
        <f t="shared" si="65"/>
        <v>161.21588743038058</v>
      </c>
      <c r="D4198" s="8"/>
      <c r="E4198"/>
      <c r="F4198"/>
      <c r="G4198"/>
      <c r="J4198"/>
      <c r="M4198"/>
    </row>
    <row r="4199" spans="1:13" x14ac:dyDescent="0.25">
      <c r="A4199" s="5">
        <v>41814.916666666701</v>
      </c>
      <c r="B4199" s="7">
        <v>159.89782641945374</v>
      </c>
      <c r="C4199" s="7">
        <f t="shared" si="65"/>
        <v>165.74700256667319</v>
      </c>
      <c r="D4199" s="8"/>
      <c r="E4199"/>
      <c r="F4199"/>
      <c r="G4199"/>
      <c r="J4199"/>
      <c r="M4199"/>
    </row>
    <row r="4200" spans="1:13" x14ac:dyDescent="0.25">
      <c r="A4200" s="5">
        <v>41814.958333333299</v>
      </c>
      <c r="B4200" s="7">
        <v>152.1108692749269</v>
      </c>
      <c r="C4200" s="7">
        <f t="shared" si="65"/>
        <v>157.09667988257769</v>
      </c>
      <c r="D4200" s="8"/>
      <c r="E4200"/>
      <c r="F4200"/>
      <c r="G4200"/>
      <c r="J4200"/>
      <c r="M4200"/>
    </row>
    <row r="4201" spans="1:13" x14ac:dyDescent="0.25">
      <c r="A4201" s="5">
        <v>41815</v>
      </c>
      <c r="B4201" s="7">
        <v>159.3254904445744</v>
      </c>
      <c r="C4201" s="7">
        <f t="shared" si="65"/>
        <v>165.11120982060646</v>
      </c>
      <c r="D4201" s="8"/>
      <c r="E4201"/>
      <c r="F4201"/>
      <c r="G4201"/>
      <c r="J4201"/>
      <c r="M4201"/>
    </row>
    <row r="4202" spans="1:13" x14ac:dyDescent="0.25">
      <c r="A4202" s="5">
        <v>41815.041666666701</v>
      </c>
      <c r="B4202" s="7">
        <v>175.5260156470936</v>
      </c>
      <c r="C4202" s="7">
        <f t="shared" si="65"/>
        <v>183.10794051432964</v>
      </c>
      <c r="D4202" s="8"/>
      <c r="E4202"/>
      <c r="F4202"/>
      <c r="G4202"/>
      <c r="J4202"/>
      <c r="M4202"/>
    </row>
    <row r="4203" spans="1:13" x14ac:dyDescent="0.25">
      <c r="A4203" s="5">
        <v>41815.083333333299</v>
      </c>
      <c r="B4203" s="7">
        <v>176.09298752526746</v>
      </c>
      <c r="C4203" s="7">
        <f t="shared" si="65"/>
        <v>183.73777442865378</v>
      </c>
      <c r="D4203" s="8"/>
      <c r="E4203"/>
      <c r="F4203"/>
      <c r="G4203"/>
      <c r="J4203"/>
      <c r="M4203"/>
    </row>
    <row r="4204" spans="1:13" x14ac:dyDescent="0.25">
      <c r="A4204" s="5">
        <v>41815.125</v>
      </c>
      <c r="B4204" s="7">
        <v>178.30700575635819</v>
      </c>
      <c r="C4204" s="7">
        <f t="shared" si="65"/>
        <v>186.1972681399896</v>
      </c>
      <c r="D4204" s="8"/>
      <c r="E4204"/>
      <c r="F4204"/>
      <c r="G4204"/>
      <c r="J4204"/>
      <c r="M4204"/>
    </row>
    <row r="4205" spans="1:13" x14ac:dyDescent="0.25">
      <c r="A4205" s="5">
        <v>41815.166666666701</v>
      </c>
      <c r="B4205" s="7">
        <v>148.39985030345602</v>
      </c>
      <c r="C4205" s="7">
        <f t="shared" si="65"/>
        <v>152.9742080371295</v>
      </c>
      <c r="D4205" s="8"/>
      <c r="E4205"/>
      <c r="F4205"/>
      <c r="G4205"/>
      <c r="J4205"/>
      <c r="M4205"/>
    </row>
    <row r="4206" spans="1:13" x14ac:dyDescent="0.25">
      <c r="A4206" s="5">
        <v>41815.208333333299</v>
      </c>
      <c r="B4206" s="7">
        <v>131.88553138194135</v>
      </c>
      <c r="C4206" s="7">
        <f t="shared" si="65"/>
        <v>134.62889228313526</v>
      </c>
      <c r="D4206" s="8"/>
      <c r="E4206"/>
      <c r="F4206"/>
      <c r="G4206"/>
      <c r="J4206"/>
      <c r="M4206"/>
    </row>
    <row r="4207" spans="1:13" x14ac:dyDescent="0.25">
      <c r="A4207" s="5">
        <v>41815.25</v>
      </c>
      <c r="B4207" s="7">
        <v>120.08668591423067</v>
      </c>
      <c r="C4207" s="7">
        <f t="shared" si="65"/>
        <v>121.52187002769467</v>
      </c>
      <c r="D4207" s="8"/>
      <c r="E4207"/>
      <c r="F4207"/>
      <c r="G4207"/>
      <c r="J4207"/>
      <c r="M4207"/>
    </row>
    <row r="4208" spans="1:13" x14ac:dyDescent="0.25">
      <c r="A4208" s="5">
        <v>41815.291666666701</v>
      </c>
      <c r="B4208" s="7">
        <v>114.15033344862368</v>
      </c>
      <c r="C4208" s="7">
        <f t="shared" si="65"/>
        <v>114.92733464745061</v>
      </c>
      <c r="D4208" s="8"/>
      <c r="E4208"/>
      <c r="F4208"/>
      <c r="G4208"/>
      <c r="J4208"/>
      <c r="M4208"/>
    </row>
    <row r="4209" spans="1:13" x14ac:dyDescent="0.25">
      <c r="A4209" s="5">
        <v>41815.333333333299</v>
      </c>
      <c r="B4209" s="7">
        <v>110.90294291171804</v>
      </c>
      <c r="C4209" s="7">
        <f t="shared" si="65"/>
        <v>111.31989524536579</v>
      </c>
      <c r="D4209" s="8"/>
      <c r="E4209"/>
      <c r="F4209"/>
      <c r="G4209"/>
      <c r="J4209"/>
      <c r="M4209"/>
    </row>
    <row r="4210" spans="1:13" x14ac:dyDescent="0.25">
      <c r="A4210" s="5">
        <v>41815.375</v>
      </c>
      <c r="B4210" s="7">
        <v>105.127854008832</v>
      </c>
      <c r="C4210" s="7">
        <f t="shared" si="65"/>
        <v>104.90450324922313</v>
      </c>
      <c r="D4210" s="8"/>
      <c r="E4210"/>
      <c r="F4210"/>
      <c r="G4210"/>
      <c r="J4210"/>
      <c r="M4210"/>
    </row>
    <row r="4211" spans="1:13" x14ac:dyDescent="0.25">
      <c r="A4211" s="5">
        <v>41815.416666666701</v>
      </c>
      <c r="B4211" s="7">
        <v>102.21236713545588</v>
      </c>
      <c r="C4211" s="7">
        <f t="shared" si="65"/>
        <v>101.66576676103347</v>
      </c>
      <c r="D4211" s="8"/>
      <c r="E4211"/>
      <c r="F4211"/>
      <c r="G4211"/>
      <c r="J4211"/>
      <c r="M4211"/>
    </row>
    <row r="4212" spans="1:13" x14ac:dyDescent="0.25">
      <c r="A4212" s="5">
        <v>41815.458333333299</v>
      </c>
      <c r="B4212" s="7">
        <v>104.42306675226732</v>
      </c>
      <c r="C4212" s="7">
        <f t="shared" si="65"/>
        <v>104.12157391241432</v>
      </c>
      <c r="D4212" s="8"/>
      <c r="E4212"/>
      <c r="F4212"/>
      <c r="G4212"/>
      <c r="J4212"/>
      <c r="M4212"/>
    </row>
    <row r="4213" spans="1:13" x14ac:dyDescent="0.25">
      <c r="A4213" s="5">
        <v>41815.5</v>
      </c>
      <c r="B4213" s="7">
        <v>103.04942698223047</v>
      </c>
      <c r="C4213" s="7">
        <f t="shared" si="65"/>
        <v>102.59563418499754</v>
      </c>
      <c r="D4213" s="8"/>
      <c r="E4213"/>
      <c r="F4213"/>
      <c r="G4213"/>
      <c r="J4213"/>
      <c r="M4213"/>
    </row>
    <row r="4214" spans="1:13" x14ac:dyDescent="0.25">
      <c r="A4214" s="5">
        <v>41815.541666666701</v>
      </c>
      <c r="B4214" s="7">
        <v>99.723139084726512</v>
      </c>
      <c r="C4214" s="7">
        <f t="shared" si="65"/>
        <v>98.900549812556278</v>
      </c>
      <c r="D4214" s="8"/>
      <c r="E4214"/>
      <c r="F4214"/>
      <c r="G4214"/>
      <c r="J4214"/>
      <c r="M4214"/>
    </row>
    <row r="4215" spans="1:13" x14ac:dyDescent="0.25">
      <c r="A4215" s="5">
        <v>41815.583333333299</v>
      </c>
      <c r="B4215" s="7">
        <v>101.65629481666988</v>
      </c>
      <c r="C4215" s="7">
        <f t="shared" si="65"/>
        <v>101.04804087608071</v>
      </c>
      <c r="D4215" s="8"/>
      <c r="E4215"/>
      <c r="F4215"/>
      <c r="G4215"/>
      <c r="J4215"/>
      <c r="M4215"/>
    </row>
    <row r="4216" spans="1:13" x14ac:dyDescent="0.25">
      <c r="A4216" s="5">
        <v>41815.625</v>
      </c>
      <c r="B4216" s="7">
        <v>103.99592799137542</v>
      </c>
      <c r="C4216" s="7">
        <f t="shared" si="65"/>
        <v>103.64707687281053</v>
      </c>
      <c r="D4216" s="8"/>
      <c r="E4216"/>
      <c r="F4216"/>
      <c r="G4216"/>
      <c r="J4216"/>
      <c r="M4216"/>
    </row>
    <row r="4217" spans="1:13" x14ac:dyDescent="0.25">
      <c r="A4217" s="5">
        <v>41815.666666666701</v>
      </c>
      <c r="B4217" s="7">
        <v>106.91279968419505</v>
      </c>
      <c r="C4217" s="7">
        <f t="shared" si="65"/>
        <v>106.88735171992822</v>
      </c>
      <c r="D4217" s="8"/>
      <c r="E4217"/>
      <c r="F4217"/>
      <c r="G4217"/>
      <c r="J4217"/>
      <c r="M4217"/>
    </row>
    <row r="4218" spans="1:13" x14ac:dyDescent="0.25">
      <c r="A4218" s="5">
        <v>41815.708333333299</v>
      </c>
      <c r="B4218" s="7">
        <v>110.74057581256172</v>
      </c>
      <c r="C4218" s="7">
        <f t="shared" si="65"/>
        <v>111.13952597211636</v>
      </c>
      <c r="D4218" s="8"/>
      <c r="E4218"/>
      <c r="F4218"/>
      <c r="G4218"/>
      <c r="J4218"/>
      <c r="M4218"/>
    </row>
    <row r="4219" spans="1:13" x14ac:dyDescent="0.25">
      <c r="A4219" s="5">
        <v>41815.75</v>
      </c>
      <c r="B4219" s="7">
        <v>106.71441965545873</v>
      </c>
      <c r="C4219" s="7">
        <f t="shared" si="65"/>
        <v>106.66697664519758</v>
      </c>
      <c r="D4219" s="8"/>
      <c r="E4219"/>
      <c r="F4219"/>
      <c r="G4219"/>
      <c r="J4219"/>
      <c r="M4219"/>
    </row>
    <row r="4220" spans="1:13" x14ac:dyDescent="0.25">
      <c r="A4220" s="5">
        <v>41815.791666666701</v>
      </c>
      <c r="B4220" s="7">
        <v>111.69605574069122</v>
      </c>
      <c r="C4220" s="7">
        <f t="shared" si="65"/>
        <v>112.20094310118145</v>
      </c>
      <c r="D4220" s="8"/>
      <c r="E4220"/>
      <c r="F4220"/>
      <c r="G4220"/>
      <c r="J4220"/>
      <c r="M4220"/>
    </row>
    <row r="4221" spans="1:13" x14ac:dyDescent="0.25">
      <c r="A4221" s="5">
        <v>41815.833333333299</v>
      </c>
      <c r="B4221" s="7">
        <v>122.54807515266313</v>
      </c>
      <c r="C4221" s="7">
        <f t="shared" si="65"/>
        <v>124.25616158323072</v>
      </c>
      <c r="D4221" s="8"/>
      <c r="E4221"/>
      <c r="F4221"/>
      <c r="G4221"/>
      <c r="J4221"/>
      <c r="M4221"/>
    </row>
    <row r="4222" spans="1:13" x14ac:dyDescent="0.25">
      <c r="A4222" s="5">
        <v>41815.875</v>
      </c>
      <c r="B4222" s="7">
        <v>135.09574125418087</v>
      </c>
      <c r="C4222" s="7">
        <f t="shared" si="65"/>
        <v>138.19502867802461</v>
      </c>
      <c r="D4222" s="8"/>
      <c r="E4222"/>
      <c r="F4222"/>
      <c r="G4222"/>
      <c r="J4222"/>
      <c r="M4222"/>
    </row>
    <row r="4223" spans="1:13" x14ac:dyDescent="0.25">
      <c r="A4223" s="5">
        <v>41815.916666666701</v>
      </c>
      <c r="B4223" s="7">
        <v>142.44020824727403</v>
      </c>
      <c r="C4223" s="7">
        <f t="shared" si="65"/>
        <v>146.35380087283488</v>
      </c>
      <c r="D4223" s="8"/>
      <c r="E4223"/>
      <c r="F4223"/>
      <c r="G4223"/>
      <c r="J4223"/>
      <c r="M4223"/>
    </row>
    <row r="4224" spans="1:13" x14ac:dyDescent="0.25">
      <c r="A4224" s="5">
        <v>41815.958333333299</v>
      </c>
      <c r="B4224" s="7">
        <v>149.67152452309733</v>
      </c>
      <c r="C4224" s="7">
        <f t="shared" si="65"/>
        <v>154.38687695834921</v>
      </c>
      <c r="D4224" s="8"/>
      <c r="E4224"/>
      <c r="F4224"/>
      <c r="G4224"/>
      <c r="J4224"/>
      <c r="M4224"/>
    </row>
    <row r="4225" spans="1:13" x14ac:dyDescent="0.25">
      <c r="A4225" s="5">
        <v>41816</v>
      </c>
      <c r="B4225" s="7">
        <v>150.17848366657111</v>
      </c>
      <c r="C4225" s="7">
        <f t="shared" si="65"/>
        <v>154.95004432877491</v>
      </c>
      <c r="D4225" s="8"/>
      <c r="E4225"/>
      <c r="F4225"/>
      <c r="G4225"/>
      <c r="J4225"/>
      <c r="M4225"/>
    </row>
    <row r="4226" spans="1:13" x14ac:dyDescent="0.25">
      <c r="A4226" s="5">
        <v>41816.041666666701</v>
      </c>
      <c r="B4226" s="7">
        <v>148.2489377313116</v>
      </c>
      <c r="C4226" s="7">
        <f t="shared" ref="C4226:C4289" si="66">IF(A4226&lt;"01-02-2014",(B4226-$B$8765)*($B$8772/$C$8772)+$B$8765,IF(A4226&lt;"01-03-2014",(B4226-B$8765)*($B$8773/$C$8773)+$B$8765,IF(A4226&lt;"01-04-2014",(B4226-B$8765)*($B$8774/$C$8774)+$B$8765,IF(A4226&lt;"01-05-2014",(B4226-B$8765)*($B$8775/$C$8775)+$B$8765,IF(A4226&lt;"01-06-2014",(B4226-B$8765)*($B$8776/$C$8776)+$B$8765,IF(A4226&lt;"01-07-2014",(B4226-B$8765)*($B$8777/$C$8777)+$B$8765,IF(A4226&lt;"01-08-2014",(B4226-B$8765)*($B$8778/$C$8778)+$B$8765,IF(A4226&lt;"01-09-2014",(B4226-B$8765)*($B$8779/$C$8779)+$B$8765,IF(A4226&lt;"01-10-2014",(B4226-B$8765)*($B$8780/$C$8780)+$B$8765,IF(A4226&lt;1-11-2014,(B4226-B$8765)*($B$8781/$C$8781)+$B$8765,IF(A4226&lt;"01-12-2014",(B4226-B$8765)*($B$8782/$C$8782)+$B$8765,IF(A4226&lt;1-1-2015,(B4226-B$8765)*($B$8783/$C$8783)+$B$8765,"Error"))))))))))))</f>
        <v>152.80656329196052</v>
      </c>
      <c r="D4226" s="8"/>
      <c r="E4226"/>
      <c r="F4226"/>
      <c r="G4226"/>
      <c r="J4226"/>
      <c r="M4226"/>
    </row>
    <row r="4227" spans="1:13" x14ac:dyDescent="0.25">
      <c r="A4227" s="5">
        <v>41816.083333333299</v>
      </c>
      <c r="B4227" s="7">
        <v>147.57938668390068</v>
      </c>
      <c r="C4227" s="7">
        <f t="shared" si="66"/>
        <v>152.06277691865944</v>
      </c>
      <c r="D4227" s="8"/>
      <c r="E4227"/>
      <c r="F4227"/>
      <c r="G4227"/>
      <c r="J4227"/>
      <c r="M4227"/>
    </row>
    <row r="4228" spans="1:13" x14ac:dyDescent="0.25">
      <c r="A4228" s="5">
        <v>41816.125</v>
      </c>
      <c r="B4228" s="7">
        <v>146.94159782955271</v>
      </c>
      <c r="C4228" s="7">
        <f t="shared" si="66"/>
        <v>151.35427431718983</v>
      </c>
      <c r="D4228" s="8"/>
      <c r="E4228"/>
      <c r="F4228"/>
      <c r="G4228"/>
      <c r="J4228"/>
      <c r="M4228"/>
    </row>
    <row r="4229" spans="1:13" x14ac:dyDescent="0.25">
      <c r="A4229" s="5">
        <v>41816.166666666701</v>
      </c>
      <c r="B4229" s="7">
        <v>143.92405842565196</v>
      </c>
      <c r="C4229" s="7">
        <f t="shared" si="66"/>
        <v>148.00217039890111</v>
      </c>
      <c r="D4229" s="8"/>
      <c r="E4229"/>
      <c r="F4229"/>
      <c r="G4229"/>
      <c r="J4229"/>
      <c r="M4229"/>
    </row>
    <row r="4230" spans="1:13" x14ac:dyDescent="0.25">
      <c r="A4230" s="5">
        <v>41816.208333333299</v>
      </c>
      <c r="B4230" s="7">
        <v>136.46523752740555</v>
      </c>
      <c r="C4230" s="7">
        <f t="shared" si="66"/>
        <v>139.71636550551523</v>
      </c>
      <c r="D4230" s="8"/>
      <c r="E4230"/>
      <c r="F4230"/>
      <c r="G4230"/>
      <c r="J4230"/>
      <c r="M4230"/>
    </row>
    <row r="4231" spans="1:13" x14ac:dyDescent="0.25">
      <c r="A4231" s="5">
        <v>41816.25</v>
      </c>
      <c r="B4231" s="7">
        <v>119.96727880095978</v>
      </c>
      <c r="C4231" s="7">
        <f t="shared" si="66"/>
        <v>121.38922385520409</v>
      </c>
      <c r="D4231" s="8"/>
      <c r="E4231"/>
      <c r="F4231"/>
      <c r="G4231"/>
      <c r="J4231"/>
      <c r="M4231"/>
    </row>
    <row r="4232" spans="1:13" x14ac:dyDescent="0.25">
      <c r="A4232" s="5">
        <v>41816.291666666701</v>
      </c>
      <c r="B4232" s="7">
        <v>109.70149348563055</v>
      </c>
      <c r="C4232" s="7">
        <f t="shared" si="66"/>
        <v>109.98523717143726</v>
      </c>
      <c r="D4232" s="8"/>
      <c r="E4232"/>
      <c r="F4232"/>
      <c r="G4232"/>
      <c r="J4232"/>
      <c r="M4232"/>
    </row>
    <row r="4233" spans="1:13" x14ac:dyDescent="0.25">
      <c r="A4233" s="5">
        <v>41816.333333333299</v>
      </c>
      <c r="B4233" s="7">
        <v>102.8188521656635</v>
      </c>
      <c r="C4233" s="7">
        <f t="shared" si="66"/>
        <v>102.33949478046358</v>
      </c>
      <c r="D4233" s="8"/>
      <c r="E4233"/>
      <c r="F4233"/>
      <c r="G4233"/>
      <c r="J4233"/>
      <c r="M4233"/>
    </row>
    <row r="4234" spans="1:13" x14ac:dyDescent="0.25">
      <c r="A4234" s="5">
        <v>41816.375</v>
      </c>
      <c r="B4234" s="7">
        <v>102.32746040630514</v>
      </c>
      <c r="C4234" s="7">
        <f t="shared" si="66"/>
        <v>101.79362080121061</v>
      </c>
      <c r="D4234" s="8"/>
      <c r="E4234"/>
      <c r="F4234"/>
      <c r="G4234"/>
      <c r="J4234"/>
      <c r="M4234"/>
    </row>
    <row r="4235" spans="1:13" x14ac:dyDescent="0.25">
      <c r="A4235" s="5">
        <v>41816.416666666701</v>
      </c>
      <c r="B4235" s="7">
        <v>104.72282119604827</v>
      </c>
      <c r="C4235" s="7">
        <f t="shared" si="66"/>
        <v>104.45456311687133</v>
      </c>
      <c r="D4235" s="8"/>
      <c r="E4235"/>
      <c r="F4235"/>
      <c r="G4235"/>
      <c r="J4235"/>
      <c r="M4235"/>
    </row>
    <row r="4236" spans="1:13" x14ac:dyDescent="0.25">
      <c r="A4236" s="5">
        <v>41816.458333333299</v>
      </c>
      <c r="B4236" s="7">
        <v>106.29625976048722</v>
      </c>
      <c r="C4236" s="7">
        <f t="shared" si="66"/>
        <v>106.20245398789832</v>
      </c>
      <c r="D4236" s="8"/>
      <c r="E4236"/>
      <c r="F4236"/>
      <c r="G4236"/>
      <c r="J4236"/>
      <c r="M4236"/>
    </row>
    <row r="4237" spans="1:13" x14ac:dyDescent="0.25">
      <c r="A4237" s="5">
        <v>41816.5</v>
      </c>
      <c r="B4237" s="7">
        <v>106.81557941720418</v>
      </c>
      <c r="C4237" s="7">
        <f t="shared" si="66"/>
        <v>106.77935232230779</v>
      </c>
      <c r="D4237" s="8"/>
      <c r="E4237"/>
      <c r="F4237"/>
      <c r="G4237"/>
      <c r="J4237"/>
      <c r="M4237"/>
    </row>
    <row r="4238" spans="1:13" x14ac:dyDescent="0.25">
      <c r="A4238" s="5">
        <v>41816.541666666701</v>
      </c>
      <c r="B4238" s="7">
        <v>126.03218608977143</v>
      </c>
      <c r="C4238" s="7">
        <f t="shared" si="66"/>
        <v>128.12656735454752</v>
      </c>
      <c r="D4238" s="8"/>
      <c r="E4238"/>
      <c r="F4238"/>
      <c r="G4238"/>
      <c r="J4238"/>
      <c r="M4238"/>
    </row>
    <row r="4239" spans="1:13" x14ac:dyDescent="0.25">
      <c r="A4239" s="5">
        <v>41816.583333333299</v>
      </c>
      <c r="B4239" s="7">
        <v>141.77951926041609</v>
      </c>
      <c r="C4239" s="7">
        <f t="shared" si="66"/>
        <v>145.61985912587582</v>
      </c>
      <c r="D4239" s="8"/>
      <c r="E4239"/>
      <c r="F4239"/>
      <c r="G4239"/>
      <c r="J4239"/>
      <c r="M4239"/>
    </row>
    <row r="4240" spans="1:13" x14ac:dyDescent="0.25">
      <c r="A4240" s="5">
        <v>41816.625</v>
      </c>
      <c r="B4240" s="7">
        <v>118.4730495495194</v>
      </c>
      <c r="C4240" s="7">
        <f t="shared" si="66"/>
        <v>119.72932449412201</v>
      </c>
      <c r="D4240" s="8"/>
      <c r="E4240"/>
      <c r="F4240"/>
      <c r="G4240"/>
      <c r="J4240"/>
      <c r="M4240"/>
    </row>
    <row r="4241" spans="1:13" x14ac:dyDescent="0.25">
      <c r="A4241" s="5">
        <v>41816.666666666701</v>
      </c>
      <c r="B4241" s="7">
        <v>118.8487638090851</v>
      </c>
      <c r="C4241" s="7">
        <f t="shared" si="66"/>
        <v>120.14669542887071</v>
      </c>
      <c r="D4241" s="8"/>
      <c r="E4241"/>
      <c r="F4241"/>
      <c r="G4241"/>
      <c r="J4241"/>
      <c r="M4241"/>
    </row>
    <row r="4242" spans="1:13" x14ac:dyDescent="0.25">
      <c r="A4242" s="5">
        <v>41816.708333333299</v>
      </c>
      <c r="B4242" s="7">
        <v>117.26030784348229</v>
      </c>
      <c r="C4242" s="7">
        <f t="shared" si="66"/>
        <v>118.38212212804055</v>
      </c>
      <c r="D4242" s="8"/>
      <c r="E4242"/>
      <c r="F4242"/>
      <c r="G4242"/>
      <c r="J4242"/>
      <c r="M4242"/>
    </row>
    <row r="4243" spans="1:13" x14ac:dyDescent="0.25">
      <c r="A4243" s="5">
        <v>41816.75</v>
      </c>
      <c r="B4243" s="7">
        <v>117.07020004938616</v>
      </c>
      <c r="C4243" s="7">
        <f t="shared" si="66"/>
        <v>118.17093645780105</v>
      </c>
      <c r="D4243" s="8"/>
      <c r="E4243"/>
      <c r="F4243"/>
      <c r="G4243"/>
      <c r="J4243"/>
      <c r="M4243"/>
    </row>
    <row r="4244" spans="1:13" x14ac:dyDescent="0.25">
      <c r="A4244" s="5">
        <v>41816.791666666701</v>
      </c>
      <c r="B4244" s="7">
        <v>127.63723244718233</v>
      </c>
      <c r="C4244" s="7">
        <f t="shared" si="66"/>
        <v>129.90957047846931</v>
      </c>
      <c r="D4244" s="8"/>
      <c r="E4244"/>
      <c r="F4244"/>
      <c r="G4244"/>
      <c r="J4244"/>
      <c r="M4244"/>
    </row>
    <row r="4245" spans="1:13" x14ac:dyDescent="0.25">
      <c r="A4245" s="5">
        <v>41816.833333333299</v>
      </c>
      <c r="B4245" s="7">
        <v>141.42276387942599</v>
      </c>
      <c r="C4245" s="7">
        <f t="shared" si="66"/>
        <v>145.22354910290093</v>
      </c>
      <c r="D4245" s="8"/>
      <c r="E4245"/>
      <c r="F4245"/>
      <c r="G4245"/>
      <c r="J4245"/>
      <c r="M4245"/>
    </row>
    <row r="4246" spans="1:13" x14ac:dyDescent="0.25">
      <c r="A4246" s="5">
        <v>41816.875</v>
      </c>
      <c r="B4246" s="7">
        <v>154.6197875746679</v>
      </c>
      <c r="C4246" s="7">
        <f t="shared" si="66"/>
        <v>159.88377020270948</v>
      </c>
      <c r="D4246" s="8"/>
      <c r="E4246"/>
      <c r="F4246"/>
      <c r="G4246"/>
      <c r="J4246"/>
      <c r="M4246"/>
    </row>
    <row r="4247" spans="1:13" x14ac:dyDescent="0.25">
      <c r="A4247" s="5">
        <v>41816.916666666701</v>
      </c>
      <c r="B4247" s="7">
        <v>155.19528669351797</v>
      </c>
      <c r="C4247" s="7">
        <f t="shared" si="66"/>
        <v>160.52307680091837</v>
      </c>
      <c r="D4247" s="8"/>
      <c r="E4247"/>
      <c r="F4247"/>
      <c r="G4247"/>
      <c r="J4247"/>
      <c r="M4247"/>
    </row>
    <row r="4248" spans="1:13" x14ac:dyDescent="0.25">
      <c r="A4248" s="5">
        <v>41816.958333333299</v>
      </c>
      <c r="B4248" s="7">
        <v>158.46669331727168</v>
      </c>
      <c r="C4248" s="7">
        <f t="shared" si="66"/>
        <v>164.15719503235709</v>
      </c>
      <c r="D4248" s="8"/>
      <c r="E4248"/>
      <c r="F4248"/>
      <c r="G4248"/>
      <c r="J4248"/>
      <c r="M4248"/>
    </row>
    <row r="4249" spans="1:13" x14ac:dyDescent="0.25">
      <c r="A4249" s="5">
        <v>41817</v>
      </c>
      <c r="B4249" s="7">
        <v>162.26658312407972</v>
      </c>
      <c r="C4249" s="7">
        <f t="shared" si="66"/>
        <v>168.37839111483436</v>
      </c>
      <c r="D4249" s="8"/>
      <c r="E4249"/>
      <c r="F4249"/>
      <c r="G4249"/>
      <c r="J4249"/>
      <c r="M4249"/>
    </row>
    <row r="4250" spans="1:13" x14ac:dyDescent="0.25">
      <c r="A4250" s="5">
        <v>41817.041666666701</v>
      </c>
      <c r="B4250" s="7">
        <v>165.89873730350092</v>
      </c>
      <c r="C4250" s="7">
        <f t="shared" si="66"/>
        <v>172.41325416945679</v>
      </c>
      <c r="D4250" s="8"/>
      <c r="E4250"/>
      <c r="F4250"/>
      <c r="G4250"/>
      <c r="J4250"/>
      <c r="M4250"/>
    </row>
    <row r="4251" spans="1:13" x14ac:dyDescent="0.25">
      <c r="A4251" s="5">
        <v>41817.083333333299</v>
      </c>
      <c r="B4251" s="7">
        <v>159.57839847066907</v>
      </c>
      <c r="C4251" s="7">
        <f t="shared" si="66"/>
        <v>165.39215859103271</v>
      </c>
      <c r="D4251" s="8"/>
      <c r="E4251"/>
      <c r="F4251"/>
      <c r="G4251"/>
      <c r="J4251"/>
      <c r="M4251"/>
    </row>
    <row r="4252" spans="1:13" x14ac:dyDescent="0.25">
      <c r="A4252" s="5">
        <v>41817.125</v>
      </c>
      <c r="B4252" s="7">
        <v>173.19607045663057</v>
      </c>
      <c r="C4252" s="7">
        <f t="shared" si="66"/>
        <v>180.51966664050619</v>
      </c>
      <c r="D4252" s="8"/>
      <c r="E4252"/>
      <c r="F4252"/>
      <c r="G4252"/>
      <c r="J4252"/>
      <c r="M4252"/>
    </row>
    <row r="4253" spans="1:13" x14ac:dyDescent="0.25">
      <c r="A4253" s="5">
        <v>41817.166666666701</v>
      </c>
      <c r="B4253" s="7">
        <v>154.25123924723741</v>
      </c>
      <c r="C4253" s="7">
        <f t="shared" si="66"/>
        <v>159.47435971055103</v>
      </c>
      <c r="D4253" s="8"/>
      <c r="E4253"/>
      <c r="F4253"/>
      <c r="G4253"/>
      <c r="J4253"/>
      <c r="M4253"/>
    </row>
    <row r="4254" spans="1:13" x14ac:dyDescent="0.25">
      <c r="A4254" s="5">
        <v>41817.208333333299</v>
      </c>
      <c r="B4254" s="7">
        <v>154.69081509224355</v>
      </c>
      <c r="C4254" s="7">
        <f t="shared" si="66"/>
        <v>159.96267277467388</v>
      </c>
      <c r="D4254" s="8"/>
      <c r="E4254"/>
      <c r="F4254"/>
      <c r="G4254"/>
      <c r="J4254"/>
      <c r="M4254"/>
    </row>
    <row r="4255" spans="1:13" x14ac:dyDescent="0.25">
      <c r="A4255" s="5">
        <v>41817.25</v>
      </c>
      <c r="B4255" s="7">
        <v>148.48005623089935</v>
      </c>
      <c r="C4255" s="7">
        <f t="shared" si="66"/>
        <v>153.06330665943921</v>
      </c>
      <c r="D4255" s="8"/>
      <c r="E4255"/>
      <c r="F4255"/>
      <c r="G4255"/>
      <c r="J4255"/>
      <c r="M4255"/>
    </row>
    <row r="4256" spans="1:13" x14ac:dyDescent="0.25">
      <c r="A4256" s="5">
        <v>41817.291666666701</v>
      </c>
      <c r="B4256" s="7">
        <v>135.81392524154722</v>
      </c>
      <c r="C4256" s="7">
        <f t="shared" si="66"/>
        <v>138.99284008522312</v>
      </c>
      <c r="D4256" s="8"/>
      <c r="E4256"/>
      <c r="F4256"/>
      <c r="G4256"/>
      <c r="J4256"/>
      <c r="M4256"/>
    </row>
    <row r="4257" spans="1:13" x14ac:dyDescent="0.25">
      <c r="A4257" s="5">
        <v>41817.333333333299</v>
      </c>
      <c r="B4257" s="7">
        <v>132.34947324361508</v>
      </c>
      <c r="C4257" s="7">
        <f t="shared" si="66"/>
        <v>135.14427290430106</v>
      </c>
      <c r="D4257" s="8"/>
      <c r="E4257"/>
      <c r="F4257"/>
      <c r="G4257"/>
      <c r="J4257"/>
      <c r="M4257"/>
    </row>
    <row r="4258" spans="1:13" x14ac:dyDescent="0.25">
      <c r="A4258" s="5">
        <v>41817.375</v>
      </c>
      <c r="B4258" s="7">
        <v>121.05968211141411</v>
      </c>
      <c r="C4258" s="7">
        <f t="shared" si="66"/>
        <v>122.60274551215144</v>
      </c>
      <c r="D4258" s="8"/>
      <c r="E4258"/>
      <c r="F4258"/>
      <c r="G4258"/>
      <c r="J4258"/>
      <c r="M4258"/>
    </row>
    <row r="4259" spans="1:13" x14ac:dyDescent="0.25">
      <c r="A4259" s="5">
        <v>41817.416666666701</v>
      </c>
      <c r="B4259" s="7">
        <v>115.22449698016764</v>
      </c>
      <c r="C4259" s="7">
        <f t="shared" si="66"/>
        <v>116.12059422123339</v>
      </c>
      <c r="D4259" s="8"/>
      <c r="E4259"/>
      <c r="F4259"/>
      <c r="G4259"/>
      <c r="J4259"/>
      <c r="M4259"/>
    </row>
    <row r="4260" spans="1:13" x14ac:dyDescent="0.25">
      <c r="A4260" s="5">
        <v>41817.458333333299</v>
      </c>
      <c r="B4260" s="7">
        <v>111.91920383370534</v>
      </c>
      <c r="C4260" s="7">
        <f t="shared" si="66"/>
        <v>112.44883235690561</v>
      </c>
      <c r="D4260" s="8"/>
      <c r="E4260"/>
      <c r="F4260"/>
      <c r="G4260"/>
      <c r="J4260"/>
      <c r="M4260"/>
    </row>
    <row r="4261" spans="1:13" x14ac:dyDescent="0.25">
      <c r="A4261" s="5">
        <v>41817.5</v>
      </c>
      <c r="B4261" s="7">
        <v>107.30944955233969</v>
      </c>
      <c r="C4261" s="7">
        <f t="shared" si="66"/>
        <v>107.3279794630084</v>
      </c>
      <c r="D4261" s="8"/>
      <c r="E4261"/>
      <c r="F4261"/>
      <c r="G4261"/>
      <c r="J4261"/>
      <c r="M4261"/>
    </row>
    <row r="4262" spans="1:13" x14ac:dyDescent="0.25">
      <c r="A4262" s="5">
        <v>41817.541666666701</v>
      </c>
      <c r="B4262" s="7">
        <v>104.30602114367646</v>
      </c>
      <c r="C4262" s="7">
        <f t="shared" si="66"/>
        <v>103.99155107239152</v>
      </c>
      <c r="D4262" s="8"/>
      <c r="E4262"/>
      <c r="F4262"/>
      <c r="G4262"/>
      <c r="J4262"/>
      <c r="M4262"/>
    </row>
    <row r="4263" spans="1:13" x14ac:dyDescent="0.25">
      <c r="A4263" s="5">
        <v>41817.583333333299</v>
      </c>
      <c r="B4263" s="7">
        <v>103.84416136345564</v>
      </c>
      <c r="C4263" s="7">
        <f t="shared" si="66"/>
        <v>103.4784833798945</v>
      </c>
      <c r="D4263" s="8"/>
      <c r="E4263"/>
      <c r="F4263"/>
      <c r="G4263"/>
      <c r="J4263"/>
      <c r="M4263"/>
    </row>
    <row r="4264" spans="1:13" x14ac:dyDescent="0.25">
      <c r="A4264" s="5">
        <v>41817.625</v>
      </c>
      <c r="B4264" s="7">
        <v>104.98916891898205</v>
      </c>
      <c r="C4264" s="7">
        <f t="shared" si="66"/>
        <v>104.75044168751052</v>
      </c>
      <c r="D4264" s="8"/>
      <c r="E4264"/>
      <c r="F4264"/>
      <c r="G4264"/>
      <c r="J4264"/>
      <c r="M4264"/>
    </row>
    <row r="4265" spans="1:13" x14ac:dyDescent="0.25">
      <c r="A4265" s="5">
        <v>41817.666666666701</v>
      </c>
      <c r="B4265" s="7">
        <v>106.83722763070864</v>
      </c>
      <c r="C4265" s="7">
        <f t="shared" si="66"/>
        <v>106.8034007444157</v>
      </c>
      <c r="D4265" s="8"/>
      <c r="E4265"/>
      <c r="F4265"/>
      <c r="G4265"/>
      <c r="J4265"/>
      <c r="M4265"/>
    </row>
    <row r="4266" spans="1:13" x14ac:dyDescent="0.25">
      <c r="A4266" s="5">
        <v>41817.708333333299</v>
      </c>
      <c r="B4266" s="7">
        <v>117.07302107797662</v>
      </c>
      <c r="C4266" s="7">
        <f t="shared" si="66"/>
        <v>118.17407026310595</v>
      </c>
      <c r="D4266" s="8"/>
      <c r="E4266"/>
      <c r="F4266"/>
      <c r="G4266"/>
      <c r="J4266"/>
      <c r="M4266"/>
    </row>
    <row r="4267" spans="1:13" x14ac:dyDescent="0.25">
      <c r="A4267" s="5">
        <v>41817.75</v>
      </c>
      <c r="B4267" s="7">
        <v>118.79058986554001</v>
      </c>
      <c r="C4267" s="7">
        <f t="shared" si="66"/>
        <v>120.08207154894799</v>
      </c>
      <c r="D4267" s="8"/>
      <c r="E4267"/>
      <c r="F4267"/>
      <c r="G4267"/>
      <c r="J4267"/>
      <c r="M4267"/>
    </row>
    <row r="4268" spans="1:13" x14ac:dyDescent="0.25">
      <c r="A4268" s="5">
        <v>41817.791666666701</v>
      </c>
      <c r="B4268" s="7">
        <v>122.41418077016905</v>
      </c>
      <c r="C4268" s="7">
        <f t="shared" si="66"/>
        <v>124.10742189034883</v>
      </c>
      <c r="D4268" s="8"/>
      <c r="E4268"/>
      <c r="F4268"/>
      <c r="G4268"/>
      <c r="J4268"/>
      <c r="M4268"/>
    </row>
    <row r="4269" spans="1:13" x14ac:dyDescent="0.25">
      <c r="A4269" s="5">
        <v>41817.833333333299</v>
      </c>
      <c r="B4269" s="7">
        <v>120.92696421007886</v>
      </c>
      <c r="C4269" s="7">
        <f t="shared" si="66"/>
        <v>122.45531274076234</v>
      </c>
      <c r="D4269" s="8"/>
      <c r="E4269"/>
      <c r="F4269"/>
      <c r="G4269"/>
      <c r="J4269"/>
      <c r="M4269"/>
    </row>
    <row r="4270" spans="1:13" x14ac:dyDescent="0.25">
      <c r="A4270" s="5">
        <v>41817.875</v>
      </c>
      <c r="B4270" s="7">
        <v>122.73323790661979</v>
      </c>
      <c r="C4270" s="7">
        <f t="shared" si="66"/>
        <v>124.46185394047282</v>
      </c>
      <c r="D4270" s="8"/>
      <c r="E4270"/>
      <c r="F4270"/>
      <c r="G4270"/>
      <c r="J4270"/>
      <c r="M4270"/>
    </row>
    <row r="4271" spans="1:13" x14ac:dyDescent="0.25">
      <c r="A4271" s="5">
        <v>41817.916666666701</v>
      </c>
      <c r="B4271" s="7">
        <v>122.95782187465474</v>
      </c>
      <c r="C4271" s="7">
        <f t="shared" si="66"/>
        <v>124.71133827140206</v>
      </c>
      <c r="D4271" s="8"/>
      <c r="E4271"/>
      <c r="F4271"/>
      <c r="G4271"/>
      <c r="J4271"/>
      <c r="M4271"/>
    </row>
    <row r="4272" spans="1:13" x14ac:dyDescent="0.25">
      <c r="A4272" s="5">
        <v>41817.958333333299</v>
      </c>
      <c r="B4272" s="7">
        <v>124.75688721799806</v>
      </c>
      <c r="C4272" s="7">
        <f t="shared" si="66"/>
        <v>126.70987190409723</v>
      </c>
      <c r="D4272" s="8"/>
      <c r="E4272"/>
      <c r="F4272"/>
      <c r="G4272"/>
      <c r="J4272"/>
      <c r="M4272"/>
    </row>
    <row r="4273" spans="1:13" x14ac:dyDescent="0.25">
      <c r="A4273" s="5">
        <v>41818</v>
      </c>
      <c r="B4273" s="7">
        <v>126.31386788916055</v>
      </c>
      <c r="C4273" s="7">
        <f t="shared" si="66"/>
        <v>128.43948014111206</v>
      </c>
      <c r="D4273" s="8"/>
      <c r="E4273"/>
      <c r="F4273"/>
      <c r="G4273"/>
      <c r="J4273"/>
      <c r="M4273"/>
    </row>
    <row r="4274" spans="1:13" x14ac:dyDescent="0.25">
      <c r="A4274" s="5">
        <v>41818.041666666701</v>
      </c>
      <c r="B4274" s="7">
        <v>122.78568887308943</v>
      </c>
      <c r="C4274" s="7">
        <f t="shared" si="66"/>
        <v>124.52012031803648</v>
      </c>
      <c r="D4274" s="8"/>
      <c r="E4274"/>
      <c r="F4274"/>
      <c r="G4274"/>
      <c r="J4274"/>
      <c r="M4274"/>
    </row>
    <row r="4275" spans="1:13" x14ac:dyDescent="0.25">
      <c r="A4275" s="5">
        <v>41818.083333333299</v>
      </c>
      <c r="B4275" s="7">
        <v>126.13576844651533</v>
      </c>
      <c r="C4275" s="7">
        <f t="shared" si="66"/>
        <v>128.24163422772835</v>
      </c>
      <c r="D4275" s="8"/>
      <c r="E4275"/>
      <c r="F4275"/>
      <c r="G4275"/>
      <c r="J4275"/>
      <c r="M4275"/>
    </row>
    <row r="4276" spans="1:13" x14ac:dyDescent="0.25">
      <c r="A4276" s="5">
        <v>41818.125</v>
      </c>
      <c r="B4276" s="7">
        <v>130.86446944030936</v>
      </c>
      <c r="C4276" s="7">
        <f t="shared" si="66"/>
        <v>133.49462184711857</v>
      </c>
      <c r="D4276" s="8"/>
      <c r="E4276"/>
      <c r="F4276"/>
      <c r="G4276"/>
      <c r="J4276"/>
      <c r="M4276"/>
    </row>
    <row r="4277" spans="1:13" x14ac:dyDescent="0.25">
      <c r="A4277" s="5">
        <v>41818.166666666701</v>
      </c>
      <c r="B4277" s="7">
        <v>126.0269058345533</v>
      </c>
      <c r="C4277" s="7">
        <f t="shared" si="66"/>
        <v>128.12070166007362</v>
      </c>
      <c r="D4277" s="8"/>
      <c r="E4277"/>
      <c r="F4277"/>
      <c r="G4277"/>
      <c r="J4277"/>
      <c r="M4277"/>
    </row>
    <row r="4278" spans="1:13" x14ac:dyDescent="0.25">
      <c r="A4278" s="5">
        <v>41818.208333333299</v>
      </c>
      <c r="B4278" s="7">
        <v>116.3608175663926</v>
      </c>
      <c r="C4278" s="7">
        <f t="shared" si="66"/>
        <v>117.3829024067016</v>
      </c>
      <c r="D4278" s="8"/>
      <c r="E4278"/>
      <c r="F4278"/>
      <c r="G4278"/>
      <c r="J4278"/>
      <c r="M4278"/>
    </row>
    <row r="4279" spans="1:13" x14ac:dyDescent="0.25">
      <c r="A4279" s="5">
        <v>41818.25</v>
      </c>
      <c r="B4279" s="7">
        <v>118.73682905839823</v>
      </c>
      <c r="C4279" s="7">
        <f t="shared" si="66"/>
        <v>120.02235010437053</v>
      </c>
      <c r="D4279" s="8"/>
      <c r="E4279"/>
      <c r="F4279"/>
      <c r="G4279"/>
      <c r="J4279"/>
      <c r="M4279"/>
    </row>
    <row r="4280" spans="1:13" x14ac:dyDescent="0.25">
      <c r="A4280" s="5">
        <v>41818.291666666701</v>
      </c>
      <c r="B4280" s="7">
        <v>118.32616471750575</v>
      </c>
      <c r="C4280" s="7">
        <f t="shared" si="66"/>
        <v>119.56615405787396</v>
      </c>
      <c r="D4280" s="8"/>
      <c r="E4280"/>
      <c r="F4280"/>
      <c r="G4280"/>
      <c r="J4280"/>
      <c r="M4280"/>
    </row>
    <row r="4281" spans="1:13" x14ac:dyDescent="0.25">
      <c r="A4281" s="5">
        <v>41818.333333333299</v>
      </c>
      <c r="B4281" s="7">
        <v>111.48767301441154</v>
      </c>
      <c r="C4281" s="7">
        <f t="shared" si="66"/>
        <v>111.96945629694525</v>
      </c>
      <c r="D4281" s="8"/>
      <c r="E4281"/>
      <c r="F4281"/>
      <c r="G4281"/>
      <c r="J4281"/>
      <c r="M4281"/>
    </row>
    <row r="4282" spans="1:13" x14ac:dyDescent="0.25">
      <c r="A4282" s="5">
        <v>41818.375</v>
      </c>
      <c r="B4282" s="7">
        <v>110.84024203368274</v>
      </c>
      <c r="C4282" s="7">
        <f t="shared" si="66"/>
        <v>111.25024251484284</v>
      </c>
      <c r="D4282" s="8"/>
      <c r="E4282"/>
      <c r="F4282"/>
      <c r="G4282"/>
      <c r="J4282"/>
      <c r="M4282"/>
    </row>
    <row r="4283" spans="1:13" x14ac:dyDescent="0.25">
      <c r="A4283" s="5">
        <v>41818.416666666701</v>
      </c>
      <c r="B4283" s="7">
        <v>110.30574919543407</v>
      </c>
      <c r="C4283" s="7">
        <f t="shared" si="66"/>
        <v>110.65648869838081</v>
      </c>
      <c r="D4283" s="8"/>
      <c r="E4283"/>
      <c r="F4283"/>
      <c r="G4283"/>
      <c r="J4283"/>
      <c r="M4283"/>
    </row>
    <row r="4284" spans="1:13" x14ac:dyDescent="0.25">
      <c r="A4284" s="5">
        <v>41818.458333333299</v>
      </c>
      <c r="B4284" s="7">
        <v>105.35284453118896</v>
      </c>
      <c r="C4284" s="7">
        <f t="shared" si="66"/>
        <v>105.15443921048866</v>
      </c>
      <c r="D4284" s="8"/>
      <c r="E4284"/>
      <c r="F4284"/>
      <c r="G4284"/>
      <c r="J4284"/>
      <c r="M4284"/>
    </row>
    <row r="4285" spans="1:13" x14ac:dyDescent="0.25">
      <c r="A4285" s="5">
        <v>41818.5</v>
      </c>
      <c r="B4285" s="7">
        <v>105.15443232861426</v>
      </c>
      <c r="C4285" s="7">
        <f t="shared" si="66"/>
        <v>104.93402839470042</v>
      </c>
      <c r="D4285" s="8"/>
      <c r="E4285"/>
      <c r="F4285"/>
      <c r="G4285"/>
      <c r="J4285"/>
      <c r="M4285"/>
    </row>
    <row r="4286" spans="1:13" x14ac:dyDescent="0.25">
      <c r="A4286" s="5">
        <v>41818.541666666701</v>
      </c>
      <c r="B4286" s="7">
        <v>101.0696169390049</v>
      </c>
      <c r="C4286" s="7">
        <f t="shared" si="66"/>
        <v>100.39631609331502</v>
      </c>
      <c r="D4286" s="8"/>
      <c r="E4286"/>
      <c r="F4286"/>
      <c r="G4286"/>
      <c r="J4286"/>
      <c r="M4286"/>
    </row>
    <row r="4287" spans="1:13" x14ac:dyDescent="0.25">
      <c r="A4287" s="5">
        <v>41818.583333333299</v>
      </c>
      <c r="B4287" s="7">
        <v>102.63994872820155</v>
      </c>
      <c r="C4287" s="7">
        <f t="shared" si="66"/>
        <v>102.14075573071455</v>
      </c>
      <c r="D4287" s="8"/>
      <c r="E4287"/>
      <c r="F4287"/>
      <c r="G4287"/>
      <c r="J4287"/>
      <c r="M4287"/>
    </row>
    <row r="4288" spans="1:13" x14ac:dyDescent="0.25">
      <c r="A4288" s="5">
        <v>41818.625</v>
      </c>
      <c r="B4288" s="7">
        <v>103.89224982276403</v>
      </c>
      <c r="C4288" s="7">
        <f t="shared" si="66"/>
        <v>103.53190356478545</v>
      </c>
      <c r="D4288" s="8"/>
      <c r="E4288"/>
      <c r="F4288"/>
      <c r="G4288"/>
      <c r="J4288"/>
      <c r="M4288"/>
    </row>
    <row r="4289" spans="1:13" x14ac:dyDescent="0.25">
      <c r="A4289" s="5">
        <v>41818.666666666701</v>
      </c>
      <c r="B4289" s="7">
        <v>104.89619106014952</v>
      </c>
      <c r="C4289" s="7">
        <f t="shared" si="66"/>
        <v>104.6471550677886</v>
      </c>
      <c r="D4289" s="8"/>
      <c r="E4289"/>
      <c r="F4289"/>
      <c r="G4289"/>
      <c r="J4289"/>
      <c r="M4289"/>
    </row>
    <row r="4290" spans="1:13" x14ac:dyDescent="0.25">
      <c r="A4290" s="5">
        <v>41818.708333333299</v>
      </c>
      <c r="B4290" s="7">
        <v>101.99656985801087</v>
      </c>
      <c r="C4290" s="7">
        <f t="shared" ref="C4290:C4353" si="67">IF(A4290&lt;"01-02-2014",(B4290-$B$8765)*($B$8772/$C$8772)+$B$8765,IF(A4290&lt;"01-03-2014",(B4290-B$8765)*($B$8773/$C$8773)+$B$8765,IF(A4290&lt;"01-04-2014",(B4290-B$8765)*($B$8774/$C$8774)+$B$8765,IF(A4290&lt;"01-05-2014",(B4290-B$8765)*($B$8775/$C$8775)+$B$8765,IF(A4290&lt;"01-06-2014",(B4290-B$8765)*($B$8776/$C$8776)+$B$8765,IF(A4290&lt;"01-07-2014",(B4290-B$8765)*($B$8777/$C$8777)+$B$8765,IF(A4290&lt;"01-08-2014",(B4290-B$8765)*($B$8778/$C$8778)+$B$8765,IF(A4290&lt;"01-09-2014",(B4290-B$8765)*($B$8779/$C$8779)+$B$8765,IF(A4290&lt;"01-10-2014",(B4290-B$8765)*($B$8780/$C$8780)+$B$8765,IF(A4290&lt;1-11-2014,(B4290-B$8765)*($B$8781/$C$8781)+$B$8765,IF(A4290&lt;"01-12-2014",(B4290-B$8765)*($B$8782/$C$8782)+$B$8765,IF(A4290&lt;1-1-2015,(B4290-B$8765)*($B$8783/$C$8783)+$B$8765,"Error"))))))))))))</f>
        <v>101.42604332996763</v>
      </c>
      <c r="D4290" s="8"/>
      <c r="E4290"/>
      <c r="F4290"/>
      <c r="G4290"/>
      <c r="J4290"/>
      <c r="M4290"/>
    </row>
    <row r="4291" spans="1:13" x14ac:dyDescent="0.25">
      <c r="A4291" s="5">
        <v>41818.75</v>
      </c>
      <c r="B4291" s="7">
        <v>100.21329024632466</v>
      </c>
      <c r="C4291" s="7">
        <f t="shared" si="67"/>
        <v>99.44504564489668</v>
      </c>
      <c r="D4291" s="8"/>
      <c r="E4291"/>
      <c r="F4291"/>
      <c r="G4291"/>
      <c r="J4291"/>
      <c r="M4291"/>
    </row>
    <row r="4292" spans="1:13" x14ac:dyDescent="0.25">
      <c r="A4292" s="5">
        <v>41818.791666666701</v>
      </c>
      <c r="B4292" s="7">
        <v>102.68363403783268</v>
      </c>
      <c r="C4292" s="7">
        <f t="shared" si="67"/>
        <v>102.18928457424741</v>
      </c>
      <c r="D4292" s="8"/>
      <c r="E4292"/>
      <c r="F4292"/>
      <c r="G4292"/>
      <c r="J4292"/>
      <c r="M4292"/>
    </row>
    <row r="4293" spans="1:13" x14ac:dyDescent="0.25">
      <c r="A4293" s="5">
        <v>41818.833333333299</v>
      </c>
      <c r="B4293" s="7">
        <v>106.23001677978812</v>
      </c>
      <c r="C4293" s="7">
        <f t="shared" si="67"/>
        <v>106.12886643014397</v>
      </c>
      <c r="D4293" s="8"/>
      <c r="E4293"/>
      <c r="F4293"/>
      <c r="G4293"/>
      <c r="J4293"/>
      <c r="M4293"/>
    </row>
    <row r="4294" spans="1:13" x14ac:dyDescent="0.25">
      <c r="A4294" s="5">
        <v>41818.875</v>
      </c>
      <c r="B4294" s="7">
        <v>110.1873762593636</v>
      </c>
      <c r="C4294" s="7">
        <f t="shared" si="67"/>
        <v>110.52499136571691</v>
      </c>
      <c r="D4294" s="8"/>
      <c r="E4294"/>
      <c r="F4294"/>
      <c r="G4294"/>
      <c r="J4294"/>
      <c r="M4294"/>
    </row>
    <row r="4295" spans="1:13" x14ac:dyDescent="0.25">
      <c r="A4295" s="5">
        <v>41818.916666666701</v>
      </c>
      <c r="B4295" s="7">
        <v>113.6147680960888</v>
      </c>
      <c r="C4295" s="7">
        <f t="shared" si="67"/>
        <v>114.33238940351737</v>
      </c>
      <c r="D4295" s="8"/>
      <c r="E4295"/>
      <c r="F4295"/>
      <c r="G4295"/>
      <c r="J4295"/>
      <c r="M4295"/>
    </row>
    <row r="4296" spans="1:13" x14ac:dyDescent="0.25">
      <c r="A4296" s="5">
        <v>41818.958333333299</v>
      </c>
      <c r="B4296" s="7">
        <v>117.37527156248012</v>
      </c>
      <c r="C4296" s="7">
        <f t="shared" si="67"/>
        <v>118.50983225252658</v>
      </c>
      <c r="D4296" s="8"/>
      <c r="E4296"/>
      <c r="F4296"/>
      <c r="G4296"/>
      <c r="J4296"/>
      <c r="M4296"/>
    </row>
    <row r="4297" spans="1:13" x14ac:dyDescent="0.25">
      <c r="A4297" s="5">
        <v>41819</v>
      </c>
      <c r="B4297" s="7">
        <v>128.85351604724687</v>
      </c>
      <c r="C4297" s="7">
        <f t="shared" si="67"/>
        <v>131.26070744001362</v>
      </c>
      <c r="D4297" s="8"/>
      <c r="E4297"/>
      <c r="F4297"/>
      <c r="G4297"/>
      <c r="J4297"/>
      <c r="M4297"/>
    </row>
    <row r="4298" spans="1:13" x14ac:dyDescent="0.25">
      <c r="A4298" s="5">
        <v>41819.041666666701</v>
      </c>
      <c r="B4298" s="7">
        <v>139.89482745744982</v>
      </c>
      <c r="C4298" s="7">
        <f t="shared" si="67"/>
        <v>143.52620534646766</v>
      </c>
      <c r="D4298" s="8"/>
      <c r="E4298"/>
      <c r="F4298"/>
      <c r="G4298"/>
      <c r="J4298"/>
      <c r="M4298"/>
    </row>
    <row r="4299" spans="1:13" x14ac:dyDescent="0.25">
      <c r="A4299" s="5">
        <v>41819.083333333299</v>
      </c>
      <c r="B4299" s="7">
        <v>137.20950045611835</v>
      </c>
      <c r="C4299" s="7">
        <f t="shared" si="67"/>
        <v>140.54314731202624</v>
      </c>
      <c r="D4299" s="8"/>
      <c r="E4299"/>
      <c r="F4299"/>
      <c r="G4299"/>
      <c r="J4299"/>
      <c r="M4299"/>
    </row>
    <row r="4300" spans="1:13" x14ac:dyDescent="0.25">
      <c r="A4300" s="5">
        <v>41819.125</v>
      </c>
      <c r="B4300" s="7">
        <v>144.19365143137009</v>
      </c>
      <c r="C4300" s="7">
        <f t="shared" si="67"/>
        <v>148.30165406749637</v>
      </c>
      <c r="D4300" s="8"/>
      <c r="E4300"/>
      <c r="F4300"/>
      <c r="G4300"/>
      <c r="J4300"/>
      <c r="M4300"/>
    </row>
    <row r="4301" spans="1:13" x14ac:dyDescent="0.25">
      <c r="A4301" s="5">
        <v>41819.166666666701</v>
      </c>
      <c r="B4301" s="7">
        <v>127.41289802394544</v>
      </c>
      <c r="C4301" s="7">
        <f t="shared" si="67"/>
        <v>129.66036336019033</v>
      </c>
      <c r="D4301" s="8"/>
      <c r="E4301"/>
      <c r="F4301"/>
      <c r="G4301"/>
      <c r="J4301"/>
      <c r="M4301"/>
    </row>
    <row r="4302" spans="1:13" x14ac:dyDescent="0.25">
      <c r="A4302" s="5">
        <v>41819.208333333299</v>
      </c>
      <c r="B4302" s="7">
        <v>118.38503278739455</v>
      </c>
      <c r="C4302" s="7">
        <f t="shared" si="67"/>
        <v>119.6315490242102</v>
      </c>
      <c r="D4302" s="8"/>
      <c r="E4302"/>
      <c r="F4302"/>
      <c r="G4302"/>
      <c r="J4302"/>
      <c r="M4302"/>
    </row>
    <row r="4303" spans="1:13" x14ac:dyDescent="0.25">
      <c r="A4303" s="5">
        <v>41819.25</v>
      </c>
      <c r="B4303" s="7">
        <v>116.10002798757431</v>
      </c>
      <c r="C4303" s="7">
        <f t="shared" si="67"/>
        <v>117.09319822988934</v>
      </c>
      <c r="D4303" s="8"/>
      <c r="E4303"/>
      <c r="F4303"/>
      <c r="G4303"/>
      <c r="J4303"/>
      <c r="M4303"/>
    </row>
    <row r="4304" spans="1:13" x14ac:dyDescent="0.25">
      <c r="A4304" s="5">
        <v>41819.291666666701</v>
      </c>
      <c r="B4304" s="7">
        <v>116.10980968768399</v>
      </c>
      <c r="C4304" s="7">
        <f t="shared" si="67"/>
        <v>117.1040644592492</v>
      </c>
      <c r="D4304" s="8"/>
      <c r="E4304"/>
      <c r="F4304"/>
      <c r="G4304"/>
      <c r="J4304"/>
      <c r="M4304"/>
    </row>
    <row r="4305" spans="1:13" x14ac:dyDescent="0.25">
      <c r="A4305" s="5">
        <v>41819.333333333299</v>
      </c>
      <c r="B4305" s="7">
        <v>115.89501229276705</v>
      </c>
      <c r="C4305" s="7">
        <f t="shared" si="67"/>
        <v>116.8654517709746</v>
      </c>
      <c r="D4305" s="8"/>
      <c r="E4305"/>
      <c r="F4305"/>
      <c r="G4305"/>
      <c r="J4305"/>
      <c r="M4305"/>
    </row>
    <row r="4306" spans="1:13" x14ac:dyDescent="0.25">
      <c r="A4306" s="5">
        <v>41819.375</v>
      </c>
      <c r="B4306" s="7">
        <v>110.27903015491866</v>
      </c>
      <c r="C4306" s="7">
        <f t="shared" si="67"/>
        <v>110.62680723000004</v>
      </c>
      <c r="D4306" s="8"/>
      <c r="E4306"/>
      <c r="F4306"/>
      <c r="G4306"/>
      <c r="J4306"/>
      <c r="M4306"/>
    </row>
    <row r="4307" spans="1:13" x14ac:dyDescent="0.25">
      <c r="A4307" s="5">
        <v>41819.416666666701</v>
      </c>
      <c r="B4307" s="7">
        <v>105.13311902648175</v>
      </c>
      <c r="C4307" s="7">
        <f t="shared" si="67"/>
        <v>104.91035201668934</v>
      </c>
      <c r="D4307" s="8"/>
      <c r="E4307"/>
      <c r="F4307"/>
      <c r="G4307"/>
      <c r="J4307"/>
      <c r="M4307"/>
    </row>
    <row r="4308" spans="1:13" x14ac:dyDescent="0.25">
      <c r="A4308" s="5">
        <v>41819.458333333299</v>
      </c>
      <c r="B4308" s="7">
        <v>106.17744911978087</v>
      </c>
      <c r="C4308" s="7">
        <f t="shared" si="67"/>
        <v>106.07047042084655</v>
      </c>
      <c r="D4308" s="8"/>
      <c r="E4308"/>
      <c r="F4308"/>
      <c r="G4308"/>
      <c r="J4308"/>
      <c r="M4308"/>
    </row>
    <row r="4309" spans="1:13" x14ac:dyDescent="0.25">
      <c r="A4309" s="5">
        <v>41819.5</v>
      </c>
      <c r="B4309" s="7">
        <v>100.63850943038139</v>
      </c>
      <c r="C4309" s="7">
        <f t="shared" si="67"/>
        <v>99.917410277870658</v>
      </c>
      <c r="D4309" s="8"/>
      <c r="E4309"/>
      <c r="F4309"/>
      <c r="G4309"/>
      <c r="J4309"/>
      <c r="M4309"/>
    </row>
    <row r="4310" spans="1:13" x14ac:dyDescent="0.25">
      <c r="A4310" s="5">
        <v>41819.541666666701</v>
      </c>
      <c r="B4310" s="7">
        <v>97.384599416496883</v>
      </c>
      <c r="C4310" s="7">
        <f t="shared" si="67"/>
        <v>96.302728562960439</v>
      </c>
      <c r="D4310" s="8"/>
      <c r="E4310"/>
      <c r="F4310"/>
      <c r="G4310"/>
      <c r="J4310"/>
      <c r="M4310"/>
    </row>
    <row r="4311" spans="1:13" x14ac:dyDescent="0.25">
      <c r="A4311" s="5">
        <v>41819.583333333299</v>
      </c>
      <c r="B4311" s="7">
        <v>97.010157319676949</v>
      </c>
      <c r="C4311" s="7">
        <f t="shared" si="67"/>
        <v>95.886770839823569</v>
      </c>
      <c r="D4311" s="8"/>
      <c r="E4311"/>
      <c r="F4311"/>
      <c r="G4311"/>
      <c r="J4311"/>
      <c r="M4311"/>
    </row>
    <row r="4312" spans="1:13" x14ac:dyDescent="0.25">
      <c r="A4312" s="5">
        <v>41819.625</v>
      </c>
      <c r="B4312" s="7">
        <v>100.31117875979996</v>
      </c>
      <c r="C4312" s="7">
        <f t="shared" si="67"/>
        <v>99.553787379686241</v>
      </c>
      <c r="D4312" s="8"/>
      <c r="E4312"/>
      <c r="F4312"/>
      <c r="G4312"/>
      <c r="J4312"/>
      <c r="M4312"/>
    </row>
    <row r="4313" spans="1:13" x14ac:dyDescent="0.25">
      <c r="A4313" s="5">
        <v>41819.666666666701</v>
      </c>
      <c r="B4313" s="7">
        <v>104.70021304464305</v>
      </c>
      <c r="C4313" s="7">
        <f t="shared" si="67"/>
        <v>104.42944832539165</v>
      </c>
      <c r="D4313" s="8"/>
      <c r="E4313"/>
      <c r="F4313"/>
      <c r="G4313"/>
      <c r="J4313"/>
      <c r="M4313"/>
    </row>
    <row r="4314" spans="1:13" x14ac:dyDescent="0.25">
      <c r="A4314" s="5">
        <v>41819.708333333299</v>
      </c>
      <c r="B4314" s="7">
        <v>106.57668752690816</v>
      </c>
      <c r="C4314" s="7">
        <f t="shared" si="67"/>
        <v>106.51397370273666</v>
      </c>
      <c r="D4314" s="8"/>
      <c r="E4314"/>
      <c r="F4314"/>
      <c r="G4314"/>
      <c r="J4314"/>
      <c r="M4314"/>
    </row>
    <row r="4315" spans="1:13" x14ac:dyDescent="0.25">
      <c r="A4315" s="5">
        <v>41819.75</v>
      </c>
      <c r="B4315" s="7">
        <v>105.27911410644187</v>
      </c>
      <c r="C4315" s="7">
        <f t="shared" si="67"/>
        <v>105.07253405114847</v>
      </c>
      <c r="D4315" s="8"/>
      <c r="E4315"/>
      <c r="F4315"/>
      <c r="G4315"/>
      <c r="J4315"/>
      <c r="M4315"/>
    </row>
    <row r="4316" spans="1:13" x14ac:dyDescent="0.25">
      <c r="A4316" s="5">
        <v>41819.791666666701</v>
      </c>
      <c r="B4316" s="7">
        <v>110.96985124103361</v>
      </c>
      <c r="C4316" s="7">
        <f t="shared" si="67"/>
        <v>111.39422192112517</v>
      </c>
      <c r="D4316" s="8"/>
      <c r="E4316"/>
      <c r="F4316"/>
      <c r="G4316"/>
      <c r="J4316"/>
      <c r="M4316"/>
    </row>
    <row r="4317" spans="1:13" x14ac:dyDescent="0.25">
      <c r="A4317" s="5">
        <v>41819.833333333299</v>
      </c>
      <c r="B4317" s="7">
        <v>114.42880259430794</v>
      </c>
      <c r="C4317" s="7">
        <f t="shared" si="67"/>
        <v>115.23667858283187</v>
      </c>
      <c r="D4317" s="8"/>
      <c r="E4317"/>
      <c r="F4317"/>
      <c r="G4317"/>
      <c r="J4317"/>
      <c r="M4317"/>
    </row>
    <row r="4318" spans="1:13" x14ac:dyDescent="0.25">
      <c r="A4318" s="5">
        <v>41819.875</v>
      </c>
      <c r="B4318" s="7">
        <v>134.07866256115429</v>
      </c>
      <c r="C4318" s="7">
        <f t="shared" si="67"/>
        <v>137.06518312648183</v>
      </c>
      <c r="D4318" s="8"/>
      <c r="E4318"/>
      <c r="F4318"/>
      <c r="G4318"/>
      <c r="J4318"/>
      <c r="M4318"/>
    </row>
    <row r="4319" spans="1:13" x14ac:dyDescent="0.25">
      <c r="A4319" s="5">
        <v>41819.916666666701</v>
      </c>
      <c r="B4319" s="7">
        <v>139.8740858796921</v>
      </c>
      <c r="C4319" s="7">
        <f t="shared" si="67"/>
        <v>143.50316408179245</v>
      </c>
      <c r="D4319" s="8"/>
      <c r="E4319"/>
      <c r="F4319"/>
      <c r="G4319"/>
      <c r="J4319"/>
      <c r="M4319"/>
    </row>
    <row r="4320" spans="1:13" x14ac:dyDescent="0.25">
      <c r="A4320" s="5">
        <v>41819.958333333299</v>
      </c>
      <c r="B4320" s="7">
        <v>150.26443555458712</v>
      </c>
      <c r="C4320" s="7">
        <f t="shared" si="67"/>
        <v>155.0455259851968</v>
      </c>
      <c r="D4320" s="8"/>
      <c r="E4320"/>
      <c r="F4320"/>
      <c r="G4320"/>
      <c r="J4320"/>
      <c r="M4320"/>
    </row>
    <row r="4321" spans="1:13" x14ac:dyDescent="0.25">
      <c r="A4321" s="5">
        <v>41820</v>
      </c>
      <c r="B4321" s="7">
        <v>153.94670039162156</v>
      </c>
      <c r="C4321" s="7">
        <f t="shared" si="67"/>
        <v>159.13605563078943</v>
      </c>
      <c r="D4321" s="8"/>
      <c r="E4321"/>
      <c r="F4321"/>
      <c r="G4321"/>
      <c r="J4321"/>
      <c r="M4321"/>
    </row>
    <row r="4322" spans="1:13" x14ac:dyDescent="0.25">
      <c r="A4322" s="5">
        <v>41820.041666666701</v>
      </c>
      <c r="B4322" s="7">
        <v>155.92311422604101</v>
      </c>
      <c r="C4322" s="7">
        <f t="shared" si="67"/>
        <v>161.33160096482987</v>
      </c>
      <c r="D4322" s="8"/>
      <c r="E4322"/>
      <c r="F4322"/>
      <c r="G4322"/>
      <c r="J4322"/>
      <c r="M4322"/>
    </row>
    <row r="4323" spans="1:13" x14ac:dyDescent="0.25">
      <c r="A4323" s="5">
        <v>41820.083333333299</v>
      </c>
      <c r="B4323" s="7">
        <v>161.10183363099807</v>
      </c>
      <c r="C4323" s="7">
        <f t="shared" si="67"/>
        <v>167.08450201614133</v>
      </c>
      <c r="D4323" s="8"/>
      <c r="E4323"/>
      <c r="F4323"/>
      <c r="G4323"/>
      <c r="J4323"/>
      <c r="M4323"/>
    </row>
    <row r="4324" spans="1:13" x14ac:dyDescent="0.25">
      <c r="A4324" s="5">
        <v>41820.125</v>
      </c>
      <c r="B4324" s="7">
        <v>168.99560085578395</v>
      </c>
      <c r="C4324" s="7">
        <f t="shared" si="67"/>
        <v>175.85347716525064</v>
      </c>
      <c r="D4324" s="8"/>
      <c r="E4324"/>
      <c r="F4324"/>
      <c r="G4324"/>
      <c r="J4324"/>
      <c r="M4324"/>
    </row>
    <row r="4325" spans="1:13" x14ac:dyDescent="0.25">
      <c r="A4325" s="5">
        <v>41820.166666666701</v>
      </c>
      <c r="B4325" s="7">
        <v>146.33315955785309</v>
      </c>
      <c r="C4325" s="7">
        <f t="shared" si="67"/>
        <v>150.67837649396188</v>
      </c>
      <c r="D4325" s="8"/>
      <c r="E4325"/>
      <c r="F4325"/>
      <c r="G4325"/>
      <c r="J4325"/>
      <c r="M4325"/>
    </row>
    <row r="4326" spans="1:13" x14ac:dyDescent="0.25">
      <c r="A4326" s="5">
        <v>41820.208333333299</v>
      </c>
      <c r="B4326" s="7">
        <v>130.00754524797424</v>
      </c>
      <c r="C4326" s="7">
        <f t="shared" si="67"/>
        <v>132.54268765229421</v>
      </c>
      <c r="D4326" s="8"/>
      <c r="E4326"/>
      <c r="F4326"/>
      <c r="G4326"/>
      <c r="J4326"/>
      <c r="M4326"/>
    </row>
    <row r="4327" spans="1:13" x14ac:dyDescent="0.25">
      <c r="A4327" s="5">
        <v>41820.25</v>
      </c>
      <c r="B4327" s="7">
        <v>120.15636811940603</v>
      </c>
      <c r="C4327" s="7">
        <f t="shared" si="67"/>
        <v>121.59927812805</v>
      </c>
      <c r="D4327" s="8"/>
      <c r="E4327"/>
      <c r="F4327"/>
      <c r="G4327"/>
      <c r="J4327"/>
      <c r="M4327"/>
    </row>
    <row r="4328" spans="1:13" x14ac:dyDescent="0.25">
      <c r="A4328" s="5">
        <v>41820.291666666701</v>
      </c>
      <c r="B4328" s="7">
        <v>116.29106685165763</v>
      </c>
      <c r="C4328" s="7">
        <f t="shared" si="67"/>
        <v>117.30541820090656</v>
      </c>
      <c r="D4328" s="8"/>
      <c r="E4328"/>
      <c r="F4328"/>
      <c r="G4328"/>
      <c r="J4328"/>
      <c r="M4328"/>
    </row>
    <row r="4329" spans="1:13" x14ac:dyDescent="0.25">
      <c r="A4329" s="5">
        <v>41820.333333333299</v>
      </c>
      <c r="B4329" s="7">
        <v>110.49920420586975</v>
      </c>
      <c r="C4329" s="7">
        <f t="shared" si="67"/>
        <v>110.87139270183997</v>
      </c>
      <c r="D4329" s="8"/>
      <c r="E4329"/>
      <c r="F4329"/>
      <c r="G4329"/>
      <c r="J4329"/>
      <c r="M4329"/>
    </row>
    <row r="4330" spans="1:13" x14ac:dyDescent="0.25">
      <c r="A4330" s="5">
        <v>41820.375</v>
      </c>
      <c r="B4330" s="7">
        <v>109.32938836930985</v>
      </c>
      <c r="C4330" s="7">
        <f t="shared" si="67"/>
        <v>109.57187553751081</v>
      </c>
      <c r="D4330" s="8"/>
      <c r="E4330"/>
      <c r="F4330"/>
      <c r="G4330"/>
      <c r="J4330"/>
      <c r="M4330"/>
    </row>
    <row r="4331" spans="1:13" x14ac:dyDescent="0.25">
      <c r="A4331" s="5">
        <v>41820.416666666701</v>
      </c>
      <c r="B4331" s="7">
        <v>106.5061784261629</v>
      </c>
      <c r="C4331" s="7">
        <f t="shared" si="67"/>
        <v>106.43564702618103</v>
      </c>
      <c r="D4331" s="8"/>
      <c r="E4331"/>
      <c r="F4331"/>
      <c r="G4331"/>
      <c r="J4331"/>
      <c r="M4331"/>
    </row>
    <row r="4332" spans="1:13" x14ac:dyDescent="0.25">
      <c r="A4332" s="5">
        <v>41820.458333333299</v>
      </c>
      <c r="B4332" s="7">
        <v>102.43605708553892</v>
      </c>
      <c r="C4332" s="7">
        <f t="shared" si="67"/>
        <v>101.91425795130122</v>
      </c>
      <c r="D4332" s="8"/>
      <c r="E4332"/>
      <c r="F4332"/>
      <c r="G4332"/>
      <c r="J4332"/>
      <c r="M4332"/>
    </row>
    <row r="4333" spans="1:13" x14ac:dyDescent="0.25">
      <c r="A4333" s="5">
        <v>41820.5</v>
      </c>
      <c r="B4333" s="7">
        <v>99.90019136450303</v>
      </c>
      <c r="C4333" s="7">
        <f t="shared" si="67"/>
        <v>99.097232460681298</v>
      </c>
      <c r="D4333" s="8"/>
      <c r="E4333"/>
      <c r="F4333"/>
      <c r="G4333"/>
      <c r="J4333"/>
      <c r="M4333"/>
    </row>
    <row r="4334" spans="1:13" x14ac:dyDescent="0.25">
      <c r="A4334" s="5">
        <v>41820.541666666701</v>
      </c>
      <c r="B4334" s="7">
        <v>98.409754884663741</v>
      </c>
      <c r="C4334" s="7">
        <f t="shared" si="67"/>
        <v>97.441546388257095</v>
      </c>
      <c r="D4334" s="8"/>
      <c r="E4334"/>
      <c r="F4334"/>
      <c r="G4334"/>
      <c r="J4334"/>
      <c r="M4334"/>
    </row>
    <row r="4335" spans="1:13" x14ac:dyDescent="0.25">
      <c r="A4335" s="5">
        <v>41820.583333333299</v>
      </c>
      <c r="B4335" s="7">
        <v>97.179106755679371</v>
      </c>
      <c r="C4335" s="7">
        <f t="shared" si="67"/>
        <v>96.074452255245774</v>
      </c>
      <c r="D4335" s="8"/>
      <c r="E4335"/>
      <c r="F4335"/>
      <c r="G4335"/>
      <c r="J4335"/>
      <c r="M4335"/>
    </row>
    <row r="4336" spans="1:13" x14ac:dyDescent="0.25">
      <c r="A4336" s="5">
        <v>41820.625</v>
      </c>
      <c r="B4336" s="7">
        <v>99.358723972956952</v>
      </c>
      <c r="C4336" s="7">
        <f t="shared" si="67"/>
        <v>98.495730799267747</v>
      </c>
      <c r="D4336" s="8"/>
      <c r="E4336"/>
      <c r="F4336"/>
      <c r="G4336"/>
      <c r="J4336"/>
      <c r="M4336"/>
    </row>
    <row r="4337" spans="1:13" x14ac:dyDescent="0.25">
      <c r="A4337" s="5">
        <v>41820.666666666701</v>
      </c>
      <c r="B4337" s="7">
        <v>104.55359236127011</v>
      </c>
      <c r="C4337" s="7">
        <f t="shared" si="67"/>
        <v>104.26657132481253</v>
      </c>
      <c r="D4337" s="8"/>
      <c r="E4337"/>
      <c r="F4337"/>
      <c r="G4337"/>
      <c r="J4337"/>
      <c r="M4337"/>
    </row>
    <row r="4338" spans="1:13" x14ac:dyDescent="0.25">
      <c r="A4338" s="5">
        <v>41820.708333333299</v>
      </c>
      <c r="B4338" s="7">
        <v>109.26621051710313</v>
      </c>
      <c r="C4338" s="7">
        <f t="shared" si="67"/>
        <v>109.50169294912192</v>
      </c>
      <c r="D4338" s="8"/>
      <c r="E4338"/>
      <c r="F4338"/>
      <c r="G4338"/>
      <c r="J4338"/>
      <c r="M4338"/>
    </row>
    <row r="4339" spans="1:13" x14ac:dyDescent="0.25">
      <c r="A4339" s="5">
        <v>41820.75</v>
      </c>
      <c r="B4339" s="7">
        <v>105.37008773458146</v>
      </c>
      <c r="C4339" s="7">
        <f t="shared" si="67"/>
        <v>105.17359422453127</v>
      </c>
      <c r="D4339" s="8"/>
      <c r="E4339"/>
      <c r="F4339"/>
      <c r="G4339"/>
      <c r="J4339"/>
      <c r="M4339"/>
    </row>
    <row r="4340" spans="1:13" x14ac:dyDescent="0.25">
      <c r="A4340" s="5">
        <v>41820.791666666701</v>
      </c>
      <c r="B4340" s="7">
        <v>114.78517199037013</v>
      </c>
      <c r="C4340" s="7">
        <f t="shared" si="67"/>
        <v>115.6325598254609</v>
      </c>
      <c r="D4340" s="8"/>
      <c r="E4340"/>
      <c r="F4340"/>
      <c r="G4340"/>
      <c r="J4340"/>
      <c r="M4340"/>
    </row>
    <row r="4341" spans="1:13" x14ac:dyDescent="0.25">
      <c r="A4341" s="5">
        <v>41820.833333333299</v>
      </c>
      <c r="B4341" s="7">
        <v>128.03899225982732</v>
      </c>
      <c r="C4341" s="7">
        <f t="shared" si="67"/>
        <v>130.35587472239644</v>
      </c>
      <c r="D4341" s="8"/>
      <c r="E4341"/>
      <c r="F4341"/>
      <c r="G4341"/>
      <c r="J4341"/>
      <c r="M4341"/>
    </row>
    <row r="4342" spans="1:13" x14ac:dyDescent="0.25">
      <c r="A4342" s="5">
        <v>41820.875</v>
      </c>
      <c r="B4342" s="7">
        <v>135.25375350208873</v>
      </c>
      <c r="C4342" s="7">
        <f t="shared" si="67"/>
        <v>138.37056026335034</v>
      </c>
      <c r="D4342" s="8"/>
      <c r="E4342"/>
      <c r="F4342"/>
      <c r="G4342"/>
      <c r="J4342"/>
      <c r="M4342"/>
    </row>
    <row r="4343" spans="1:13" x14ac:dyDescent="0.25">
      <c r="A4343" s="5">
        <v>41820.916666666701</v>
      </c>
      <c r="B4343" s="7">
        <v>137.22428911388226</v>
      </c>
      <c r="C4343" s="7">
        <f t="shared" si="67"/>
        <v>140.55957563689668</v>
      </c>
      <c r="D4343" s="8"/>
      <c r="E4343"/>
      <c r="F4343"/>
      <c r="G4343"/>
      <c r="J4343"/>
      <c r="M4343"/>
    </row>
    <row r="4344" spans="1:13" x14ac:dyDescent="0.25">
      <c r="A4344" s="5">
        <v>41820.958333333299</v>
      </c>
      <c r="B4344" s="7">
        <v>141.27883062765736</v>
      </c>
      <c r="C4344" s="7">
        <f t="shared" si="67"/>
        <v>145.06365749830351</v>
      </c>
      <c r="D4344" s="8"/>
      <c r="E4344"/>
      <c r="F4344"/>
      <c r="G4344"/>
      <c r="J4344"/>
      <c r="M4344"/>
    </row>
    <row r="4345" spans="1:13" x14ac:dyDescent="0.25">
      <c r="A4345" s="5">
        <v>41821</v>
      </c>
      <c r="B4345" s="7">
        <v>147.97955721495811</v>
      </c>
      <c r="C4345" s="7">
        <f t="shared" si="67"/>
        <v>152.50731567212432</v>
      </c>
      <c r="D4345" s="8"/>
      <c r="E4345"/>
      <c r="F4345"/>
      <c r="G4345"/>
      <c r="J4345"/>
      <c r="M4345"/>
    </row>
    <row r="4346" spans="1:13" x14ac:dyDescent="0.25">
      <c r="A4346" s="5">
        <v>41821.041666666701</v>
      </c>
      <c r="B4346" s="7">
        <v>144.98172893962348</v>
      </c>
      <c r="C4346" s="7">
        <f t="shared" si="67"/>
        <v>149.17710832002956</v>
      </c>
      <c r="D4346" s="8"/>
      <c r="E4346"/>
      <c r="F4346"/>
      <c r="G4346"/>
      <c r="J4346"/>
      <c r="M4346"/>
    </row>
    <row r="4347" spans="1:13" x14ac:dyDescent="0.25">
      <c r="A4347" s="5">
        <v>41821.083333333299</v>
      </c>
      <c r="B4347" s="7">
        <v>151.46648254820983</v>
      </c>
      <c r="C4347" s="7">
        <f t="shared" si="67"/>
        <v>156.38084788093778</v>
      </c>
      <c r="D4347" s="8"/>
      <c r="E4347"/>
      <c r="F4347"/>
      <c r="G4347"/>
      <c r="J4347"/>
      <c r="M4347"/>
    </row>
    <row r="4348" spans="1:13" x14ac:dyDescent="0.25">
      <c r="A4348" s="5">
        <v>41821.125</v>
      </c>
      <c r="B4348" s="7">
        <v>165.05357997138015</v>
      </c>
      <c r="C4348" s="7">
        <f t="shared" si="67"/>
        <v>171.47439146532435</v>
      </c>
      <c r="D4348" s="8"/>
      <c r="E4348"/>
      <c r="F4348"/>
      <c r="G4348"/>
      <c r="J4348"/>
      <c r="M4348"/>
    </row>
    <row r="4349" spans="1:13" x14ac:dyDescent="0.25">
      <c r="A4349" s="5">
        <v>41821.166666666701</v>
      </c>
      <c r="B4349" s="7">
        <v>138.84112646689135</v>
      </c>
      <c r="C4349" s="7">
        <f t="shared" si="67"/>
        <v>142.35567706286355</v>
      </c>
      <c r="D4349" s="8"/>
      <c r="E4349"/>
      <c r="F4349"/>
      <c r="G4349"/>
      <c r="J4349"/>
      <c r="M4349"/>
    </row>
    <row r="4350" spans="1:13" x14ac:dyDescent="0.25">
      <c r="A4350" s="5">
        <v>41821.208333333299</v>
      </c>
      <c r="B4350" s="7">
        <v>132.84204389970864</v>
      </c>
      <c r="C4350" s="7">
        <f t="shared" si="67"/>
        <v>135.69145648844611</v>
      </c>
      <c r="D4350" s="8"/>
      <c r="E4350"/>
      <c r="F4350"/>
      <c r="G4350"/>
      <c r="J4350"/>
      <c r="M4350"/>
    </row>
    <row r="4351" spans="1:13" x14ac:dyDescent="0.25">
      <c r="A4351" s="5">
        <v>41821.25</v>
      </c>
      <c r="B4351" s="7">
        <v>120.058036951571</v>
      </c>
      <c r="C4351" s="7">
        <f t="shared" si="67"/>
        <v>121.49004466035655</v>
      </c>
      <c r="D4351" s="8"/>
      <c r="E4351"/>
      <c r="F4351"/>
      <c r="G4351"/>
      <c r="J4351"/>
      <c r="M4351"/>
    </row>
    <row r="4352" spans="1:13" x14ac:dyDescent="0.25">
      <c r="A4352" s="5">
        <v>41821.291666666701</v>
      </c>
      <c r="B4352" s="7">
        <v>114.73894926200897</v>
      </c>
      <c r="C4352" s="7">
        <f t="shared" si="67"/>
        <v>115.5812122312412</v>
      </c>
      <c r="D4352" s="8"/>
      <c r="E4352"/>
      <c r="F4352"/>
      <c r="G4352"/>
      <c r="J4352"/>
      <c r="M4352"/>
    </row>
    <row r="4353" spans="1:13" x14ac:dyDescent="0.25">
      <c r="A4353" s="5">
        <v>41821.333333333299</v>
      </c>
      <c r="B4353" s="7">
        <v>114.46743400266607</v>
      </c>
      <c r="C4353" s="7">
        <f t="shared" si="67"/>
        <v>115.27959318244204</v>
      </c>
      <c r="D4353" s="8"/>
      <c r="E4353"/>
      <c r="F4353"/>
      <c r="G4353"/>
      <c r="J4353"/>
      <c r="M4353"/>
    </row>
    <row r="4354" spans="1:13" x14ac:dyDescent="0.25">
      <c r="A4354" s="5">
        <v>41821.375</v>
      </c>
      <c r="B4354" s="7">
        <v>114.16569827553391</v>
      </c>
      <c r="C4354" s="7">
        <f t="shared" ref="C4354:C4417" si="68">IF(A4354&lt;"01-02-2014",(B4354-$B$8765)*($B$8772/$C$8772)+$B$8765,IF(A4354&lt;"01-03-2014",(B4354-B$8765)*($B$8773/$C$8773)+$B$8765,IF(A4354&lt;"01-04-2014",(B4354-B$8765)*($B$8774/$C$8774)+$B$8765,IF(A4354&lt;"01-05-2014",(B4354-B$8765)*($B$8775/$C$8775)+$B$8765,IF(A4354&lt;"01-06-2014",(B4354-B$8765)*($B$8776/$C$8776)+$B$8765,IF(A4354&lt;"01-07-2014",(B4354-B$8765)*($B$8777/$C$8777)+$B$8765,IF(A4354&lt;"01-08-2014",(B4354-B$8765)*($B$8778/$C$8778)+$B$8765,IF(A4354&lt;"01-09-2014",(B4354-B$8765)*($B$8779/$C$8779)+$B$8765,IF(A4354&lt;"01-10-2014",(B4354-B$8765)*($B$8780/$C$8780)+$B$8765,IF(A4354&lt;1-11-2014,(B4354-B$8765)*($B$8781/$C$8781)+$B$8765,IF(A4354&lt;"01-12-2014",(B4354-B$8765)*($B$8782/$C$8782)+$B$8765,IF(A4354&lt;1-1-2015,(B4354-B$8765)*($B$8783/$C$8783)+$B$8765,"Error"))))))))))))</f>
        <v>114.94440302323487</v>
      </c>
      <c r="D4354" s="8"/>
      <c r="E4354"/>
      <c r="F4354"/>
      <c r="G4354"/>
      <c r="J4354"/>
      <c r="M4354"/>
    </row>
    <row r="4355" spans="1:13" x14ac:dyDescent="0.25">
      <c r="A4355" s="5">
        <v>41821.416666666701</v>
      </c>
      <c r="B4355" s="7">
        <v>110.07041771323264</v>
      </c>
      <c r="C4355" s="7">
        <f t="shared" si="68"/>
        <v>110.39506524105516</v>
      </c>
      <c r="D4355" s="8"/>
      <c r="E4355"/>
      <c r="F4355"/>
      <c r="G4355"/>
      <c r="J4355"/>
      <c r="M4355"/>
    </row>
    <row r="4356" spans="1:13" x14ac:dyDescent="0.25">
      <c r="A4356" s="5">
        <v>41821.458333333299</v>
      </c>
      <c r="B4356" s="7">
        <v>112.50580391339369</v>
      </c>
      <c r="C4356" s="7">
        <f t="shared" si="68"/>
        <v>113.10047071597722</v>
      </c>
      <c r="D4356" s="8"/>
      <c r="E4356"/>
      <c r="F4356"/>
      <c r="G4356"/>
      <c r="J4356"/>
      <c r="M4356"/>
    </row>
    <row r="4357" spans="1:13" x14ac:dyDescent="0.25">
      <c r="A4357" s="5">
        <v>41821.5</v>
      </c>
      <c r="B4357" s="7">
        <v>104.00022486536504</v>
      </c>
      <c r="C4357" s="7">
        <f t="shared" si="68"/>
        <v>103.65185015534608</v>
      </c>
      <c r="D4357" s="8"/>
      <c r="E4357"/>
      <c r="F4357"/>
      <c r="G4357"/>
      <c r="J4357"/>
      <c r="M4357"/>
    </row>
    <row r="4358" spans="1:13" x14ac:dyDescent="0.25">
      <c r="A4358" s="5">
        <v>41821.541666666701</v>
      </c>
      <c r="B4358" s="7">
        <v>102.39338288148642</v>
      </c>
      <c r="C4358" s="7">
        <f t="shared" si="68"/>
        <v>101.86685231794667</v>
      </c>
      <c r="D4358" s="8"/>
      <c r="E4358"/>
      <c r="F4358"/>
      <c r="G4358"/>
      <c r="J4358"/>
      <c r="M4358"/>
    </row>
    <row r="4359" spans="1:13" x14ac:dyDescent="0.25">
      <c r="A4359" s="5">
        <v>41821.583333333299</v>
      </c>
      <c r="B4359" s="7">
        <v>101.55446343392369</v>
      </c>
      <c r="C4359" s="7">
        <f t="shared" si="68"/>
        <v>100.93491911314132</v>
      </c>
      <c r="D4359" s="8"/>
      <c r="E4359"/>
      <c r="F4359"/>
      <c r="G4359"/>
      <c r="J4359"/>
      <c r="M4359"/>
    </row>
    <row r="4360" spans="1:13" x14ac:dyDescent="0.25">
      <c r="A4360" s="5">
        <v>41821.625</v>
      </c>
      <c r="B4360" s="7">
        <v>102.52824459935979</v>
      </c>
      <c r="C4360" s="7">
        <f t="shared" si="68"/>
        <v>102.01666659786166</v>
      </c>
      <c r="D4360" s="8"/>
      <c r="E4360"/>
      <c r="F4360"/>
      <c r="G4360"/>
      <c r="J4360"/>
      <c r="M4360"/>
    </row>
    <row r="4361" spans="1:13" x14ac:dyDescent="0.25">
      <c r="A4361" s="5">
        <v>41821.666666666701</v>
      </c>
      <c r="B4361" s="7">
        <v>103.75292501002563</v>
      </c>
      <c r="C4361" s="7">
        <f t="shared" si="68"/>
        <v>103.37713135200457</v>
      </c>
      <c r="D4361" s="8"/>
      <c r="E4361"/>
      <c r="F4361"/>
      <c r="G4361"/>
      <c r="J4361"/>
      <c r="M4361"/>
    </row>
    <row r="4362" spans="1:13" x14ac:dyDescent="0.25">
      <c r="A4362" s="5">
        <v>41821.708333333299</v>
      </c>
      <c r="B4362" s="7">
        <v>110.19845285159319</v>
      </c>
      <c r="C4362" s="7">
        <f t="shared" si="68"/>
        <v>110.53729605614319</v>
      </c>
      <c r="D4362" s="8"/>
      <c r="E4362"/>
      <c r="F4362"/>
      <c r="G4362"/>
      <c r="J4362"/>
      <c r="M4362"/>
    </row>
    <row r="4363" spans="1:13" x14ac:dyDescent="0.25">
      <c r="A4363" s="5">
        <v>41821.75</v>
      </c>
      <c r="B4363" s="7">
        <v>116.22271987101544</v>
      </c>
      <c r="C4363" s="7">
        <f t="shared" si="68"/>
        <v>117.22949336581817</v>
      </c>
      <c r="D4363" s="8"/>
      <c r="E4363"/>
      <c r="F4363"/>
      <c r="G4363"/>
      <c r="J4363"/>
      <c r="M4363"/>
    </row>
    <row r="4364" spans="1:13" x14ac:dyDescent="0.25">
      <c r="A4364" s="5">
        <v>41821.791666666701</v>
      </c>
      <c r="B4364" s="7">
        <v>124.59819903230989</v>
      </c>
      <c r="C4364" s="7">
        <f t="shared" si="68"/>
        <v>126.53358943754723</v>
      </c>
      <c r="D4364" s="8"/>
      <c r="E4364"/>
      <c r="F4364"/>
      <c r="G4364"/>
      <c r="J4364"/>
      <c r="M4364"/>
    </row>
    <row r="4365" spans="1:13" x14ac:dyDescent="0.25">
      <c r="A4365" s="5">
        <v>41821.833333333299</v>
      </c>
      <c r="B4365" s="7">
        <v>126.75467048663289</v>
      </c>
      <c r="C4365" s="7">
        <f t="shared" si="68"/>
        <v>128.92915597178018</v>
      </c>
      <c r="D4365" s="8"/>
      <c r="E4365"/>
      <c r="F4365"/>
      <c r="G4365"/>
      <c r="J4365"/>
      <c r="M4365"/>
    </row>
    <row r="4366" spans="1:13" x14ac:dyDescent="0.25">
      <c r="A4366" s="5">
        <v>41821.875</v>
      </c>
      <c r="B4366" s="7">
        <v>134.24129021788573</v>
      </c>
      <c r="C4366" s="7">
        <f t="shared" si="68"/>
        <v>137.24584184618135</v>
      </c>
      <c r="D4366" s="8"/>
      <c r="E4366"/>
      <c r="F4366"/>
      <c r="G4366"/>
      <c r="J4366"/>
      <c r="M4366"/>
    </row>
    <row r="4367" spans="1:13" x14ac:dyDescent="0.25">
      <c r="A4367" s="5">
        <v>41821.916666666701</v>
      </c>
      <c r="B4367" s="7">
        <v>131.25589714965884</v>
      </c>
      <c r="C4367" s="7">
        <f t="shared" si="68"/>
        <v>133.92944843348923</v>
      </c>
      <c r="D4367" s="8"/>
      <c r="E4367"/>
      <c r="F4367"/>
      <c r="G4367"/>
      <c r="J4367"/>
      <c r="M4367"/>
    </row>
    <row r="4368" spans="1:13" x14ac:dyDescent="0.25">
      <c r="A4368" s="5">
        <v>41821.958333333299</v>
      </c>
      <c r="B4368" s="7">
        <v>134.77594640262555</v>
      </c>
      <c r="C4368" s="7">
        <f t="shared" si="68"/>
        <v>137.83977711989704</v>
      </c>
      <c r="D4368" s="8"/>
      <c r="E4368"/>
      <c r="F4368"/>
      <c r="G4368"/>
      <c r="J4368"/>
      <c r="M4368"/>
    </row>
    <row r="4369" spans="1:13" x14ac:dyDescent="0.25">
      <c r="A4369" s="5">
        <v>41822</v>
      </c>
      <c r="B4369" s="7">
        <v>144.75182831913202</v>
      </c>
      <c r="C4369" s="7">
        <f t="shared" si="68"/>
        <v>148.92171786190656</v>
      </c>
      <c r="D4369" s="8"/>
      <c r="E4369"/>
      <c r="F4369"/>
      <c r="G4369"/>
      <c r="J4369"/>
      <c r="M4369"/>
    </row>
    <row r="4370" spans="1:13" x14ac:dyDescent="0.25">
      <c r="A4370" s="5">
        <v>41822.041666666701</v>
      </c>
      <c r="B4370" s="7">
        <v>144.38806770625769</v>
      </c>
      <c r="C4370" s="7">
        <f t="shared" si="68"/>
        <v>148.51762591395754</v>
      </c>
      <c r="D4370" s="8"/>
      <c r="E4370"/>
      <c r="F4370"/>
      <c r="G4370"/>
      <c r="J4370"/>
      <c r="M4370"/>
    </row>
    <row r="4371" spans="1:13" x14ac:dyDescent="0.25">
      <c r="A4371" s="5">
        <v>41822.083333333299</v>
      </c>
      <c r="B4371" s="7">
        <v>148.2749231731151</v>
      </c>
      <c r="C4371" s="7">
        <f t="shared" si="68"/>
        <v>152.83542982512836</v>
      </c>
      <c r="D4371" s="8"/>
      <c r="E4371"/>
      <c r="F4371"/>
      <c r="G4371"/>
      <c r="J4371"/>
      <c r="M4371"/>
    </row>
    <row r="4372" spans="1:13" x14ac:dyDescent="0.25">
      <c r="A4372" s="5">
        <v>41822.125</v>
      </c>
      <c r="B4372" s="7">
        <v>142.49890180853541</v>
      </c>
      <c r="C4372" s="7">
        <f t="shared" si="68"/>
        <v>146.41900198219844</v>
      </c>
      <c r="D4372" s="8"/>
      <c r="E4372"/>
      <c r="F4372"/>
      <c r="G4372"/>
      <c r="J4372"/>
      <c r="M4372"/>
    </row>
    <row r="4373" spans="1:13" x14ac:dyDescent="0.25">
      <c r="A4373" s="5">
        <v>41822.166666666701</v>
      </c>
      <c r="B4373" s="7">
        <v>132.71377318898516</v>
      </c>
      <c r="C4373" s="7">
        <f t="shared" si="68"/>
        <v>135.54896398231278</v>
      </c>
      <c r="D4373" s="8"/>
      <c r="E4373"/>
      <c r="F4373"/>
      <c r="G4373"/>
      <c r="J4373"/>
      <c r="M4373"/>
    </row>
    <row r="4374" spans="1:13" x14ac:dyDescent="0.25">
      <c r="A4374" s="5">
        <v>41822.208333333299</v>
      </c>
      <c r="B4374" s="7">
        <v>123.79938826384701</v>
      </c>
      <c r="C4374" s="7">
        <f t="shared" si="68"/>
        <v>125.64621189295768</v>
      </c>
      <c r="D4374" s="8"/>
      <c r="E4374"/>
      <c r="F4374"/>
      <c r="G4374"/>
      <c r="J4374"/>
      <c r="M4374"/>
    </row>
    <row r="4375" spans="1:13" x14ac:dyDescent="0.25">
      <c r="A4375" s="5">
        <v>41822.25</v>
      </c>
      <c r="B4375" s="7">
        <v>126.85121944375302</v>
      </c>
      <c r="C4375" s="7">
        <f t="shared" si="68"/>
        <v>129.03640962919746</v>
      </c>
      <c r="D4375" s="8"/>
      <c r="E4375"/>
      <c r="F4375"/>
      <c r="G4375"/>
      <c r="J4375"/>
      <c r="M4375"/>
    </row>
    <row r="4376" spans="1:13" x14ac:dyDescent="0.25">
      <c r="A4376" s="5">
        <v>41822.291666666701</v>
      </c>
      <c r="B4376" s="7">
        <v>124.2672651176906</v>
      </c>
      <c r="C4376" s="7">
        <f t="shared" si="68"/>
        <v>126.16596379181219</v>
      </c>
      <c r="D4376" s="8"/>
      <c r="E4376"/>
      <c r="F4376"/>
      <c r="G4376"/>
      <c r="J4376"/>
      <c r="M4376"/>
    </row>
    <row r="4377" spans="1:13" x14ac:dyDescent="0.25">
      <c r="A4377" s="5">
        <v>41822.333333333299</v>
      </c>
      <c r="B4377" s="7">
        <v>117.3931395627118</v>
      </c>
      <c r="C4377" s="7">
        <f t="shared" si="68"/>
        <v>118.52968133668804</v>
      </c>
      <c r="D4377" s="8"/>
      <c r="E4377"/>
      <c r="F4377"/>
      <c r="G4377"/>
      <c r="J4377"/>
      <c r="M4377"/>
    </row>
    <row r="4378" spans="1:13" x14ac:dyDescent="0.25">
      <c r="A4378" s="5">
        <v>41822.375</v>
      </c>
      <c r="B4378" s="7">
        <v>111.69494549947828</v>
      </c>
      <c r="C4378" s="7">
        <f t="shared" si="68"/>
        <v>112.19970976387512</v>
      </c>
      <c r="D4378" s="8"/>
      <c r="E4378"/>
      <c r="F4378"/>
      <c r="G4378"/>
      <c r="J4378"/>
      <c r="M4378"/>
    </row>
    <row r="4379" spans="1:13" x14ac:dyDescent="0.25">
      <c r="A4379" s="5">
        <v>41822.416666666701</v>
      </c>
      <c r="B4379" s="7">
        <v>108.89854284602622</v>
      </c>
      <c r="C4379" s="7">
        <f t="shared" si="68"/>
        <v>109.09326075458227</v>
      </c>
      <c r="D4379" s="8"/>
      <c r="E4379"/>
      <c r="F4379"/>
      <c r="G4379"/>
      <c r="J4379"/>
      <c r="M4379"/>
    </row>
    <row r="4380" spans="1:13" x14ac:dyDescent="0.25">
      <c r="A4380" s="5">
        <v>41822.458333333299</v>
      </c>
      <c r="B4380" s="7">
        <v>109.28509568420991</v>
      </c>
      <c r="C4380" s="7">
        <f t="shared" si="68"/>
        <v>109.52267197679403</v>
      </c>
      <c r="D4380" s="8"/>
      <c r="E4380"/>
      <c r="F4380"/>
      <c r="G4380"/>
      <c r="J4380"/>
      <c r="M4380"/>
    </row>
    <row r="4381" spans="1:13" x14ac:dyDescent="0.25">
      <c r="A4381" s="5">
        <v>41822.5</v>
      </c>
      <c r="B4381" s="7">
        <v>107.02264776905206</v>
      </c>
      <c r="C4381" s="7">
        <f t="shared" si="68"/>
        <v>107.00937902309771</v>
      </c>
      <c r="D4381" s="8"/>
      <c r="E4381"/>
      <c r="F4381"/>
      <c r="G4381"/>
      <c r="J4381"/>
      <c r="M4381"/>
    </row>
    <row r="4382" spans="1:13" x14ac:dyDescent="0.25">
      <c r="A4382" s="5">
        <v>41822.541666666701</v>
      </c>
      <c r="B4382" s="7">
        <v>103.2544950362514</v>
      </c>
      <c r="C4382" s="7">
        <f t="shared" si="68"/>
        <v>102.8234388083641</v>
      </c>
      <c r="D4382" s="8"/>
      <c r="E4382"/>
      <c r="F4382"/>
      <c r="G4382"/>
      <c r="J4382"/>
      <c r="M4382"/>
    </row>
    <row r="4383" spans="1:13" x14ac:dyDescent="0.25">
      <c r="A4383" s="5">
        <v>41822.583333333299</v>
      </c>
      <c r="B4383" s="7">
        <v>105.5063596643088</v>
      </c>
      <c r="C4383" s="7">
        <f t="shared" si="68"/>
        <v>105.32497507112478</v>
      </c>
      <c r="D4383" s="8"/>
      <c r="E4383"/>
      <c r="F4383"/>
      <c r="G4383"/>
      <c r="J4383"/>
      <c r="M4383"/>
    </row>
    <row r="4384" spans="1:13" x14ac:dyDescent="0.25">
      <c r="A4384" s="5">
        <v>41822.625</v>
      </c>
      <c r="B4384" s="7">
        <v>108.81603160368991</v>
      </c>
      <c r="C4384" s="7">
        <f t="shared" si="68"/>
        <v>109.0016012195383</v>
      </c>
      <c r="D4384" s="8"/>
      <c r="E4384"/>
      <c r="F4384"/>
      <c r="G4384"/>
      <c r="J4384"/>
      <c r="M4384"/>
    </row>
    <row r="4385" spans="1:13" x14ac:dyDescent="0.25">
      <c r="A4385" s="5">
        <v>41822.666666666701</v>
      </c>
      <c r="B4385" s="7">
        <v>116.22510439390678</v>
      </c>
      <c r="C4385" s="7">
        <f t="shared" si="68"/>
        <v>117.23214226860199</v>
      </c>
      <c r="D4385" s="8"/>
      <c r="E4385"/>
      <c r="F4385"/>
      <c r="G4385"/>
      <c r="J4385"/>
      <c r="M4385"/>
    </row>
    <row r="4386" spans="1:13" x14ac:dyDescent="0.25">
      <c r="A4386" s="5">
        <v>41822.708333333299</v>
      </c>
      <c r="B4386" s="7">
        <v>115.69611778192255</v>
      </c>
      <c r="C4386" s="7">
        <f t="shared" si="68"/>
        <v>116.64450517181301</v>
      </c>
      <c r="D4386" s="8"/>
      <c r="E4386"/>
      <c r="F4386"/>
      <c r="G4386"/>
      <c r="J4386"/>
      <c r="M4386"/>
    </row>
    <row r="4387" spans="1:13" x14ac:dyDescent="0.25">
      <c r="A4387" s="5">
        <v>41822.75</v>
      </c>
      <c r="B4387" s="7">
        <v>113.80010492567904</v>
      </c>
      <c r="C4387" s="7">
        <f t="shared" si="68"/>
        <v>114.53827513673085</v>
      </c>
      <c r="D4387" s="8"/>
      <c r="E4387"/>
      <c r="F4387"/>
      <c r="G4387"/>
      <c r="J4387"/>
      <c r="M4387"/>
    </row>
    <row r="4388" spans="1:13" x14ac:dyDescent="0.25">
      <c r="A4388" s="5">
        <v>41822.791666666701</v>
      </c>
      <c r="B4388" s="7">
        <v>114.87397097793591</v>
      </c>
      <c r="C4388" s="7">
        <f t="shared" si="68"/>
        <v>115.73120424871998</v>
      </c>
      <c r="D4388" s="8"/>
      <c r="E4388"/>
      <c r="F4388"/>
      <c r="G4388"/>
      <c r="J4388"/>
      <c r="M4388"/>
    </row>
    <row r="4389" spans="1:13" x14ac:dyDescent="0.25">
      <c r="A4389" s="5">
        <v>41822.833333333299</v>
      </c>
      <c r="B4389" s="7">
        <v>117.55026983550174</v>
      </c>
      <c r="C4389" s="7">
        <f t="shared" si="68"/>
        <v>118.70423315941488</v>
      </c>
      <c r="D4389" s="8"/>
      <c r="E4389"/>
      <c r="F4389"/>
      <c r="G4389"/>
      <c r="J4389"/>
      <c r="M4389"/>
    </row>
    <row r="4390" spans="1:13" x14ac:dyDescent="0.25">
      <c r="A4390" s="5">
        <v>41822.875</v>
      </c>
      <c r="B4390" s="7">
        <v>126.25945592005351</v>
      </c>
      <c r="C4390" s="7">
        <f t="shared" si="68"/>
        <v>128.37903533810146</v>
      </c>
      <c r="D4390" s="8"/>
      <c r="E4390"/>
      <c r="F4390"/>
      <c r="G4390"/>
      <c r="J4390"/>
      <c r="M4390"/>
    </row>
    <row r="4391" spans="1:13" x14ac:dyDescent="0.25">
      <c r="A4391" s="5">
        <v>41822.916666666701</v>
      </c>
      <c r="B4391" s="7">
        <v>133.18442528011127</v>
      </c>
      <c r="C4391" s="7">
        <f t="shared" si="68"/>
        <v>136.07179881813138</v>
      </c>
      <c r="D4391" s="8"/>
      <c r="E4391"/>
      <c r="F4391"/>
      <c r="G4391"/>
      <c r="J4391"/>
      <c r="M4391"/>
    </row>
    <row r="4392" spans="1:13" x14ac:dyDescent="0.25">
      <c r="A4392" s="5">
        <v>41822.958333333299</v>
      </c>
      <c r="B4392" s="7">
        <v>141.50213368711371</v>
      </c>
      <c r="C4392" s="7">
        <f t="shared" si="68"/>
        <v>145.31171890210885</v>
      </c>
      <c r="D4392" s="8"/>
      <c r="E4392"/>
      <c r="F4392"/>
      <c r="G4392"/>
      <c r="J4392"/>
      <c r="M4392"/>
    </row>
    <row r="4393" spans="1:13" x14ac:dyDescent="0.25">
      <c r="A4393" s="5">
        <v>41823</v>
      </c>
      <c r="B4393" s="7">
        <v>141.96692682981384</v>
      </c>
      <c r="C4393" s="7">
        <f t="shared" si="68"/>
        <v>145.82804518862719</v>
      </c>
      <c r="D4393" s="8"/>
      <c r="E4393"/>
      <c r="F4393"/>
      <c r="G4393"/>
      <c r="J4393"/>
      <c r="M4393"/>
    </row>
    <row r="4394" spans="1:13" x14ac:dyDescent="0.25">
      <c r="A4394" s="5">
        <v>41823.041666666701</v>
      </c>
      <c r="B4394" s="7">
        <v>143.01472313748289</v>
      </c>
      <c r="C4394" s="7">
        <f t="shared" si="68"/>
        <v>146.99201411773726</v>
      </c>
      <c r="D4394" s="8"/>
      <c r="E4394"/>
      <c r="F4394"/>
      <c r="G4394"/>
      <c r="J4394"/>
      <c r="M4394"/>
    </row>
    <row r="4395" spans="1:13" x14ac:dyDescent="0.25">
      <c r="A4395" s="5">
        <v>41823.083333333299</v>
      </c>
      <c r="B4395" s="7">
        <v>143.25689330597305</v>
      </c>
      <c r="C4395" s="7">
        <f t="shared" si="68"/>
        <v>147.26103448898382</v>
      </c>
      <c r="D4395" s="8"/>
      <c r="E4395"/>
      <c r="F4395"/>
      <c r="G4395"/>
      <c r="J4395"/>
      <c r="M4395"/>
    </row>
    <row r="4396" spans="1:13" x14ac:dyDescent="0.25">
      <c r="A4396" s="5">
        <v>41823.125</v>
      </c>
      <c r="B4396" s="7">
        <v>156.79618353694485</v>
      </c>
      <c r="C4396" s="7">
        <f t="shared" si="68"/>
        <v>162.30147034059848</v>
      </c>
      <c r="D4396" s="8"/>
      <c r="E4396"/>
      <c r="F4396"/>
      <c r="G4396"/>
      <c r="J4396"/>
      <c r="M4396"/>
    </row>
    <row r="4397" spans="1:13" x14ac:dyDescent="0.25">
      <c r="A4397" s="5">
        <v>41823.166666666701</v>
      </c>
      <c r="B4397" s="7">
        <v>151.53974133418933</v>
      </c>
      <c r="C4397" s="7">
        <f t="shared" si="68"/>
        <v>156.46222910936964</v>
      </c>
      <c r="D4397" s="8"/>
      <c r="E4397"/>
      <c r="F4397"/>
      <c r="G4397"/>
      <c r="J4397"/>
      <c r="M4397"/>
    </row>
    <row r="4398" spans="1:13" x14ac:dyDescent="0.25">
      <c r="A4398" s="5">
        <v>41823.208333333299</v>
      </c>
      <c r="B4398" s="7">
        <v>148.64391323681187</v>
      </c>
      <c r="C4398" s="7">
        <f t="shared" si="68"/>
        <v>153.24533103030521</v>
      </c>
      <c r="D4398" s="8"/>
      <c r="E4398"/>
      <c r="F4398"/>
      <c r="G4398"/>
      <c r="J4398"/>
      <c r="M4398"/>
    </row>
    <row r="4399" spans="1:13" x14ac:dyDescent="0.25">
      <c r="A4399" s="5">
        <v>41823.25</v>
      </c>
      <c r="B4399" s="7">
        <v>142.37443605607825</v>
      </c>
      <c r="C4399" s="7">
        <f t="shared" si="68"/>
        <v>146.28073630256387</v>
      </c>
      <c r="D4399" s="8"/>
      <c r="E4399"/>
      <c r="F4399"/>
      <c r="G4399"/>
      <c r="J4399"/>
      <c r="M4399"/>
    </row>
    <row r="4400" spans="1:13" x14ac:dyDescent="0.25">
      <c r="A4400" s="5">
        <v>41823.291666666701</v>
      </c>
      <c r="B4400" s="7">
        <v>126.23592037681827</v>
      </c>
      <c r="C4400" s="7">
        <f t="shared" si="68"/>
        <v>128.35289033181061</v>
      </c>
      <c r="D4400" s="8"/>
      <c r="E4400"/>
      <c r="F4400"/>
      <c r="G4400"/>
      <c r="J4400"/>
      <c r="M4400"/>
    </row>
    <row r="4401" spans="1:13" x14ac:dyDescent="0.25">
      <c r="A4401" s="5">
        <v>41823.333333333299</v>
      </c>
      <c r="B4401" s="7">
        <v>121.1317908711241</v>
      </c>
      <c r="C4401" s="7">
        <f t="shared" si="68"/>
        <v>122.68284920712037</v>
      </c>
      <c r="D4401" s="8"/>
      <c r="E4401"/>
      <c r="F4401"/>
      <c r="G4401"/>
      <c r="J4401"/>
      <c r="M4401"/>
    </row>
    <row r="4402" spans="1:13" x14ac:dyDescent="0.25">
      <c r="A4402" s="5">
        <v>41823.375</v>
      </c>
      <c r="B4402" s="7">
        <v>114.52623248681455</v>
      </c>
      <c r="C4402" s="7">
        <f t="shared" si="68"/>
        <v>115.34491084783815</v>
      </c>
      <c r="D4402" s="8"/>
      <c r="E4402"/>
      <c r="F4402"/>
      <c r="G4402"/>
      <c r="J4402"/>
      <c r="M4402"/>
    </row>
    <row r="4403" spans="1:13" x14ac:dyDescent="0.25">
      <c r="A4403" s="5">
        <v>41823.416666666701</v>
      </c>
      <c r="B4403" s="7">
        <v>111.2384410909594</v>
      </c>
      <c r="C4403" s="7">
        <f t="shared" si="68"/>
        <v>111.69259121074734</v>
      </c>
      <c r="D4403" s="8"/>
      <c r="E4403"/>
      <c r="F4403"/>
      <c r="G4403"/>
      <c r="J4403"/>
      <c r="M4403"/>
    </row>
    <row r="4404" spans="1:13" x14ac:dyDescent="0.25">
      <c r="A4404" s="5">
        <v>41823.458333333299</v>
      </c>
      <c r="B4404" s="7">
        <v>109.97218206797993</v>
      </c>
      <c r="C4404" s="7">
        <f t="shared" si="68"/>
        <v>110.28593788684678</v>
      </c>
      <c r="D4404" s="8"/>
      <c r="E4404"/>
      <c r="F4404"/>
      <c r="G4404"/>
      <c r="J4404"/>
      <c r="M4404"/>
    </row>
    <row r="4405" spans="1:13" x14ac:dyDescent="0.25">
      <c r="A4405" s="5">
        <v>41823.5</v>
      </c>
      <c r="B4405" s="7">
        <v>109.15600095843156</v>
      </c>
      <c r="C4405" s="7">
        <f t="shared" si="68"/>
        <v>109.37926409434763</v>
      </c>
      <c r="D4405" s="8"/>
      <c r="E4405"/>
      <c r="F4405"/>
      <c r="G4405"/>
      <c r="J4405"/>
      <c r="M4405"/>
    </row>
    <row r="4406" spans="1:13" x14ac:dyDescent="0.25">
      <c r="A4406" s="5">
        <v>41823.541666666701</v>
      </c>
      <c r="B4406" s="7">
        <v>106.31605626792346</v>
      </c>
      <c r="C4406" s="7">
        <f t="shared" si="68"/>
        <v>106.22444539919843</v>
      </c>
      <c r="D4406" s="8"/>
      <c r="E4406"/>
      <c r="F4406"/>
      <c r="G4406"/>
      <c r="J4406"/>
      <c r="M4406"/>
    </row>
    <row r="4407" spans="1:13" x14ac:dyDescent="0.25">
      <c r="A4407" s="5">
        <v>41823.583333333299</v>
      </c>
      <c r="B4407" s="7">
        <v>102.82083616899492</v>
      </c>
      <c r="C4407" s="7">
        <f t="shared" si="68"/>
        <v>102.34169875676712</v>
      </c>
      <c r="D4407" s="8"/>
      <c r="E4407"/>
      <c r="F4407"/>
      <c r="G4407"/>
      <c r="J4407"/>
      <c r="M4407"/>
    </row>
    <row r="4408" spans="1:13" x14ac:dyDescent="0.25">
      <c r="A4408" s="5">
        <v>41823.625</v>
      </c>
      <c r="B4408" s="7">
        <v>104.75707475662215</v>
      </c>
      <c r="C4408" s="7">
        <f t="shared" si="68"/>
        <v>104.49261448232048</v>
      </c>
      <c r="D4408" s="8"/>
      <c r="E4408"/>
      <c r="F4408"/>
      <c r="G4408"/>
      <c r="J4408"/>
      <c r="M4408"/>
    </row>
    <row r="4409" spans="1:13" x14ac:dyDescent="0.25">
      <c r="A4409" s="5">
        <v>41823.666666666701</v>
      </c>
      <c r="B4409" s="7">
        <v>107.30255835516294</v>
      </c>
      <c r="C4409" s="7">
        <f t="shared" si="68"/>
        <v>107.3203242161447</v>
      </c>
      <c r="D4409" s="8"/>
      <c r="E4409"/>
      <c r="F4409"/>
      <c r="G4409"/>
      <c r="J4409"/>
      <c r="M4409"/>
    </row>
    <row r="4410" spans="1:13" x14ac:dyDescent="0.25">
      <c r="A4410" s="5">
        <v>41823.708333333299</v>
      </c>
      <c r="B4410" s="7">
        <v>108.31690422863261</v>
      </c>
      <c r="C4410" s="7">
        <f t="shared" si="68"/>
        <v>108.44713395144169</v>
      </c>
      <c r="D4410" s="8"/>
      <c r="E4410"/>
      <c r="F4410"/>
      <c r="G4410"/>
      <c r="J4410"/>
      <c r="M4410"/>
    </row>
    <row r="4411" spans="1:13" x14ac:dyDescent="0.25">
      <c r="A4411" s="5">
        <v>41823.75</v>
      </c>
      <c r="B4411" s="7">
        <v>104.61885677324115</v>
      </c>
      <c r="C4411" s="7">
        <f t="shared" si="68"/>
        <v>104.33907181670673</v>
      </c>
      <c r="D4411" s="8"/>
      <c r="E4411"/>
      <c r="F4411"/>
      <c r="G4411"/>
      <c r="J4411"/>
      <c r="M4411"/>
    </row>
    <row r="4412" spans="1:13" x14ac:dyDescent="0.25">
      <c r="A4412" s="5">
        <v>41823.791666666701</v>
      </c>
      <c r="B4412" s="7">
        <v>103.61282600430619</v>
      </c>
      <c r="C4412" s="7">
        <f t="shared" si="68"/>
        <v>103.22149910892153</v>
      </c>
      <c r="D4412" s="8"/>
      <c r="E4412"/>
      <c r="F4412"/>
      <c r="G4412"/>
      <c r="J4412"/>
      <c r="M4412"/>
    </row>
    <row r="4413" spans="1:13" x14ac:dyDescent="0.25">
      <c r="A4413" s="5">
        <v>41823.833333333299</v>
      </c>
      <c r="B4413" s="7">
        <v>106.55170929858532</v>
      </c>
      <c r="C4413" s="7">
        <f t="shared" si="68"/>
        <v>106.48622605611946</v>
      </c>
      <c r="D4413" s="8"/>
      <c r="E4413"/>
      <c r="F4413"/>
      <c r="G4413"/>
      <c r="J4413"/>
      <c r="M4413"/>
    </row>
    <row r="4414" spans="1:13" x14ac:dyDescent="0.25">
      <c r="A4414" s="5">
        <v>41823.875</v>
      </c>
      <c r="B4414" s="7">
        <v>104.36393906770955</v>
      </c>
      <c r="C4414" s="7">
        <f t="shared" si="68"/>
        <v>104.05589054707724</v>
      </c>
      <c r="D4414" s="8"/>
      <c r="E4414"/>
      <c r="F4414"/>
      <c r="G4414"/>
      <c r="J4414"/>
      <c r="M4414"/>
    </row>
    <row r="4415" spans="1:13" x14ac:dyDescent="0.25">
      <c r="A4415" s="5">
        <v>41823.916666666701</v>
      </c>
      <c r="B4415" s="7">
        <v>105.26253723832706</v>
      </c>
      <c r="C4415" s="7">
        <f t="shared" si="68"/>
        <v>105.05411925116647</v>
      </c>
      <c r="D4415" s="8"/>
      <c r="E4415"/>
      <c r="F4415"/>
      <c r="G4415"/>
      <c r="J4415"/>
      <c r="M4415"/>
    </row>
    <row r="4416" spans="1:13" x14ac:dyDescent="0.25">
      <c r="A4416" s="5">
        <v>41823.958333333299</v>
      </c>
      <c r="B4416" s="7">
        <v>103.41329438047043</v>
      </c>
      <c r="C4416" s="7">
        <f t="shared" si="68"/>
        <v>102.99984475795674</v>
      </c>
      <c r="D4416" s="8"/>
      <c r="E4416"/>
      <c r="F4416"/>
      <c r="G4416"/>
      <c r="J4416"/>
      <c r="M4416"/>
    </row>
    <row r="4417" spans="1:13" x14ac:dyDescent="0.25">
      <c r="A4417" s="5">
        <v>41824</v>
      </c>
      <c r="B4417" s="7">
        <v>106.80890672515041</v>
      </c>
      <c r="C4417" s="7">
        <f t="shared" si="68"/>
        <v>106.7719398069484</v>
      </c>
      <c r="D4417" s="8"/>
      <c r="E4417"/>
      <c r="F4417"/>
      <c r="G4417"/>
      <c r="J4417"/>
      <c r="M4417"/>
    </row>
    <row r="4418" spans="1:13" x14ac:dyDescent="0.25">
      <c r="A4418" s="5">
        <v>41824.041666666701</v>
      </c>
      <c r="B4418" s="7">
        <v>111.89928923317501</v>
      </c>
      <c r="C4418" s="7">
        <f t="shared" ref="C4418:C4481" si="69">IF(A4418&lt;"01-02-2014",(B4418-$B$8765)*($B$8772/$C$8772)+$B$8765,IF(A4418&lt;"01-03-2014",(B4418-B$8765)*($B$8773/$C$8773)+$B$8765,IF(A4418&lt;"01-04-2014",(B4418-B$8765)*($B$8774/$C$8774)+$B$8765,IF(A4418&lt;"01-05-2014",(B4418-B$8765)*($B$8775/$C$8775)+$B$8765,IF(A4418&lt;"01-06-2014",(B4418-B$8765)*($B$8776/$C$8776)+$B$8765,IF(A4418&lt;"01-07-2014",(B4418-B$8765)*($B$8777/$C$8777)+$B$8765,IF(A4418&lt;"01-08-2014",(B4418-B$8765)*($B$8778/$C$8778)+$B$8765,IF(A4418&lt;"01-09-2014",(B4418-B$8765)*($B$8779/$C$8779)+$B$8765,IF(A4418&lt;"01-10-2014",(B4418-B$8765)*($B$8780/$C$8780)+$B$8765,IF(A4418&lt;1-11-2014,(B4418-B$8765)*($B$8781/$C$8781)+$B$8765,IF(A4418&lt;"01-12-2014",(B4418-B$8765)*($B$8782/$C$8782)+$B$8765,IF(A4418&lt;1-1-2015,(B4418-B$8765)*($B$8783/$C$8783)+$B$8765,"Error"))))))))))))</f>
        <v>112.42670975914183</v>
      </c>
      <c r="D4418" s="8"/>
      <c r="E4418"/>
      <c r="F4418"/>
      <c r="G4418"/>
      <c r="J4418"/>
      <c r="M4418"/>
    </row>
    <row r="4419" spans="1:13" x14ac:dyDescent="0.25">
      <c r="A4419" s="5">
        <v>41824.083333333299</v>
      </c>
      <c r="B4419" s="7">
        <v>120.74077951913674</v>
      </c>
      <c r="C4419" s="7">
        <f t="shared" si="69"/>
        <v>122.2484851410214</v>
      </c>
      <c r="D4419" s="8"/>
      <c r="E4419"/>
      <c r="F4419"/>
      <c r="G4419"/>
      <c r="J4419"/>
      <c r="M4419"/>
    </row>
    <row r="4420" spans="1:13" x14ac:dyDescent="0.25">
      <c r="A4420" s="5">
        <v>41824.125</v>
      </c>
      <c r="B4420" s="7">
        <v>125.18529530441167</v>
      </c>
      <c r="C4420" s="7">
        <f t="shared" si="69"/>
        <v>127.18577900351646</v>
      </c>
      <c r="D4420" s="8"/>
      <c r="E4420"/>
      <c r="F4420"/>
      <c r="G4420"/>
      <c r="J4420"/>
      <c r="M4420"/>
    </row>
    <row r="4421" spans="1:13" x14ac:dyDescent="0.25">
      <c r="A4421" s="5">
        <v>41824.166666666701</v>
      </c>
      <c r="B4421" s="7">
        <v>126.20140751024546</v>
      </c>
      <c r="C4421" s="7">
        <f t="shared" si="69"/>
        <v>128.3145509102539</v>
      </c>
      <c r="D4421" s="8"/>
      <c r="E4421"/>
      <c r="F4421"/>
      <c r="G4421"/>
      <c r="J4421"/>
      <c r="M4421"/>
    </row>
    <row r="4422" spans="1:13" x14ac:dyDescent="0.25">
      <c r="A4422" s="5">
        <v>41824.208333333299</v>
      </c>
      <c r="B4422" s="7">
        <v>114.04471914341536</v>
      </c>
      <c r="C4422" s="7">
        <f t="shared" si="69"/>
        <v>114.81001053699873</v>
      </c>
      <c r="D4422" s="8"/>
      <c r="E4422"/>
      <c r="F4422"/>
      <c r="G4422"/>
      <c r="J4422"/>
      <c r="M4422"/>
    </row>
    <row r="4423" spans="1:13" x14ac:dyDescent="0.25">
      <c r="A4423" s="5">
        <v>41824.25</v>
      </c>
      <c r="B4423" s="7">
        <v>106.39727845705961</v>
      </c>
      <c r="C4423" s="7">
        <f t="shared" si="69"/>
        <v>106.31467295947597</v>
      </c>
      <c r="D4423" s="8"/>
      <c r="E4423"/>
      <c r="F4423"/>
      <c r="G4423"/>
      <c r="J4423"/>
      <c r="M4423"/>
    </row>
    <row r="4424" spans="1:13" x14ac:dyDescent="0.25">
      <c r="A4424" s="5">
        <v>41824.291666666701</v>
      </c>
      <c r="B4424" s="7">
        <v>103.36777065182116</v>
      </c>
      <c r="C4424" s="7">
        <f t="shared" si="69"/>
        <v>102.94927366384506</v>
      </c>
      <c r="D4424" s="8"/>
      <c r="E4424"/>
      <c r="F4424"/>
      <c r="G4424"/>
      <c r="J4424"/>
      <c r="M4424"/>
    </row>
    <row r="4425" spans="1:13" x14ac:dyDescent="0.25">
      <c r="A4425" s="5">
        <v>41824.333333333299</v>
      </c>
      <c r="B4425" s="7">
        <v>100.09225852694749</v>
      </c>
      <c r="C4425" s="7">
        <f t="shared" si="69"/>
        <v>99.310594740879665</v>
      </c>
      <c r="D4425" s="8"/>
      <c r="E4425"/>
      <c r="F4425"/>
      <c r="G4425"/>
      <c r="J4425"/>
      <c r="M4425"/>
    </row>
    <row r="4426" spans="1:13" x14ac:dyDescent="0.25">
      <c r="A4426" s="5">
        <v>41824.375</v>
      </c>
      <c r="B4426" s="7">
        <v>99.036118947505756</v>
      </c>
      <c r="C4426" s="7">
        <f t="shared" si="69"/>
        <v>98.137357494025508</v>
      </c>
      <c r="D4426" s="8"/>
      <c r="E4426"/>
      <c r="F4426"/>
      <c r="G4426"/>
      <c r="J4426"/>
      <c r="M4426"/>
    </row>
    <row r="4427" spans="1:13" x14ac:dyDescent="0.25">
      <c r="A4427" s="5">
        <v>41824.416666666701</v>
      </c>
      <c r="B4427" s="7">
        <v>95.519745818487138</v>
      </c>
      <c r="C4427" s="7">
        <f t="shared" si="69"/>
        <v>94.231112515513814</v>
      </c>
      <c r="D4427" s="8"/>
      <c r="E4427"/>
      <c r="F4427"/>
      <c r="G4427"/>
      <c r="J4427"/>
      <c r="M4427"/>
    </row>
    <row r="4428" spans="1:13" x14ac:dyDescent="0.25">
      <c r="A4428" s="5">
        <v>41824.458333333299</v>
      </c>
      <c r="B4428" s="7">
        <v>93.580662959940057</v>
      </c>
      <c r="C4428" s="7">
        <f t="shared" si="69"/>
        <v>92.077037165372687</v>
      </c>
      <c r="D4428" s="8"/>
      <c r="E4428"/>
      <c r="F4428"/>
      <c r="G4428"/>
      <c r="J4428"/>
      <c r="M4428"/>
    </row>
    <row r="4429" spans="1:13" x14ac:dyDescent="0.25">
      <c r="A4429" s="5">
        <v>41824.5</v>
      </c>
      <c r="B4429" s="7">
        <v>92.284296606349372</v>
      </c>
      <c r="C4429" s="7">
        <f t="shared" si="69"/>
        <v>90.636938412133048</v>
      </c>
      <c r="D4429" s="8"/>
      <c r="E4429"/>
      <c r="F4429"/>
      <c r="G4429"/>
      <c r="J4429"/>
      <c r="M4429"/>
    </row>
    <row r="4430" spans="1:13" x14ac:dyDescent="0.25">
      <c r="A4430" s="5">
        <v>41824.541666666701</v>
      </c>
      <c r="B4430" s="7">
        <v>89.659973331311207</v>
      </c>
      <c r="C4430" s="7">
        <f t="shared" si="69"/>
        <v>87.72164778767926</v>
      </c>
      <c r="D4430" s="8"/>
      <c r="E4430"/>
      <c r="F4430"/>
      <c r="G4430"/>
      <c r="J4430"/>
      <c r="M4430"/>
    </row>
    <row r="4431" spans="1:13" x14ac:dyDescent="0.25">
      <c r="A4431" s="5">
        <v>41824.583333333299</v>
      </c>
      <c r="B4431" s="7">
        <v>89.466012009305985</v>
      </c>
      <c r="C4431" s="7">
        <f t="shared" si="69"/>
        <v>87.506181336222255</v>
      </c>
      <c r="D4431" s="8"/>
      <c r="E4431"/>
      <c r="F4431"/>
      <c r="G4431"/>
      <c r="J4431"/>
      <c r="M4431"/>
    </row>
    <row r="4432" spans="1:13" x14ac:dyDescent="0.25">
      <c r="A4432" s="5">
        <v>41824.625</v>
      </c>
      <c r="B4432" s="7">
        <v>90.795387903979332</v>
      </c>
      <c r="C4432" s="7">
        <f t="shared" si="69"/>
        <v>88.982949506888929</v>
      </c>
      <c r="D4432" s="8"/>
      <c r="E4432"/>
      <c r="F4432"/>
      <c r="G4432"/>
      <c r="J4432"/>
      <c r="M4432"/>
    </row>
    <row r="4433" spans="1:13" x14ac:dyDescent="0.25">
      <c r="A4433" s="5">
        <v>41824.666666666701</v>
      </c>
      <c r="B4433" s="7">
        <v>91.580727714906672</v>
      </c>
      <c r="C4433" s="7">
        <f t="shared" si="69"/>
        <v>89.855362524592891</v>
      </c>
      <c r="D4433" s="8"/>
      <c r="E4433"/>
      <c r="F4433"/>
      <c r="G4433"/>
      <c r="J4433"/>
      <c r="M4433"/>
    </row>
    <row r="4434" spans="1:13" x14ac:dyDescent="0.25">
      <c r="A4434" s="5">
        <v>41824.708333333299</v>
      </c>
      <c r="B4434" s="7">
        <v>91.888611264655509</v>
      </c>
      <c r="C4434" s="7">
        <f t="shared" si="69"/>
        <v>90.197382135722265</v>
      </c>
      <c r="D4434" s="8"/>
      <c r="E4434"/>
      <c r="F4434"/>
      <c r="G4434"/>
      <c r="J4434"/>
      <c r="M4434"/>
    </row>
    <row r="4435" spans="1:13" x14ac:dyDescent="0.25">
      <c r="A4435" s="5">
        <v>41824.75</v>
      </c>
      <c r="B4435" s="7">
        <v>86.584746965587655</v>
      </c>
      <c r="C4435" s="7">
        <f t="shared" si="69"/>
        <v>84.305460964454682</v>
      </c>
      <c r="D4435" s="8"/>
      <c r="E4435"/>
      <c r="F4435"/>
      <c r="G4435"/>
      <c r="J4435"/>
      <c r="M4435"/>
    </row>
    <row r="4436" spans="1:13" x14ac:dyDescent="0.25">
      <c r="A4436" s="5">
        <v>41824.791666666701</v>
      </c>
      <c r="B4436" s="7">
        <v>87.067697304059621</v>
      </c>
      <c r="C4436" s="7">
        <f t="shared" si="69"/>
        <v>84.841957594734964</v>
      </c>
      <c r="D4436" s="8"/>
      <c r="E4436"/>
      <c r="F4436"/>
      <c r="G4436"/>
      <c r="J4436"/>
      <c r="M4436"/>
    </row>
    <row r="4437" spans="1:13" x14ac:dyDescent="0.25">
      <c r="A4437" s="5">
        <v>41824.833333333299</v>
      </c>
      <c r="B4437" s="7">
        <v>87.814875891891447</v>
      </c>
      <c r="C4437" s="7">
        <f t="shared" si="69"/>
        <v>85.671978329077263</v>
      </c>
      <c r="D4437" s="8"/>
      <c r="E4437"/>
      <c r="F4437"/>
      <c r="G4437"/>
      <c r="J4437"/>
      <c r="M4437"/>
    </row>
    <row r="4438" spans="1:13" x14ac:dyDescent="0.25">
      <c r="A4438" s="5">
        <v>41824.875</v>
      </c>
      <c r="B4438" s="7">
        <v>89.720257102750452</v>
      </c>
      <c r="C4438" s="7">
        <f t="shared" si="69"/>
        <v>87.788615419051197</v>
      </c>
      <c r="D4438" s="8"/>
      <c r="E4438"/>
      <c r="F4438"/>
      <c r="G4438"/>
      <c r="J4438"/>
      <c r="M4438"/>
    </row>
    <row r="4439" spans="1:13" x14ac:dyDescent="0.25">
      <c r="A4439" s="5">
        <v>41824.916666666701</v>
      </c>
      <c r="B4439" s="7">
        <v>89.013629396964745</v>
      </c>
      <c r="C4439" s="7">
        <f t="shared" si="69"/>
        <v>87.003641576365439</v>
      </c>
      <c r="D4439" s="8"/>
      <c r="E4439"/>
      <c r="F4439"/>
      <c r="G4439"/>
      <c r="J4439"/>
      <c r="M4439"/>
    </row>
    <row r="4440" spans="1:13" x14ac:dyDescent="0.25">
      <c r="A4440" s="5">
        <v>41824.958333333299</v>
      </c>
      <c r="B4440" s="7">
        <v>87.482180644900779</v>
      </c>
      <c r="C4440" s="7">
        <f t="shared" si="69"/>
        <v>85.302396066260144</v>
      </c>
      <c r="D4440" s="8"/>
      <c r="E4440"/>
      <c r="F4440"/>
      <c r="G4440"/>
      <c r="J4440"/>
      <c r="M4440"/>
    </row>
    <row r="4441" spans="1:13" x14ac:dyDescent="0.25">
      <c r="A4441" s="5">
        <v>41825</v>
      </c>
      <c r="B4441" s="7">
        <v>91.783555211501877</v>
      </c>
      <c r="C4441" s="7">
        <f t="shared" si="69"/>
        <v>90.080678172565726</v>
      </c>
      <c r="D4441" s="8"/>
      <c r="E4441"/>
      <c r="F4441"/>
      <c r="G4441"/>
      <c r="J4441"/>
      <c r="M4441"/>
    </row>
    <row r="4442" spans="1:13" x14ac:dyDescent="0.25">
      <c r="A4442" s="5">
        <v>41825.041666666701</v>
      </c>
      <c r="B4442" s="7">
        <v>95.241980249173878</v>
      </c>
      <c r="C4442" s="7">
        <f t="shared" si="69"/>
        <v>93.922550164328925</v>
      </c>
      <c r="D4442" s="8"/>
      <c r="E4442"/>
      <c r="F4442"/>
      <c r="G4442"/>
      <c r="J4442"/>
      <c r="M4442"/>
    </row>
    <row r="4443" spans="1:13" x14ac:dyDescent="0.25">
      <c r="A4443" s="5">
        <v>41825.083333333299</v>
      </c>
      <c r="B4443" s="7">
        <v>97.897249171502466</v>
      </c>
      <c r="C4443" s="7">
        <f t="shared" si="69"/>
        <v>96.872217481727333</v>
      </c>
      <c r="D4443" s="8"/>
      <c r="E4443"/>
      <c r="F4443"/>
      <c r="G4443"/>
      <c r="J4443"/>
      <c r="M4443"/>
    </row>
    <row r="4444" spans="1:13" x14ac:dyDescent="0.25">
      <c r="A4444" s="5">
        <v>41825.125</v>
      </c>
      <c r="B4444" s="7">
        <v>96.179183761632544</v>
      </c>
      <c r="C4444" s="7">
        <f t="shared" si="69"/>
        <v>94.96366451143092</v>
      </c>
      <c r="D4444" s="8"/>
      <c r="E4444"/>
      <c r="F4444"/>
      <c r="G4444"/>
      <c r="J4444"/>
      <c r="M4444"/>
    </row>
    <row r="4445" spans="1:13" x14ac:dyDescent="0.25">
      <c r="A4445" s="5">
        <v>41825.166666666701</v>
      </c>
      <c r="B4445" s="7">
        <v>91.061830194470517</v>
      </c>
      <c r="C4445" s="7">
        <f t="shared" si="69"/>
        <v>89.278933130101521</v>
      </c>
      <c r="D4445" s="8"/>
      <c r="E4445"/>
      <c r="F4445"/>
      <c r="G4445"/>
      <c r="J4445"/>
      <c r="M4445"/>
    </row>
    <row r="4446" spans="1:13" x14ac:dyDescent="0.25">
      <c r="A4446" s="5">
        <v>41825.208333333299</v>
      </c>
      <c r="B4446" s="7">
        <v>91.206400418077521</v>
      </c>
      <c r="C4446" s="7">
        <f t="shared" si="69"/>
        <v>89.439532329699205</v>
      </c>
      <c r="D4446" s="8"/>
      <c r="E4446"/>
      <c r="F4446"/>
      <c r="G4446"/>
      <c r="J4446"/>
      <c r="M4446"/>
    </row>
    <row r="4447" spans="1:13" x14ac:dyDescent="0.25">
      <c r="A4447" s="5">
        <v>41825.25</v>
      </c>
      <c r="B4447" s="7">
        <v>96.947404867458999</v>
      </c>
      <c r="C4447" s="7">
        <f t="shared" si="69"/>
        <v>95.817060816918783</v>
      </c>
      <c r="D4447" s="8"/>
      <c r="E4447"/>
      <c r="F4447"/>
      <c r="G4447"/>
      <c r="J4447"/>
      <c r="M4447"/>
    </row>
    <row r="4448" spans="1:13" x14ac:dyDescent="0.25">
      <c r="A4448" s="5">
        <v>41825.291666666701</v>
      </c>
      <c r="B4448" s="7">
        <v>97.256322296222677</v>
      </c>
      <c r="C4448" s="7">
        <f t="shared" si="69"/>
        <v>96.160228936628428</v>
      </c>
      <c r="D4448" s="8"/>
      <c r="E4448"/>
      <c r="F4448"/>
      <c r="G4448"/>
      <c r="J4448"/>
      <c r="M4448"/>
    </row>
    <row r="4449" spans="1:13" x14ac:dyDescent="0.25">
      <c r="A4449" s="5">
        <v>41825.333333333299</v>
      </c>
      <c r="B4449" s="7">
        <v>94.313005453725211</v>
      </c>
      <c r="C4449" s="7">
        <f t="shared" si="69"/>
        <v>92.890576879145158</v>
      </c>
      <c r="D4449" s="8"/>
      <c r="E4449"/>
      <c r="F4449"/>
      <c r="G4449"/>
      <c r="J4449"/>
      <c r="M4449"/>
    </row>
    <row r="4450" spans="1:13" x14ac:dyDescent="0.25">
      <c r="A4450" s="5">
        <v>41825.375</v>
      </c>
      <c r="B4450" s="7">
        <v>91.904881156184686</v>
      </c>
      <c r="C4450" s="7">
        <f t="shared" si="69"/>
        <v>90.215455923615337</v>
      </c>
      <c r="D4450" s="8"/>
      <c r="E4450"/>
      <c r="F4450"/>
      <c r="G4450"/>
      <c r="J4450"/>
      <c r="M4450"/>
    </row>
    <row r="4451" spans="1:13" x14ac:dyDescent="0.25">
      <c r="A4451" s="5">
        <v>41825.416666666701</v>
      </c>
      <c r="B4451" s="7">
        <v>90.494191788218998</v>
      </c>
      <c r="C4451" s="7">
        <f t="shared" si="69"/>
        <v>88.648358787540445</v>
      </c>
      <c r="D4451" s="8"/>
      <c r="E4451"/>
      <c r="F4451"/>
      <c r="G4451"/>
      <c r="J4451"/>
      <c r="M4451"/>
    </row>
    <row r="4452" spans="1:13" x14ac:dyDescent="0.25">
      <c r="A4452" s="5">
        <v>41825.458333333299</v>
      </c>
      <c r="B4452" s="7">
        <v>88.253847837696043</v>
      </c>
      <c r="C4452" s="7">
        <f t="shared" si="69"/>
        <v>86.159620537708648</v>
      </c>
      <c r="D4452" s="8"/>
      <c r="E4452"/>
      <c r="F4452"/>
      <c r="G4452"/>
      <c r="J4452"/>
      <c r="M4452"/>
    </row>
    <row r="4453" spans="1:13" x14ac:dyDescent="0.25">
      <c r="A4453" s="5">
        <v>41825.5</v>
      </c>
      <c r="B4453" s="7">
        <v>85.964172367627384</v>
      </c>
      <c r="C4453" s="7">
        <f t="shared" si="69"/>
        <v>83.616081220573307</v>
      </c>
      <c r="D4453" s="8"/>
      <c r="E4453"/>
      <c r="F4453"/>
      <c r="G4453"/>
      <c r="J4453"/>
      <c r="M4453"/>
    </row>
    <row r="4454" spans="1:13" x14ac:dyDescent="0.25">
      <c r="A4454" s="5">
        <v>41825.541666666701</v>
      </c>
      <c r="B4454" s="7">
        <v>85.260890765806181</v>
      </c>
      <c r="C4454" s="7">
        <f t="shared" si="69"/>
        <v>82.834824475399486</v>
      </c>
      <c r="D4454" s="8"/>
      <c r="E4454"/>
      <c r="F4454"/>
      <c r="G4454"/>
      <c r="J4454"/>
      <c r="M4454"/>
    </row>
    <row r="4455" spans="1:13" x14ac:dyDescent="0.25">
      <c r="A4455" s="5">
        <v>41825.583333333299</v>
      </c>
      <c r="B4455" s="7">
        <v>83.665463443776829</v>
      </c>
      <c r="C4455" s="7">
        <f t="shared" si="69"/>
        <v>81.062506880936226</v>
      </c>
      <c r="D4455" s="8"/>
      <c r="E4455"/>
      <c r="F4455"/>
      <c r="G4455"/>
      <c r="J4455"/>
      <c r="M4455"/>
    </row>
    <row r="4456" spans="1:13" x14ac:dyDescent="0.25">
      <c r="A4456" s="5">
        <v>41825.625</v>
      </c>
      <c r="B4456" s="7">
        <v>83.772590870552563</v>
      </c>
      <c r="C4456" s="7">
        <f t="shared" si="69"/>
        <v>81.18151187771835</v>
      </c>
      <c r="D4456" s="8"/>
      <c r="E4456"/>
      <c r="F4456"/>
      <c r="G4456"/>
      <c r="J4456"/>
      <c r="M4456"/>
    </row>
    <row r="4457" spans="1:13" x14ac:dyDescent="0.25">
      <c r="A4457" s="5">
        <v>41825.666666666701</v>
      </c>
      <c r="B4457" s="7">
        <v>86.244586768151692</v>
      </c>
      <c r="C4457" s="7">
        <f t="shared" si="69"/>
        <v>83.927586087594094</v>
      </c>
      <c r="D4457" s="8"/>
      <c r="E4457"/>
      <c r="F4457"/>
      <c r="G4457"/>
      <c r="J4457"/>
      <c r="M4457"/>
    </row>
    <row r="4458" spans="1:13" x14ac:dyDescent="0.25">
      <c r="A4458" s="5">
        <v>41825.708333333299</v>
      </c>
      <c r="B4458" s="7">
        <v>90.106686664684872</v>
      </c>
      <c r="C4458" s="7">
        <f t="shared" si="69"/>
        <v>88.217889696970644</v>
      </c>
      <c r="D4458" s="8"/>
      <c r="E4458"/>
      <c r="F4458"/>
      <c r="G4458"/>
      <c r="J4458"/>
      <c r="M4458"/>
    </row>
    <row r="4459" spans="1:13" x14ac:dyDescent="0.25">
      <c r="A4459" s="5">
        <v>41825.75</v>
      </c>
      <c r="B4459" s="7">
        <v>90.197083422577776</v>
      </c>
      <c r="C4459" s="7">
        <f t="shared" si="69"/>
        <v>88.318309040605953</v>
      </c>
      <c r="D4459" s="8"/>
      <c r="E4459"/>
      <c r="F4459"/>
      <c r="G4459"/>
      <c r="J4459"/>
      <c r="M4459"/>
    </row>
    <row r="4460" spans="1:13" x14ac:dyDescent="0.25">
      <c r="A4460" s="5">
        <v>41825.791666666701</v>
      </c>
      <c r="B4460" s="7">
        <v>85.747797066666607</v>
      </c>
      <c r="C4460" s="7">
        <f t="shared" si="69"/>
        <v>83.375715678624147</v>
      </c>
      <c r="D4460" s="8"/>
      <c r="E4460"/>
      <c r="F4460"/>
      <c r="G4460"/>
      <c r="J4460"/>
      <c r="M4460"/>
    </row>
    <row r="4461" spans="1:13" x14ac:dyDescent="0.25">
      <c r="A4461" s="5">
        <v>41825.833333333299</v>
      </c>
      <c r="B4461" s="7">
        <v>84.070501928142775</v>
      </c>
      <c r="C4461" s="7">
        <f t="shared" si="69"/>
        <v>81.512453313697208</v>
      </c>
      <c r="D4461" s="8"/>
      <c r="E4461"/>
      <c r="F4461"/>
      <c r="G4461"/>
      <c r="J4461"/>
      <c r="M4461"/>
    </row>
    <row r="4462" spans="1:13" x14ac:dyDescent="0.25">
      <c r="A4462" s="5">
        <v>41825.875</v>
      </c>
      <c r="B4462" s="7">
        <v>86.329309119670157</v>
      </c>
      <c r="C4462" s="7">
        <f t="shared" si="69"/>
        <v>84.021701884764653</v>
      </c>
      <c r="D4462" s="8"/>
      <c r="E4462"/>
      <c r="F4462"/>
      <c r="G4462"/>
      <c r="J4462"/>
      <c r="M4462"/>
    </row>
    <row r="4463" spans="1:13" x14ac:dyDescent="0.25">
      <c r="A4463" s="5">
        <v>41825.916666666701</v>
      </c>
      <c r="B4463" s="7">
        <v>87.620083787040471</v>
      </c>
      <c r="C4463" s="7">
        <f t="shared" si="69"/>
        <v>85.455588983149056</v>
      </c>
      <c r="D4463" s="8"/>
      <c r="E4463"/>
      <c r="F4463"/>
      <c r="G4463"/>
      <c r="J4463"/>
      <c r="M4463"/>
    </row>
    <row r="4464" spans="1:13" x14ac:dyDescent="0.25">
      <c r="A4464" s="5">
        <v>41825.958333333299</v>
      </c>
      <c r="B4464" s="7">
        <v>92.225203572453424</v>
      </c>
      <c r="C4464" s="7">
        <f t="shared" si="69"/>
        <v>90.571293539290579</v>
      </c>
      <c r="D4464" s="8"/>
      <c r="E4464"/>
      <c r="F4464"/>
      <c r="G4464"/>
      <c r="J4464"/>
      <c r="M4464"/>
    </row>
    <row r="4465" spans="1:13" x14ac:dyDescent="0.25">
      <c r="A4465" s="5">
        <v>41826</v>
      </c>
      <c r="B4465" s="7">
        <v>93.107982242382278</v>
      </c>
      <c r="C4465" s="7">
        <f t="shared" si="69"/>
        <v>91.55194878264048</v>
      </c>
      <c r="D4465" s="8"/>
      <c r="E4465"/>
      <c r="F4465"/>
      <c r="G4465"/>
      <c r="J4465"/>
      <c r="M4465"/>
    </row>
    <row r="4466" spans="1:13" x14ac:dyDescent="0.25">
      <c r="A4466" s="5">
        <v>41826.041666666701</v>
      </c>
      <c r="B4466" s="7">
        <v>94.739216731172306</v>
      </c>
      <c r="C4466" s="7">
        <f t="shared" si="69"/>
        <v>93.364043602165367</v>
      </c>
      <c r="D4466" s="8"/>
      <c r="E4466"/>
      <c r="F4466"/>
      <c r="G4466"/>
      <c r="J4466"/>
      <c r="M4466"/>
    </row>
    <row r="4467" spans="1:13" x14ac:dyDescent="0.25">
      <c r="A4467" s="5">
        <v>41826.083333333299</v>
      </c>
      <c r="B4467" s="7">
        <v>100.65898316919622</v>
      </c>
      <c r="C4467" s="7">
        <f t="shared" si="69"/>
        <v>99.940154007418812</v>
      </c>
      <c r="D4467" s="8"/>
      <c r="E4467"/>
      <c r="F4467"/>
      <c r="G4467"/>
      <c r="J4467"/>
      <c r="M4467"/>
    </row>
    <row r="4468" spans="1:13" x14ac:dyDescent="0.25">
      <c r="A4468" s="5">
        <v>41826.125</v>
      </c>
      <c r="B4468" s="7">
        <v>102.62306279368327</v>
      </c>
      <c r="C4468" s="7">
        <f t="shared" si="69"/>
        <v>102.12199759712082</v>
      </c>
      <c r="D4468" s="8"/>
      <c r="E4468"/>
      <c r="F4468"/>
      <c r="G4468"/>
      <c r="J4468"/>
      <c r="M4468"/>
    </row>
    <row r="4469" spans="1:13" x14ac:dyDescent="0.25">
      <c r="A4469" s="5">
        <v>41826.166666666701</v>
      </c>
      <c r="B4469" s="7">
        <v>93.303382267160927</v>
      </c>
      <c r="C4469" s="7">
        <f t="shared" si="69"/>
        <v>91.76901345057739</v>
      </c>
      <c r="D4469" s="8"/>
      <c r="E4469"/>
      <c r="F4469"/>
      <c r="G4469"/>
      <c r="J4469"/>
      <c r="M4469"/>
    </row>
    <row r="4470" spans="1:13" x14ac:dyDescent="0.25">
      <c r="A4470" s="5">
        <v>41826.208333333299</v>
      </c>
      <c r="B4470" s="7">
        <v>87.737081544416611</v>
      </c>
      <c r="C4470" s="7">
        <f t="shared" si="69"/>
        <v>85.585558666535647</v>
      </c>
      <c r="D4470" s="8"/>
      <c r="E4470"/>
      <c r="F4470"/>
      <c r="G4470"/>
      <c r="J4470"/>
      <c r="M4470"/>
    </row>
    <row r="4471" spans="1:13" x14ac:dyDescent="0.25">
      <c r="A4471" s="5">
        <v>41826.25</v>
      </c>
      <c r="B4471" s="7">
        <v>90.842239683592467</v>
      </c>
      <c r="C4471" s="7">
        <f t="shared" si="69"/>
        <v>89.03499589734102</v>
      </c>
      <c r="D4471" s="8"/>
      <c r="E4471"/>
      <c r="F4471"/>
      <c r="G4471"/>
      <c r="J4471"/>
      <c r="M4471"/>
    </row>
    <row r="4472" spans="1:13" x14ac:dyDescent="0.25">
      <c r="A4472" s="5">
        <v>41826.291666666701</v>
      </c>
      <c r="B4472" s="7">
        <v>94.348026511205902</v>
      </c>
      <c r="C4472" s="7">
        <f t="shared" si="69"/>
        <v>92.929480836406455</v>
      </c>
      <c r="D4472" s="8"/>
      <c r="E4472"/>
      <c r="F4472"/>
      <c r="G4472"/>
      <c r="J4472"/>
      <c r="M4472"/>
    </row>
    <row r="4473" spans="1:13" x14ac:dyDescent="0.25">
      <c r="A4473" s="5">
        <v>41826.333333333299</v>
      </c>
      <c r="B4473" s="7">
        <v>91.035116188048207</v>
      </c>
      <c r="C4473" s="7">
        <f t="shared" si="69"/>
        <v>89.249257253960295</v>
      </c>
      <c r="D4473" s="8"/>
      <c r="E4473"/>
      <c r="F4473"/>
      <c r="G4473"/>
      <c r="J4473"/>
      <c r="M4473"/>
    </row>
    <row r="4474" spans="1:13" x14ac:dyDescent="0.25">
      <c r="A4474" s="5">
        <v>41826.375</v>
      </c>
      <c r="B4474" s="7">
        <v>87.176840130242255</v>
      </c>
      <c r="C4474" s="7">
        <f t="shared" si="69"/>
        <v>84.963201444882202</v>
      </c>
      <c r="D4474" s="8"/>
      <c r="E4474"/>
      <c r="F4474"/>
      <c r="G4474"/>
      <c r="J4474"/>
      <c r="M4474"/>
    </row>
    <row r="4475" spans="1:13" x14ac:dyDescent="0.25">
      <c r="A4475" s="5">
        <v>41826.416666666701</v>
      </c>
      <c r="B4475" s="7">
        <v>85.385180191474745</v>
      </c>
      <c r="C4475" s="7">
        <f t="shared" si="69"/>
        <v>82.972894278314698</v>
      </c>
      <c r="D4475" s="8"/>
      <c r="E4475"/>
      <c r="F4475"/>
      <c r="G4475"/>
      <c r="J4475"/>
      <c r="M4475"/>
    </row>
    <row r="4476" spans="1:13" x14ac:dyDescent="0.25">
      <c r="A4476" s="5">
        <v>41826.458333333299</v>
      </c>
      <c r="B4476" s="7">
        <v>85.148231285884435</v>
      </c>
      <c r="C4476" s="7">
        <f t="shared" si="69"/>
        <v>82.709674068551493</v>
      </c>
      <c r="D4476" s="8"/>
      <c r="E4476"/>
      <c r="F4476"/>
      <c r="G4476"/>
      <c r="J4476"/>
      <c r="M4476"/>
    </row>
    <row r="4477" spans="1:13" x14ac:dyDescent="0.25">
      <c r="A4477" s="5">
        <v>41826.5</v>
      </c>
      <c r="B4477" s="7">
        <v>83.019287284805927</v>
      </c>
      <c r="C4477" s="7">
        <f t="shared" si="69"/>
        <v>80.344687046805461</v>
      </c>
      <c r="D4477" s="8"/>
      <c r="E4477"/>
      <c r="F4477"/>
      <c r="G4477"/>
      <c r="J4477"/>
      <c r="M4477"/>
    </row>
    <row r="4478" spans="1:13" x14ac:dyDescent="0.25">
      <c r="A4478" s="5">
        <v>41826.541666666701</v>
      </c>
      <c r="B4478" s="7">
        <v>80.318700810318262</v>
      </c>
      <c r="C4478" s="7">
        <f t="shared" si="69"/>
        <v>77.344677671250878</v>
      </c>
      <c r="D4478" s="8"/>
      <c r="E4478"/>
      <c r="F4478"/>
      <c r="G4478"/>
      <c r="J4478"/>
      <c r="M4478"/>
    </row>
    <row r="4479" spans="1:13" x14ac:dyDescent="0.25">
      <c r="A4479" s="5">
        <v>41826.583333333299</v>
      </c>
      <c r="B4479" s="7">
        <v>80.022935743821847</v>
      </c>
      <c r="C4479" s="7">
        <f t="shared" si="69"/>
        <v>77.016120159453706</v>
      </c>
      <c r="D4479" s="8"/>
      <c r="E4479"/>
      <c r="F4479"/>
      <c r="G4479"/>
      <c r="J4479"/>
      <c r="M4479"/>
    </row>
    <row r="4480" spans="1:13" x14ac:dyDescent="0.25">
      <c r="A4480" s="5">
        <v>41826.625</v>
      </c>
      <c r="B4480" s="7">
        <v>82.7985239784296</v>
      </c>
      <c r="C4480" s="7">
        <f t="shared" si="69"/>
        <v>80.099446986854019</v>
      </c>
      <c r="D4480" s="8"/>
      <c r="E4480"/>
      <c r="F4480"/>
      <c r="G4480"/>
      <c r="J4480"/>
      <c r="M4480"/>
    </row>
    <row r="4481" spans="1:13" x14ac:dyDescent="0.25">
      <c r="A4481" s="5">
        <v>41826.666666666701</v>
      </c>
      <c r="B4481" s="7">
        <v>84.503112606891079</v>
      </c>
      <c r="C4481" s="7">
        <f t="shared" si="69"/>
        <v>81.993028960680022</v>
      </c>
      <c r="D4481" s="8"/>
      <c r="E4481"/>
      <c r="F4481"/>
      <c r="G4481"/>
      <c r="J4481"/>
      <c r="M4481"/>
    </row>
    <row r="4482" spans="1:13" x14ac:dyDescent="0.25">
      <c r="A4482" s="5">
        <v>41826.708333333299</v>
      </c>
      <c r="B4482" s="7">
        <v>83.966227909060848</v>
      </c>
      <c r="C4482" s="7">
        <f t="shared" ref="C4482:C4545" si="70">IF(A4482&lt;"01-02-2014",(B4482-$B$8765)*($B$8772/$C$8772)+$B$8765,IF(A4482&lt;"01-03-2014",(B4482-B$8765)*($B$8773/$C$8773)+$B$8765,IF(A4482&lt;"01-04-2014",(B4482-B$8765)*($B$8774/$C$8774)+$B$8765,IF(A4482&lt;"01-05-2014",(B4482-B$8765)*($B$8775/$C$8775)+$B$8765,IF(A4482&lt;"01-06-2014",(B4482-B$8765)*($B$8776/$C$8776)+$B$8765,IF(A4482&lt;"01-07-2014",(B4482-B$8765)*($B$8777/$C$8777)+$B$8765,IF(A4482&lt;"01-08-2014",(B4482-B$8765)*($B$8778/$C$8778)+$B$8765,IF(A4482&lt;"01-09-2014",(B4482-B$8765)*($B$8779/$C$8779)+$B$8765,IF(A4482&lt;"01-10-2014",(B4482-B$8765)*($B$8780/$C$8780)+$B$8765,IF(A4482&lt;1-11-2014,(B4482-B$8765)*($B$8781/$C$8781)+$B$8765,IF(A4482&lt;"01-12-2014",(B4482-B$8765)*($B$8782/$C$8782)+$B$8765,IF(A4482&lt;1-1-2015,(B4482-B$8765)*($B$8783/$C$8783)+$B$8765,"Error"))))))))))))</f>
        <v>81.396618091300965</v>
      </c>
      <c r="D4482" s="8"/>
      <c r="E4482"/>
      <c r="F4482"/>
      <c r="G4482"/>
      <c r="J4482"/>
      <c r="M4482"/>
    </row>
    <row r="4483" spans="1:13" x14ac:dyDescent="0.25">
      <c r="A4483" s="5">
        <v>41826.75</v>
      </c>
      <c r="B4483" s="7">
        <v>80.938011767493549</v>
      </c>
      <c r="C4483" s="7">
        <f t="shared" si="70"/>
        <v>78.032653670339016</v>
      </c>
      <c r="D4483" s="8"/>
      <c r="E4483"/>
      <c r="F4483"/>
      <c r="G4483"/>
      <c r="J4483"/>
      <c r="M4483"/>
    </row>
    <row r="4484" spans="1:13" x14ac:dyDescent="0.25">
      <c r="A4484" s="5">
        <v>41826.791666666701</v>
      </c>
      <c r="B4484" s="7">
        <v>80.608206690823508</v>
      </c>
      <c r="C4484" s="7">
        <f t="shared" si="70"/>
        <v>77.666282020527888</v>
      </c>
      <c r="D4484" s="8"/>
      <c r="E4484"/>
      <c r="F4484"/>
      <c r="G4484"/>
      <c r="J4484"/>
      <c r="M4484"/>
    </row>
    <row r="4485" spans="1:13" x14ac:dyDescent="0.25">
      <c r="A4485" s="5">
        <v>41826.833333333299</v>
      </c>
      <c r="B4485" s="7">
        <v>81.03027401985895</v>
      </c>
      <c r="C4485" s="7">
        <f t="shared" si="70"/>
        <v>78.135145341952111</v>
      </c>
      <c r="D4485" s="8"/>
      <c r="E4485"/>
      <c r="F4485"/>
      <c r="G4485"/>
      <c r="J4485"/>
      <c r="M4485"/>
    </row>
    <row r="4486" spans="1:13" x14ac:dyDescent="0.25">
      <c r="A4486" s="5">
        <v>41826.875</v>
      </c>
      <c r="B4486" s="7">
        <v>79.557660888433418</v>
      </c>
      <c r="C4486" s="7">
        <f t="shared" si="70"/>
        <v>76.499258751177607</v>
      </c>
      <c r="D4486" s="8"/>
      <c r="E4486"/>
      <c r="F4486"/>
      <c r="G4486"/>
      <c r="J4486"/>
      <c r="M4486"/>
    </row>
    <row r="4487" spans="1:13" x14ac:dyDescent="0.25">
      <c r="A4487" s="5">
        <v>41826.916666666701</v>
      </c>
      <c r="B4487" s="7">
        <v>76.673212910908404</v>
      </c>
      <c r="C4487" s="7">
        <f t="shared" si="70"/>
        <v>73.295002543267756</v>
      </c>
      <c r="D4487" s="8"/>
      <c r="E4487"/>
      <c r="F4487"/>
      <c r="G4487"/>
      <c r="J4487"/>
      <c r="M4487"/>
    </row>
    <row r="4488" spans="1:13" x14ac:dyDescent="0.25">
      <c r="A4488" s="5">
        <v>41826.958333333299</v>
      </c>
      <c r="B4488" s="7">
        <v>78.518049626625782</v>
      </c>
      <c r="C4488" s="7">
        <f t="shared" si="70"/>
        <v>75.344382370873319</v>
      </c>
      <c r="D4488" s="8"/>
      <c r="E4488"/>
      <c r="F4488"/>
      <c r="G4488"/>
      <c r="J4488"/>
      <c r="M4488"/>
    </row>
    <row r="4489" spans="1:13" x14ac:dyDescent="0.25">
      <c r="A4489" s="5">
        <v>41827</v>
      </c>
      <c r="B4489" s="7">
        <v>84.030585384595398</v>
      </c>
      <c r="C4489" s="7">
        <f t="shared" si="70"/>
        <v>81.468111091734258</v>
      </c>
      <c r="D4489" s="8"/>
      <c r="E4489"/>
      <c r="F4489"/>
      <c r="G4489"/>
      <c r="J4489"/>
      <c r="M4489"/>
    </row>
    <row r="4490" spans="1:13" x14ac:dyDescent="0.25">
      <c r="A4490" s="5">
        <v>41827.041666666701</v>
      </c>
      <c r="B4490" s="7">
        <v>86.37819832859438</v>
      </c>
      <c r="C4490" s="7">
        <f t="shared" si="70"/>
        <v>84.076011601013946</v>
      </c>
      <c r="D4490" s="8"/>
      <c r="E4490"/>
      <c r="F4490"/>
      <c r="G4490"/>
      <c r="J4490"/>
      <c r="M4490"/>
    </row>
    <row r="4491" spans="1:13" x14ac:dyDescent="0.25">
      <c r="A4491" s="5">
        <v>41827.083333333299</v>
      </c>
      <c r="B4491" s="7">
        <v>88.48285716466799</v>
      </c>
      <c r="C4491" s="7">
        <f t="shared" si="70"/>
        <v>86.414020881669344</v>
      </c>
      <c r="D4491" s="8"/>
      <c r="E4491"/>
      <c r="F4491"/>
      <c r="G4491"/>
      <c r="J4491"/>
      <c r="M4491"/>
    </row>
    <row r="4492" spans="1:13" x14ac:dyDescent="0.25">
      <c r="A4492" s="5">
        <v>41827.125</v>
      </c>
      <c r="B4492" s="7">
        <v>88.972089444148466</v>
      </c>
      <c r="C4492" s="7">
        <f t="shared" si="70"/>
        <v>86.95749595241071</v>
      </c>
      <c r="D4492" s="8"/>
      <c r="E4492"/>
      <c r="F4492"/>
      <c r="G4492"/>
      <c r="J4492"/>
      <c r="M4492"/>
    </row>
    <row r="4493" spans="1:13" x14ac:dyDescent="0.25">
      <c r="A4493" s="5">
        <v>41827.166666666701</v>
      </c>
      <c r="B4493" s="7">
        <v>93.754647830790176</v>
      </c>
      <c r="C4493" s="7">
        <f t="shared" si="70"/>
        <v>92.270312310859026</v>
      </c>
      <c r="D4493" s="8"/>
      <c r="E4493"/>
      <c r="F4493"/>
      <c r="G4493"/>
      <c r="J4493"/>
      <c r="M4493"/>
    </row>
    <row r="4494" spans="1:13" x14ac:dyDescent="0.25">
      <c r="A4494" s="5">
        <v>41827.208333333299</v>
      </c>
      <c r="B4494" s="7">
        <v>95.445967523901643</v>
      </c>
      <c r="C4494" s="7">
        <f t="shared" si="70"/>
        <v>94.14915417884886</v>
      </c>
      <c r="D4494" s="8"/>
      <c r="E4494"/>
      <c r="F4494"/>
      <c r="G4494"/>
      <c r="J4494"/>
      <c r="M4494"/>
    </row>
    <row r="4495" spans="1:13" x14ac:dyDescent="0.25">
      <c r="A4495" s="5">
        <v>41827.25</v>
      </c>
      <c r="B4495" s="7">
        <v>93.693717389565776</v>
      </c>
      <c r="C4495" s="7">
        <f t="shared" si="70"/>
        <v>92.202626311296811</v>
      </c>
      <c r="D4495" s="8"/>
      <c r="E4495"/>
      <c r="F4495"/>
      <c r="G4495"/>
      <c r="J4495"/>
      <c r="M4495"/>
    </row>
    <row r="4496" spans="1:13" x14ac:dyDescent="0.25">
      <c r="A4496" s="5">
        <v>41827.291666666701</v>
      </c>
      <c r="B4496" s="7">
        <v>97.648896338734446</v>
      </c>
      <c r="C4496" s="7">
        <f t="shared" si="70"/>
        <v>96.596328953887863</v>
      </c>
      <c r="D4496" s="8"/>
      <c r="E4496"/>
      <c r="F4496"/>
      <c r="G4496"/>
      <c r="J4496"/>
      <c r="M4496"/>
    </row>
    <row r="4497" spans="1:13" x14ac:dyDescent="0.25">
      <c r="A4497" s="5">
        <v>41827.333333333299</v>
      </c>
      <c r="B4497" s="7">
        <v>88.633278499766362</v>
      </c>
      <c r="C4497" s="7">
        <f t="shared" si="70"/>
        <v>86.581119924725968</v>
      </c>
      <c r="D4497" s="8"/>
      <c r="E4497"/>
      <c r="F4497"/>
      <c r="G4497"/>
      <c r="J4497"/>
      <c r="M4497"/>
    </row>
    <row r="4498" spans="1:13" x14ac:dyDescent="0.25">
      <c r="A4498" s="5">
        <v>41827.375</v>
      </c>
      <c r="B4498" s="7">
        <v>84.251441566655501</v>
      </c>
      <c r="C4498" s="7">
        <f t="shared" si="70"/>
        <v>81.713454324801887</v>
      </c>
      <c r="D4498" s="8"/>
      <c r="E4498"/>
      <c r="F4498"/>
      <c r="G4498"/>
      <c r="J4498"/>
      <c r="M4498"/>
    </row>
    <row r="4499" spans="1:13" x14ac:dyDescent="0.25">
      <c r="A4499" s="5">
        <v>41827.416666666701</v>
      </c>
      <c r="B4499" s="7">
        <v>83.019717805695194</v>
      </c>
      <c r="C4499" s="7">
        <f t="shared" si="70"/>
        <v>80.345165300961128</v>
      </c>
      <c r="D4499" s="8"/>
      <c r="E4499"/>
      <c r="F4499"/>
      <c r="G4499"/>
      <c r="J4499"/>
      <c r="M4499"/>
    </row>
    <row r="4500" spans="1:13" x14ac:dyDescent="0.25">
      <c r="A4500" s="5">
        <v>41827.458333333299</v>
      </c>
      <c r="B4500" s="7">
        <v>82.723005079186549</v>
      </c>
      <c r="C4500" s="7">
        <f t="shared" si="70"/>
        <v>80.015555058970577</v>
      </c>
      <c r="D4500" s="8"/>
      <c r="E4500"/>
      <c r="F4500"/>
      <c r="G4500"/>
      <c r="J4500"/>
      <c r="M4500"/>
    </row>
    <row r="4501" spans="1:13" x14ac:dyDescent="0.25">
      <c r="A4501" s="5">
        <v>41827.5</v>
      </c>
      <c r="B4501" s="7">
        <v>83.830059217725164</v>
      </c>
      <c r="C4501" s="7">
        <f t="shared" si="70"/>
        <v>81.245351929479014</v>
      </c>
      <c r="D4501" s="8"/>
      <c r="E4501"/>
      <c r="F4501"/>
      <c r="G4501"/>
      <c r="J4501"/>
      <c r="M4501"/>
    </row>
    <row r="4502" spans="1:13" x14ac:dyDescent="0.25">
      <c r="A4502" s="5">
        <v>41827.541666666701</v>
      </c>
      <c r="B4502" s="7">
        <v>83.319530382439055</v>
      </c>
      <c r="C4502" s="7">
        <f t="shared" si="70"/>
        <v>80.678219083773769</v>
      </c>
      <c r="D4502" s="8"/>
      <c r="E4502"/>
      <c r="F4502"/>
      <c r="G4502"/>
      <c r="J4502"/>
      <c r="M4502"/>
    </row>
    <row r="4503" spans="1:13" x14ac:dyDescent="0.25">
      <c r="A4503" s="5">
        <v>41827.583333333299</v>
      </c>
      <c r="B4503" s="7">
        <v>82.586363040316783</v>
      </c>
      <c r="C4503" s="7">
        <f t="shared" si="70"/>
        <v>79.863763068017221</v>
      </c>
      <c r="D4503" s="8"/>
      <c r="E4503"/>
      <c r="F4503"/>
      <c r="G4503"/>
      <c r="J4503"/>
      <c r="M4503"/>
    </row>
    <row r="4504" spans="1:13" x14ac:dyDescent="0.25">
      <c r="A4504" s="5">
        <v>41827.625</v>
      </c>
      <c r="B4504" s="7">
        <v>84.088510179366949</v>
      </c>
      <c r="C4504" s="7">
        <f t="shared" si="70"/>
        <v>81.532458198939807</v>
      </c>
      <c r="D4504" s="8"/>
      <c r="E4504"/>
      <c r="F4504"/>
      <c r="G4504"/>
      <c r="J4504"/>
      <c r="M4504"/>
    </row>
    <row r="4505" spans="1:13" x14ac:dyDescent="0.25">
      <c r="A4505" s="5">
        <v>41827.666666666701</v>
      </c>
      <c r="B4505" s="7">
        <v>86.370556580746921</v>
      </c>
      <c r="C4505" s="7">
        <f t="shared" si="70"/>
        <v>84.067522587459081</v>
      </c>
      <c r="D4505" s="8"/>
      <c r="E4505"/>
      <c r="F4505"/>
      <c r="G4505"/>
      <c r="J4505"/>
      <c r="M4505"/>
    </row>
    <row r="4506" spans="1:13" x14ac:dyDescent="0.25">
      <c r="A4506" s="5">
        <v>41827.708333333299</v>
      </c>
      <c r="B4506" s="7">
        <v>85.610393383069521</v>
      </c>
      <c r="C4506" s="7">
        <f t="shared" si="70"/>
        <v>83.223077596888515</v>
      </c>
      <c r="D4506" s="8"/>
      <c r="E4506"/>
      <c r="F4506"/>
      <c r="G4506"/>
      <c r="J4506"/>
      <c r="M4506"/>
    </row>
    <row r="4507" spans="1:13" x14ac:dyDescent="0.25">
      <c r="A4507" s="5">
        <v>41827.75</v>
      </c>
      <c r="B4507" s="7">
        <v>82.811817274250984</v>
      </c>
      <c r="C4507" s="7">
        <f t="shared" si="70"/>
        <v>80.114214154087108</v>
      </c>
      <c r="D4507" s="8"/>
      <c r="E4507"/>
      <c r="F4507"/>
      <c r="G4507"/>
      <c r="J4507"/>
      <c r="M4507"/>
    </row>
    <row r="4508" spans="1:13" x14ac:dyDescent="0.25">
      <c r="A4508" s="5">
        <v>41827.791666666701</v>
      </c>
      <c r="B4508" s="7">
        <v>82.128298153662612</v>
      </c>
      <c r="C4508" s="7">
        <f t="shared" si="70"/>
        <v>79.354911021412946</v>
      </c>
      <c r="D4508" s="8"/>
      <c r="E4508"/>
      <c r="F4508"/>
      <c r="G4508"/>
      <c r="J4508"/>
      <c r="M4508"/>
    </row>
    <row r="4509" spans="1:13" x14ac:dyDescent="0.25">
      <c r="A4509" s="5">
        <v>41827.833333333299</v>
      </c>
      <c r="B4509" s="7">
        <v>84.240189659216199</v>
      </c>
      <c r="C4509" s="7">
        <f t="shared" si="70"/>
        <v>81.700954881392207</v>
      </c>
      <c r="D4509" s="8"/>
      <c r="E4509"/>
      <c r="F4509"/>
      <c r="G4509"/>
      <c r="J4509"/>
      <c r="M4509"/>
    </row>
    <row r="4510" spans="1:13" x14ac:dyDescent="0.25">
      <c r="A4510" s="5">
        <v>41827.875</v>
      </c>
      <c r="B4510" s="7">
        <v>85.441230739449864</v>
      </c>
      <c r="C4510" s="7">
        <f t="shared" si="70"/>
        <v>83.035159334819582</v>
      </c>
      <c r="D4510" s="8"/>
      <c r="E4510"/>
      <c r="F4510"/>
      <c r="G4510"/>
      <c r="J4510"/>
      <c r="M4510"/>
    </row>
    <row r="4511" spans="1:13" x14ac:dyDescent="0.25">
      <c r="A4511" s="5">
        <v>41827.916666666701</v>
      </c>
      <c r="B4511" s="7">
        <v>84.647377611610281</v>
      </c>
      <c r="C4511" s="7">
        <f t="shared" si="70"/>
        <v>82.153289100768347</v>
      </c>
      <c r="D4511" s="8"/>
      <c r="E4511"/>
      <c r="F4511"/>
      <c r="G4511"/>
      <c r="J4511"/>
      <c r="M4511"/>
    </row>
    <row r="4512" spans="1:13" x14ac:dyDescent="0.25">
      <c r="A4512" s="5">
        <v>41827.958333333299</v>
      </c>
      <c r="B4512" s="7">
        <v>81.639831123315588</v>
      </c>
      <c r="C4512" s="7">
        <f t="shared" si="70"/>
        <v>78.812286045492343</v>
      </c>
      <c r="D4512" s="8"/>
      <c r="E4512"/>
      <c r="F4512"/>
      <c r="G4512"/>
      <c r="J4512"/>
      <c r="M4512"/>
    </row>
    <row r="4513" spans="1:13" x14ac:dyDescent="0.25">
      <c r="A4513" s="5">
        <v>41828</v>
      </c>
      <c r="B4513" s="7">
        <v>85.901457130245774</v>
      </c>
      <c r="C4513" s="7">
        <f t="shared" si="70"/>
        <v>83.546412538636105</v>
      </c>
      <c r="D4513" s="8"/>
      <c r="E4513"/>
      <c r="F4513"/>
      <c r="G4513"/>
      <c r="J4513"/>
      <c r="M4513"/>
    </row>
    <row r="4514" spans="1:13" x14ac:dyDescent="0.25">
      <c r="A4514" s="5">
        <v>41828.041666666701</v>
      </c>
      <c r="B4514" s="7">
        <v>93.860544401860039</v>
      </c>
      <c r="C4514" s="7">
        <f t="shared" si="70"/>
        <v>92.38794998291651</v>
      </c>
      <c r="D4514" s="8"/>
      <c r="E4514"/>
      <c r="F4514"/>
      <c r="G4514"/>
      <c r="J4514"/>
      <c r="M4514"/>
    </row>
    <row r="4515" spans="1:13" x14ac:dyDescent="0.25">
      <c r="A4515" s="5">
        <v>41828.083333333299</v>
      </c>
      <c r="B4515" s="7">
        <v>98.076469459881778</v>
      </c>
      <c r="C4515" s="7">
        <f t="shared" si="70"/>
        <v>97.071308512696646</v>
      </c>
      <c r="D4515" s="8"/>
      <c r="E4515"/>
      <c r="F4515"/>
      <c r="G4515"/>
      <c r="J4515"/>
      <c r="M4515"/>
    </row>
    <row r="4516" spans="1:13" x14ac:dyDescent="0.25">
      <c r="A4516" s="5">
        <v>41828.125</v>
      </c>
      <c r="B4516" s="7">
        <v>107.25555162469446</v>
      </c>
      <c r="C4516" s="7">
        <f t="shared" si="70"/>
        <v>107.26810569492649</v>
      </c>
      <c r="D4516" s="8"/>
      <c r="E4516"/>
      <c r="F4516"/>
      <c r="G4516"/>
      <c r="J4516"/>
      <c r="M4516"/>
    </row>
    <row r="4517" spans="1:13" x14ac:dyDescent="0.25">
      <c r="A4517" s="5">
        <v>41828.166666666701</v>
      </c>
      <c r="B4517" s="7">
        <v>105.72476009816758</v>
      </c>
      <c r="C4517" s="7">
        <f t="shared" si="70"/>
        <v>105.56759027911431</v>
      </c>
      <c r="D4517" s="8"/>
      <c r="E4517"/>
      <c r="F4517"/>
      <c r="G4517"/>
      <c r="J4517"/>
      <c r="M4517"/>
    </row>
    <row r="4518" spans="1:13" x14ac:dyDescent="0.25">
      <c r="A4518" s="5">
        <v>41828.208333333299</v>
      </c>
      <c r="B4518" s="7">
        <v>106.62045242062993</v>
      </c>
      <c r="C4518" s="7">
        <f t="shared" si="70"/>
        <v>106.56259095410995</v>
      </c>
      <c r="D4518" s="8"/>
      <c r="E4518"/>
      <c r="F4518"/>
      <c r="G4518"/>
      <c r="J4518"/>
      <c r="M4518"/>
    </row>
    <row r="4519" spans="1:13" x14ac:dyDescent="0.25">
      <c r="A4519" s="5">
        <v>41828.25</v>
      </c>
      <c r="B4519" s="7">
        <v>104.29731274690762</v>
      </c>
      <c r="C4519" s="7">
        <f t="shared" si="70"/>
        <v>103.98187714704257</v>
      </c>
      <c r="D4519" s="8"/>
      <c r="E4519"/>
      <c r="F4519"/>
      <c r="G4519"/>
      <c r="J4519"/>
      <c r="M4519"/>
    </row>
    <row r="4520" spans="1:13" x14ac:dyDescent="0.25">
      <c r="A4520" s="5">
        <v>41828.291666666701</v>
      </c>
      <c r="B4520" s="7">
        <v>96.651500480086867</v>
      </c>
      <c r="C4520" s="7">
        <f t="shared" si="70"/>
        <v>95.488348537282349</v>
      </c>
      <c r="D4520" s="8"/>
      <c r="E4520"/>
      <c r="F4520"/>
      <c r="G4520"/>
      <c r="J4520"/>
      <c r="M4520"/>
    </row>
    <row r="4521" spans="1:13" x14ac:dyDescent="0.25">
      <c r="A4521" s="5">
        <v>41828.333333333299</v>
      </c>
      <c r="B4521" s="7">
        <v>92.370330515366007</v>
      </c>
      <c r="C4521" s="7">
        <f t="shared" si="70"/>
        <v>90.732511183493557</v>
      </c>
      <c r="D4521" s="8"/>
      <c r="E4521"/>
      <c r="F4521"/>
      <c r="G4521"/>
      <c r="J4521"/>
      <c r="M4521"/>
    </row>
    <row r="4522" spans="1:13" x14ac:dyDescent="0.25">
      <c r="A4522" s="5">
        <v>41828.375</v>
      </c>
      <c r="B4522" s="7">
        <v>93.342524924777123</v>
      </c>
      <c r="C4522" s="7">
        <f t="shared" si="70"/>
        <v>91.812495983331672</v>
      </c>
      <c r="D4522" s="8"/>
      <c r="E4522"/>
      <c r="F4522"/>
      <c r="G4522"/>
      <c r="J4522"/>
      <c r="M4522"/>
    </row>
    <row r="4523" spans="1:13" x14ac:dyDescent="0.25">
      <c r="A4523" s="5">
        <v>41828.416666666701</v>
      </c>
      <c r="B4523" s="7">
        <v>93.138540307004448</v>
      </c>
      <c r="C4523" s="7">
        <f t="shared" si="70"/>
        <v>91.585894920352189</v>
      </c>
      <c r="D4523" s="8"/>
      <c r="E4523"/>
      <c r="F4523"/>
      <c r="G4523"/>
      <c r="J4523"/>
      <c r="M4523"/>
    </row>
    <row r="4524" spans="1:13" x14ac:dyDescent="0.25">
      <c r="A4524" s="5">
        <v>41828.458333333299</v>
      </c>
      <c r="B4524" s="7">
        <v>87.124400957860075</v>
      </c>
      <c r="C4524" s="7">
        <f t="shared" si="70"/>
        <v>84.904948169055245</v>
      </c>
      <c r="D4524" s="8"/>
      <c r="E4524"/>
      <c r="F4524"/>
      <c r="G4524"/>
      <c r="J4524"/>
      <c r="M4524"/>
    </row>
    <row r="4525" spans="1:13" x14ac:dyDescent="0.25">
      <c r="A4525" s="5">
        <v>41828.5</v>
      </c>
      <c r="B4525" s="7">
        <v>85.854477289024516</v>
      </c>
      <c r="C4525" s="7">
        <f t="shared" si="70"/>
        <v>83.494223887964381</v>
      </c>
      <c r="D4525" s="8"/>
      <c r="E4525"/>
      <c r="F4525"/>
      <c r="G4525"/>
      <c r="J4525"/>
      <c r="M4525"/>
    </row>
    <row r="4526" spans="1:13" x14ac:dyDescent="0.25">
      <c r="A4526" s="5">
        <v>41828.541666666701</v>
      </c>
      <c r="B4526" s="7">
        <v>90.720598933894905</v>
      </c>
      <c r="C4526" s="7">
        <f t="shared" si="70"/>
        <v>88.899868437809687</v>
      </c>
      <c r="D4526" s="8"/>
      <c r="E4526"/>
      <c r="F4526"/>
      <c r="G4526"/>
      <c r="J4526"/>
      <c r="M4526"/>
    </row>
    <row r="4527" spans="1:13" x14ac:dyDescent="0.25">
      <c r="A4527" s="5">
        <v>41828.583333333299</v>
      </c>
      <c r="B4527" s="7">
        <v>87.581297739925617</v>
      </c>
      <c r="C4527" s="7">
        <f t="shared" si="70"/>
        <v>85.412502599474806</v>
      </c>
      <c r="D4527" s="8"/>
      <c r="E4527"/>
      <c r="F4527"/>
      <c r="G4527"/>
      <c r="J4527"/>
      <c r="M4527"/>
    </row>
    <row r="4528" spans="1:13" x14ac:dyDescent="0.25">
      <c r="A4528" s="5">
        <v>41828.625</v>
      </c>
      <c r="B4528" s="7">
        <v>85.879906433748104</v>
      </c>
      <c r="C4528" s="7">
        <f t="shared" si="70"/>
        <v>83.522472445566137</v>
      </c>
      <c r="D4528" s="8"/>
      <c r="E4528"/>
      <c r="F4528"/>
      <c r="G4528"/>
      <c r="J4528"/>
      <c r="M4528"/>
    </row>
    <row r="4529" spans="1:13" x14ac:dyDescent="0.25">
      <c r="A4529" s="5">
        <v>41828.666666666701</v>
      </c>
      <c r="B4529" s="7">
        <v>86.11739465305908</v>
      </c>
      <c r="C4529" s="7">
        <f t="shared" si="70"/>
        <v>83.786291764535306</v>
      </c>
      <c r="D4529" s="8"/>
      <c r="E4529"/>
      <c r="F4529"/>
      <c r="G4529"/>
      <c r="J4529"/>
      <c r="M4529"/>
    </row>
    <row r="4530" spans="1:13" x14ac:dyDescent="0.25">
      <c r="A4530" s="5">
        <v>41828.708333333299</v>
      </c>
      <c r="B4530" s="7">
        <v>86.592254184623002</v>
      </c>
      <c r="C4530" s="7">
        <f t="shared" si="70"/>
        <v>84.313800533545745</v>
      </c>
      <c r="D4530" s="8"/>
      <c r="E4530"/>
      <c r="F4530"/>
      <c r="G4530"/>
      <c r="J4530"/>
      <c r="M4530"/>
    </row>
    <row r="4531" spans="1:13" x14ac:dyDescent="0.25">
      <c r="A4531" s="5">
        <v>41828.75</v>
      </c>
      <c r="B4531" s="7">
        <v>84.888896692352461</v>
      </c>
      <c r="C4531" s="7">
        <f t="shared" si="70"/>
        <v>82.421586196027732</v>
      </c>
      <c r="D4531" s="8"/>
      <c r="E4531"/>
      <c r="F4531"/>
      <c r="G4531"/>
      <c r="J4531"/>
      <c r="M4531"/>
    </row>
    <row r="4532" spans="1:13" x14ac:dyDescent="0.25">
      <c r="A4532" s="5">
        <v>41828.791666666701</v>
      </c>
      <c r="B4532" s="7">
        <v>86.016575901024652</v>
      </c>
      <c r="C4532" s="7">
        <f t="shared" si="70"/>
        <v>83.674294906003908</v>
      </c>
      <c r="D4532" s="8"/>
      <c r="E4532"/>
      <c r="F4532"/>
      <c r="G4532"/>
      <c r="J4532"/>
      <c r="M4532"/>
    </row>
    <row r="4533" spans="1:13" x14ac:dyDescent="0.25">
      <c r="A4533" s="5">
        <v>41828.833333333299</v>
      </c>
      <c r="B4533" s="7">
        <v>82.114228907938667</v>
      </c>
      <c r="C4533" s="7">
        <f t="shared" si="70"/>
        <v>79.339281872160541</v>
      </c>
      <c r="D4533" s="8"/>
      <c r="E4533"/>
      <c r="F4533"/>
      <c r="G4533"/>
      <c r="J4533"/>
      <c r="M4533"/>
    </row>
    <row r="4534" spans="1:13" x14ac:dyDescent="0.25">
      <c r="A4534" s="5">
        <v>41828.875</v>
      </c>
      <c r="B4534" s="7">
        <v>80.160504962179488</v>
      </c>
      <c r="C4534" s="7">
        <f t="shared" si="70"/>
        <v>77.168942129333018</v>
      </c>
      <c r="D4534" s="8"/>
      <c r="E4534"/>
      <c r="F4534"/>
      <c r="G4534"/>
      <c r="J4534"/>
      <c r="M4534"/>
    </row>
    <row r="4535" spans="1:13" x14ac:dyDescent="0.25">
      <c r="A4535" s="5">
        <v>41828.916666666701</v>
      </c>
      <c r="B4535" s="7">
        <v>80.967637592451268</v>
      </c>
      <c r="C4535" s="7">
        <f t="shared" si="70"/>
        <v>78.065564207909759</v>
      </c>
      <c r="D4535" s="8"/>
      <c r="E4535"/>
      <c r="F4535"/>
      <c r="G4535"/>
      <c r="J4535"/>
      <c r="M4535"/>
    </row>
    <row r="4536" spans="1:13" x14ac:dyDescent="0.25">
      <c r="A4536" s="5">
        <v>41828.958333333299</v>
      </c>
      <c r="B4536" s="7">
        <v>81.812945237232043</v>
      </c>
      <c r="C4536" s="7">
        <f t="shared" si="70"/>
        <v>79.004593890361008</v>
      </c>
      <c r="D4536" s="8"/>
      <c r="E4536"/>
      <c r="F4536"/>
      <c r="G4536"/>
      <c r="J4536"/>
      <c r="M4536"/>
    </row>
    <row r="4537" spans="1:13" x14ac:dyDescent="0.25">
      <c r="A4537" s="5">
        <v>41829</v>
      </c>
      <c r="B4537" s="7">
        <v>82.039813401090228</v>
      </c>
      <c r="C4537" s="7">
        <f t="shared" si="70"/>
        <v>79.256615673414089</v>
      </c>
      <c r="D4537" s="8"/>
      <c r="E4537"/>
      <c r="F4537"/>
      <c r="G4537"/>
      <c r="J4537"/>
      <c r="M4537"/>
    </row>
    <row r="4538" spans="1:13" x14ac:dyDescent="0.25">
      <c r="A4538" s="5">
        <v>41829.041666666701</v>
      </c>
      <c r="B4538" s="7">
        <v>85.503987325343942</v>
      </c>
      <c r="C4538" s="7">
        <f t="shared" si="70"/>
        <v>83.104873949714772</v>
      </c>
      <c r="D4538" s="8"/>
      <c r="E4538"/>
      <c r="F4538"/>
      <c r="G4538"/>
      <c r="J4538"/>
      <c r="M4538"/>
    </row>
    <row r="4539" spans="1:13" x14ac:dyDescent="0.25">
      <c r="A4539" s="5">
        <v>41829.083333333299</v>
      </c>
      <c r="B4539" s="7">
        <v>87.262985830053864</v>
      </c>
      <c r="C4539" s="7">
        <f t="shared" si="70"/>
        <v>85.058898401650652</v>
      </c>
      <c r="D4539" s="8"/>
      <c r="E4539"/>
      <c r="F4539"/>
      <c r="G4539"/>
      <c r="J4539"/>
      <c r="M4539"/>
    </row>
    <row r="4540" spans="1:13" x14ac:dyDescent="0.25">
      <c r="A4540" s="5">
        <v>41829.125</v>
      </c>
      <c r="B4540" s="7">
        <v>90.373080143892423</v>
      </c>
      <c r="C4540" s="7">
        <f t="shared" si="70"/>
        <v>88.513819097032098</v>
      </c>
      <c r="D4540" s="8"/>
      <c r="E4540"/>
      <c r="F4540"/>
      <c r="G4540"/>
      <c r="J4540"/>
      <c r="M4540"/>
    </row>
    <row r="4541" spans="1:13" x14ac:dyDescent="0.25">
      <c r="A4541" s="5">
        <v>41829.166666666701</v>
      </c>
      <c r="B4541" s="7">
        <v>94.746509716231571</v>
      </c>
      <c r="C4541" s="7">
        <f t="shared" si="70"/>
        <v>93.372145184455093</v>
      </c>
      <c r="D4541" s="8"/>
      <c r="E4541"/>
      <c r="F4541"/>
      <c r="G4541"/>
      <c r="J4541"/>
      <c r="M4541"/>
    </row>
    <row r="4542" spans="1:13" x14ac:dyDescent="0.25">
      <c r="A4542" s="5">
        <v>41829.208333333299</v>
      </c>
      <c r="B4542" s="7">
        <v>92.848489562296905</v>
      </c>
      <c r="C4542" s="7">
        <f t="shared" si="70"/>
        <v>91.263685295987429</v>
      </c>
      <c r="D4542" s="8"/>
      <c r="E4542"/>
      <c r="F4542"/>
      <c r="G4542"/>
      <c r="J4542"/>
      <c r="M4542"/>
    </row>
    <row r="4543" spans="1:13" x14ac:dyDescent="0.25">
      <c r="A4543" s="5">
        <v>41829.25</v>
      </c>
      <c r="B4543" s="7">
        <v>94.165109460014548</v>
      </c>
      <c r="C4543" s="7">
        <f t="shared" si="70"/>
        <v>92.726283170378395</v>
      </c>
      <c r="D4543" s="8"/>
      <c r="E4543"/>
      <c r="F4543"/>
      <c r="G4543"/>
      <c r="J4543"/>
      <c r="M4543"/>
    </row>
    <row r="4544" spans="1:13" x14ac:dyDescent="0.25">
      <c r="A4544" s="5">
        <v>41829.291666666701</v>
      </c>
      <c r="B4544" s="7">
        <v>90.734553549977747</v>
      </c>
      <c r="C4544" s="7">
        <f t="shared" si="70"/>
        <v>88.915370248055837</v>
      </c>
      <c r="D4544" s="8"/>
      <c r="E4544"/>
      <c r="F4544"/>
      <c r="G4544"/>
      <c r="J4544"/>
      <c r="M4544"/>
    </row>
    <row r="4545" spans="1:13" x14ac:dyDescent="0.25">
      <c r="A4545" s="5">
        <v>41829.333333333299</v>
      </c>
      <c r="B4545" s="7">
        <v>87.002297910487343</v>
      </c>
      <c r="C4545" s="7">
        <f t="shared" si="70"/>
        <v>84.769307155385633</v>
      </c>
      <c r="D4545" s="8"/>
      <c r="E4545"/>
      <c r="F4545"/>
      <c r="G4545"/>
      <c r="J4545"/>
      <c r="M4545"/>
    </row>
    <row r="4546" spans="1:13" x14ac:dyDescent="0.25">
      <c r="A4546" s="5">
        <v>41829.375</v>
      </c>
      <c r="B4546" s="7">
        <v>82.334630587643034</v>
      </c>
      <c r="C4546" s="7">
        <f t="shared" ref="C4546:C4609" si="71">IF(A4546&lt;"01-02-2014",(B4546-$B$8765)*($B$8772/$C$8772)+$B$8765,IF(A4546&lt;"01-03-2014",(B4546-B$8765)*($B$8773/$C$8773)+$B$8765,IF(A4546&lt;"01-04-2014",(B4546-B$8765)*($B$8774/$C$8774)+$B$8765,IF(A4546&lt;"01-05-2014",(B4546-B$8765)*($B$8775/$C$8775)+$B$8765,IF(A4546&lt;"01-06-2014",(B4546-B$8765)*($B$8776/$C$8776)+$B$8765,IF(A4546&lt;"01-07-2014",(B4546-B$8765)*($B$8777/$C$8777)+$B$8765,IF(A4546&lt;"01-08-2014",(B4546-B$8765)*($B$8778/$C$8778)+$B$8765,IF(A4546&lt;"01-09-2014",(B4546-B$8765)*($B$8779/$C$8779)+$B$8765,IF(A4546&lt;"01-10-2014",(B4546-B$8765)*($B$8780/$C$8780)+$B$8765,IF(A4546&lt;1-11-2014,(B4546-B$8765)*($B$8781/$C$8781)+$B$8765,IF(A4546&lt;"01-12-2014",(B4546-B$8765)*($B$8782/$C$8782)+$B$8765,IF(A4546&lt;1-1-2015,(B4546-B$8765)*($B$8783/$C$8783)+$B$8765,"Error"))))))))))))</f>
        <v>79.584120210701983</v>
      </c>
      <c r="D4546" s="8"/>
      <c r="E4546"/>
      <c r="F4546"/>
      <c r="G4546"/>
      <c r="J4546"/>
      <c r="M4546"/>
    </row>
    <row r="4547" spans="1:13" x14ac:dyDescent="0.25">
      <c r="A4547" s="5">
        <v>41829.416666666701</v>
      </c>
      <c r="B4547" s="7">
        <v>79.195361070169568</v>
      </c>
      <c r="C4547" s="7">
        <f t="shared" si="71"/>
        <v>76.096789560940152</v>
      </c>
      <c r="D4547" s="8"/>
      <c r="E4547"/>
      <c r="F4547"/>
      <c r="G4547"/>
      <c r="J4547"/>
      <c r="M4547"/>
    </row>
    <row r="4548" spans="1:13" x14ac:dyDescent="0.25">
      <c r="A4548" s="5">
        <v>41829.458333333299</v>
      </c>
      <c r="B4548" s="7">
        <v>78.625461081889384</v>
      </c>
      <c r="C4548" s="7">
        <f t="shared" si="71"/>
        <v>75.463702887315549</v>
      </c>
      <c r="D4548" s="8"/>
      <c r="E4548"/>
      <c r="F4548"/>
      <c r="G4548"/>
      <c r="J4548"/>
      <c r="M4548"/>
    </row>
    <row r="4549" spans="1:13" x14ac:dyDescent="0.25">
      <c r="A4549" s="5">
        <v>41829.5</v>
      </c>
      <c r="B4549" s="7">
        <v>78.115312686014008</v>
      </c>
      <c r="C4549" s="7">
        <f t="shared" si="71"/>
        <v>74.896992661589252</v>
      </c>
      <c r="D4549" s="8"/>
      <c r="E4549"/>
      <c r="F4549"/>
      <c r="G4549"/>
      <c r="J4549"/>
      <c r="M4549"/>
    </row>
    <row r="4550" spans="1:13" x14ac:dyDescent="0.25">
      <c r="A4550" s="5">
        <v>41829.541666666701</v>
      </c>
      <c r="B4550" s="7">
        <v>77.12163497617847</v>
      </c>
      <c r="C4550" s="7">
        <f t="shared" si="71"/>
        <v>73.793142637178633</v>
      </c>
      <c r="D4550" s="8"/>
      <c r="E4550"/>
      <c r="F4550"/>
      <c r="G4550"/>
      <c r="J4550"/>
      <c r="M4550"/>
    </row>
    <row r="4551" spans="1:13" x14ac:dyDescent="0.25">
      <c r="A4551" s="5">
        <v>41829.583333333299</v>
      </c>
      <c r="B4551" s="7">
        <v>76.361127457754208</v>
      </c>
      <c r="C4551" s="7">
        <f t="shared" si="71"/>
        <v>72.948315149887975</v>
      </c>
      <c r="D4551" s="8"/>
      <c r="E4551"/>
      <c r="F4551"/>
      <c r="G4551"/>
      <c r="J4551"/>
      <c r="M4551"/>
    </row>
    <row r="4552" spans="1:13" x14ac:dyDescent="0.25">
      <c r="A4552" s="5">
        <v>41829.625</v>
      </c>
      <c r="B4552" s="7">
        <v>77.926236822173436</v>
      </c>
      <c r="C4552" s="7">
        <f t="shared" si="71"/>
        <v>74.686953335105414</v>
      </c>
      <c r="D4552" s="8"/>
      <c r="E4552"/>
      <c r="F4552"/>
      <c r="G4552"/>
      <c r="J4552"/>
      <c r="M4552"/>
    </row>
    <row r="4553" spans="1:13" x14ac:dyDescent="0.25">
      <c r="A4553" s="5">
        <v>41829.666666666701</v>
      </c>
      <c r="B4553" s="7">
        <v>80.99750286874395</v>
      </c>
      <c r="C4553" s="7">
        <f t="shared" si="71"/>
        <v>78.098740745572229</v>
      </c>
      <c r="D4553" s="8"/>
      <c r="E4553"/>
      <c r="F4553"/>
      <c r="G4553"/>
      <c r="J4553"/>
      <c r="M4553"/>
    </row>
    <row r="4554" spans="1:13" x14ac:dyDescent="0.25">
      <c r="A4554" s="5">
        <v>41829.708333333299</v>
      </c>
      <c r="B4554" s="7">
        <v>80.757675346380736</v>
      </c>
      <c r="C4554" s="7">
        <f t="shared" si="71"/>
        <v>77.832322757330559</v>
      </c>
      <c r="D4554" s="8"/>
      <c r="E4554"/>
      <c r="F4554"/>
      <c r="G4554"/>
      <c r="J4554"/>
      <c r="M4554"/>
    </row>
    <row r="4555" spans="1:13" x14ac:dyDescent="0.25">
      <c r="A4555" s="5">
        <v>41829.75</v>
      </c>
      <c r="B4555" s="7">
        <v>78.218625326596381</v>
      </c>
      <c r="C4555" s="7">
        <f t="shared" si="71"/>
        <v>75.011759914290991</v>
      </c>
      <c r="D4555" s="8"/>
      <c r="E4555"/>
      <c r="F4555"/>
      <c r="G4555"/>
      <c r="J4555"/>
      <c r="M4555"/>
    </row>
    <row r="4556" spans="1:13" x14ac:dyDescent="0.25">
      <c r="A4556" s="5">
        <v>41829.791666666701</v>
      </c>
      <c r="B4556" s="7">
        <v>77.479687306779724</v>
      </c>
      <c r="C4556" s="7">
        <f t="shared" si="71"/>
        <v>74.190893406832004</v>
      </c>
      <c r="D4556" s="8"/>
      <c r="E4556"/>
      <c r="F4556"/>
      <c r="G4556"/>
      <c r="J4556"/>
      <c r="M4556"/>
    </row>
    <row r="4557" spans="1:13" x14ac:dyDescent="0.25">
      <c r="A4557" s="5">
        <v>41829.833333333299</v>
      </c>
      <c r="B4557" s="7">
        <v>77.267655172526688</v>
      </c>
      <c r="C4557" s="7">
        <f t="shared" si="71"/>
        <v>73.955352572762379</v>
      </c>
      <c r="D4557" s="8"/>
      <c r="E4557"/>
      <c r="F4557"/>
      <c r="G4557"/>
      <c r="J4557"/>
      <c r="M4557"/>
    </row>
    <row r="4558" spans="1:13" x14ac:dyDescent="0.25">
      <c r="A4558" s="5">
        <v>41829.875</v>
      </c>
      <c r="B4558" s="7">
        <v>76.367189569029833</v>
      </c>
      <c r="C4558" s="7">
        <f t="shared" si="71"/>
        <v>72.955049387370963</v>
      </c>
      <c r="D4558" s="8"/>
      <c r="E4558"/>
      <c r="F4558"/>
      <c r="G4558"/>
      <c r="J4558"/>
      <c r="M4558"/>
    </row>
    <row r="4559" spans="1:13" x14ac:dyDescent="0.25">
      <c r="A4559" s="5">
        <v>41829.916666666701</v>
      </c>
      <c r="B4559" s="7">
        <v>75.889260676542321</v>
      </c>
      <c r="C4559" s="7">
        <f t="shared" si="71"/>
        <v>72.424130947300284</v>
      </c>
      <c r="D4559" s="8"/>
      <c r="E4559"/>
      <c r="F4559"/>
      <c r="G4559"/>
      <c r="J4559"/>
      <c r="M4559"/>
    </row>
    <row r="4560" spans="1:13" x14ac:dyDescent="0.25">
      <c r="A4560" s="5">
        <v>41829.958333333299</v>
      </c>
      <c r="B4560" s="7">
        <v>76.439173783250851</v>
      </c>
      <c r="C4560" s="7">
        <f t="shared" si="71"/>
        <v>73.035014728083098</v>
      </c>
      <c r="D4560" s="8"/>
      <c r="E4560"/>
      <c r="F4560"/>
      <c r="G4560"/>
      <c r="J4560"/>
      <c r="M4560"/>
    </row>
    <row r="4561" spans="1:13" x14ac:dyDescent="0.25">
      <c r="A4561" s="5">
        <v>41830</v>
      </c>
      <c r="B4561" s="7">
        <v>77.643892956553188</v>
      </c>
      <c r="C4561" s="7">
        <f t="shared" si="71"/>
        <v>74.373305076850045</v>
      </c>
      <c r="D4561" s="8"/>
      <c r="E4561"/>
      <c r="F4561"/>
      <c r="G4561"/>
      <c r="J4561"/>
      <c r="M4561"/>
    </row>
    <row r="4562" spans="1:13" x14ac:dyDescent="0.25">
      <c r="A4562" s="5">
        <v>41830.041666666701</v>
      </c>
      <c r="B4562" s="7">
        <v>81.05205235873386</v>
      </c>
      <c r="C4562" s="7">
        <f t="shared" si="71"/>
        <v>78.159338316858111</v>
      </c>
      <c r="D4562" s="8"/>
      <c r="E4562"/>
      <c r="F4562"/>
      <c r="G4562"/>
      <c r="J4562"/>
      <c r="M4562"/>
    </row>
    <row r="4563" spans="1:13" x14ac:dyDescent="0.25">
      <c r="A4563" s="5">
        <v>41830.083333333299</v>
      </c>
      <c r="B4563" s="7">
        <v>82.773695590872094</v>
      </c>
      <c r="C4563" s="7">
        <f t="shared" si="71"/>
        <v>80.071865794340425</v>
      </c>
      <c r="D4563" s="8"/>
      <c r="E4563"/>
      <c r="F4563"/>
      <c r="G4563"/>
      <c r="J4563"/>
      <c r="M4563"/>
    </row>
    <row r="4564" spans="1:13" x14ac:dyDescent="0.25">
      <c r="A4564" s="5">
        <v>41830.125</v>
      </c>
      <c r="B4564" s="7">
        <v>84.820413898732639</v>
      </c>
      <c r="C4564" s="7">
        <f t="shared" si="71"/>
        <v>82.345510489930376</v>
      </c>
      <c r="D4564" s="8"/>
      <c r="E4564"/>
      <c r="F4564"/>
      <c r="G4564"/>
      <c r="J4564"/>
      <c r="M4564"/>
    </row>
    <row r="4565" spans="1:13" x14ac:dyDescent="0.25">
      <c r="A4565" s="5">
        <v>41830.166666666701</v>
      </c>
      <c r="B4565" s="7">
        <v>83.409793402139371</v>
      </c>
      <c r="C4565" s="7">
        <f t="shared" si="71"/>
        <v>80.778489861223392</v>
      </c>
      <c r="D4565" s="8"/>
      <c r="E4565"/>
      <c r="F4565"/>
      <c r="G4565"/>
      <c r="J4565"/>
      <c r="M4565"/>
    </row>
    <row r="4566" spans="1:13" x14ac:dyDescent="0.25">
      <c r="A4566" s="5">
        <v>41830.208333333299</v>
      </c>
      <c r="B4566" s="7">
        <v>82.985898168256327</v>
      </c>
      <c r="C4566" s="7">
        <f t="shared" si="71"/>
        <v>80.307595969131569</v>
      </c>
      <c r="D4566" s="8"/>
      <c r="E4566"/>
      <c r="F4566"/>
      <c r="G4566"/>
      <c r="J4566"/>
      <c r="M4566"/>
    </row>
    <row r="4567" spans="1:13" x14ac:dyDescent="0.25">
      <c r="A4567" s="5">
        <v>41830.25</v>
      </c>
      <c r="B4567" s="7">
        <v>85.12653347149049</v>
      </c>
      <c r="C4567" s="7">
        <f t="shared" si="71"/>
        <v>82.685570546140411</v>
      </c>
      <c r="D4567" s="8"/>
      <c r="E4567"/>
      <c r="F4567"/>
      <c r="G4567"/>
      <c r="J4567"/>
      <c r="M4567"/>
    </row>
    <row r="4568" spans="1:13" x14ac:dyDescent="0.25">
      <c r="A4568" s="5">
        <v>41830.291666666701</v>
      </c>
      <c r="B4568" s="7">
        <v>84.028228304476357</v>
      </c>
      <c r="C4568" s="7">
        <f t="shared" si="71"/>
        <v>81.465492674393118</v>
      </c>
      <c r="D4568" s="8"/>
      <c r="E4568"/>
      <c r="F4568"/>
      <c r="G4568"/>
      <c r="J4568"/>
      <c r="M4568"/>
    </row>
    <row r="4569" spans="1:13" x14ac:dyDescent="0.25">
      <c r="A4569" s="5">
        <v>41830.333333333299</v>
      </c>
      <c r="B4569" s="7">
        <v>79.201588845731607</v>
      </c>
      <c r="C4569" s="7">
        <f t="shared" si="71"/>
        <v>76.103707830453629</v>
      </c>
      <c r="D4569" s="8"/>
      <c r="E4569"/>
      <c r="F4569"/>
      <c r="G4569"/>
      <c r="J4569"/>
      <c r="M4569"/>
    </row>
    <row r="4570" spans="1:13" x14ac:dyDescent="0.25">
      <c r="A4570" s="5">
        <v>41830.375</v>
      </c>
      <c r="B4570" s="7">
        <v>75.681503184767863</v>
      </c>
      <c r="C4570" s="7">
        <f t="shared" si="71"/>
        <v>72.193338699374465</v>
      </c>
      <c r="D4570" s="8"/>
      <c r="E4570"/>
      <c r="F4570"/>
      <c r="G4570"/>
      <c r="J4570"/>
      <c r="M4570"/>
    </row>
    <row r="4571" spans="1:13" x14ac:dyDescent="0.25">
      <c r="A4571" s="5">
        <v>41830.416666666701</v>
      </c>
      <c r="B4571" s="7">
        <v>75.439355684168191</v>
      </c>
      <c r="C4571" s="7">
        <f t="shared" si="71"/>
        <v>71.924343509281954</v>
      </c>
      <c r="D4571" s="8"/>
      <c r="E4571"/>
      <c r="F4571"/>
      <c r="G4571"/>
      <c r="J4571"/>
      <c r="M4571"/>
    </row>
    <row r="4572" spans="1:13" x14ac:dyDescent="0.25">
      <c r="A4572" s="5">
        <v>41830.458333333299</v>
      </c>
      <c r="B4572" s="7">
        <v>73.741597948921751</v>
      </c>
      <c r="C4572" s="7">
        <f t="shared" si="71"/>
        <v>70.038349792259467</v>
      </c>
      <c r="D4572" s="8"/>
      <c r="E4572"/>
      <c r="F4572"/>
      <c r="G4572"/>
      <c r="J4572"/>
      <c r="M4572"/>
    </row>
    <row r="4573" spans="1:13" x14ac:dyDescent="0.25">
      <c r="A4573" s="5">
        <v>41830.5</v>
      </c>
      <c r="B4573" s="7">
        <v>77.061752962700453</v>
      </c>
      <c r="C4573" s="7">
        <f t="shared" si="71"/>
        <v>73.726621307993938</v>
      </c>
      <c r="D4573" s="8"/>
      <c r="E4573"/>
      <c r="F4573"/>
      <c r="G4573"/>
      <c r="J4573"/>
      <c r="M4573"/>
    </row>
    <row r="4574" spans="1:13" x14ac:dyDescent="0.25">
      <c r="A4574" s="5">
        <v>41830.541666666701</v>
      </c>
      <c r="B4574" s="7">
        <v>76.482571585714581</v>
      </c>
      <c r="C4574" s="7">
        <f t="shared" si="71"/>
        <v>73.083224187583681</v>
      </c>
      <c r="D4574" s="8"/>
      <c r="E4574"/>
      <c r="F4574"/>
      <c r="G4574"/>
      <c r="J4574"/>
      <c r="M4574"/>
    </row>
    <row r="4575" spans="1:13" x14ac:dyDescent="0.25">
      <c r="A4575" s="5">
        <v>41830.583333333299</v>
      </c>
      <c r="B4575" s="7">
        <v>74.508387328128009</v>
      </c>
      <c r="C4575" s="7">
        <f t="shared" si="71"/>
        <v>70.890155630889694</v>
      </c>
      <c r="D4575" s="8"/>
      <c r="E4575"/>
      <c r="F4575"/>
      <c r="G4575"/>
      <c r="J4575"/>
      <c r="M4575"/>
    </row>
    <row r="4576" spans="1:13" x14ac:dyDescent="0.25">
      <c r="A4576" s="5">
        <v>41830.625</v>
      </c>
      <c r="B4576" s="7">
        <v>74.760277972690332</v>
      </c>
      <c r="C4576" s="7">
        <f t="shared" si="71"/>
        <v>71.169974219348276</v>
      </c>
      <c r="D4576" s="8"/>
      <c r="E4576"/>
      <c r="F4576"/>
      <c r="G4576"/>
      <c r="J4576"/>
      <c r="M4576"/>
    </row>
    <row r="4577" spans="1:13" x14ac:dyDescent="0.25">
      <c r="A4577" s="5">
        <v>41830.666666666701</v>
      </c>
      <c r="B4577" s="7">
        <v>76.149009475039293</v>
      </c>
      <c r="C4577" s="7">
        <f t="shared" si="71"/>
        <v>72.712678949055288</v>
      </c>
      <c r="D4577" s="8"/>
      <c r="E4577"/>
      <c r="F4577"/>
      <c r="G4577"/>
      <c r="J4577"/>
      <c r="M4577"/>
    </row>
    <row r="4578" spans="1:13" x14ac:dyDescent="0.25">
      <c r="A4578" s="5">
        <v>41830.708333333299</v>
      </c>
      <c r="B4578" s="7">
        <v>77.771939914063339</v>
      </c>
      <c r="C4578" s="7">
        <f t="shared" si="71"/>
        <v>74.515549021515639</v>
      </c>
      <c r="D4578" s="8"/>
      <c r="E4578"/>
      <c r="F4578"/>
      <c r="G4578"/>
      <c r="J4578"/>
      <c r="M4578"/>
    </row>
    <row r="4579" spans="1:13" x14ac:dyDescent="0.25">
      <c r="A4579" s="5">
        <v>41830.75</v>
      </c>
      <c r="B4579" s="7">
        <v>77.228066640301762</v>
      </c>
      <c r="C4579" s="7">
        <f t="shared" si="71"/>
        <v>73.911374729815606</v>
      </c>
      <c r="D4579" s="8"/>
      <c r="E4579"/>
      <c r="F4579"/>
      <c r="G4579"/>
      <c r="J4579"/>
      <c r="M4579"/>
    </row>
    <row r="4580" spans="1:13" x14ac:dyDescent="0.25">
      <c r="A4580" s="5">
        <v>41830.791666666701</v>
      </c>
      <c r="B4580" s="7">
        <v>76.945018496841158</v>
      </c>
      <c r="C4580" s="7">
        <f t="shared" si="71"/>
        <v>73.596944108120283</v>
      </c>
      <c r="D4580" s="8"/>
      <c r="E4580"/>
      <c r="F4580"/>
      <c r="G4580"/>
      <c r="J4580"/>
      <c r="M4580"/>
    </row>
    <row r="4581" spans="1:13" x14ac:dyDescent="0.25">
      <c r="A4581" s="5">
        <v>41830.833333333299</v>
      </c>
      <c r="B4581" s="7">
        <v>75.837129269241757</v>
      </c>
      <c r="C4581" s="7">
        <f t="shared" si="71"/>
        <v>72.36621955948138</v>
      </c>
      <c r="D4581" s="8"/>
      <c r="E4581"/>
      <c r="F4581"/>
      <c r="G4581"/>
      <c r="J4581"/>
      <c r="M4581"/>
    </row>
    <row r="4582" spans="1:13" x14ac:dyDescent="0.25">
      <c r="A4582" s="5">
        <v>41830.875</v>
      </c>
      <c r="B4582" s="7">
        <v>74.849218863354864</v>
      </c>
      <c r="C4582" s="7">
        <f t="shared" si="71"/>
        <v>71.268776278969199</v>
      </c>
      <c r="D4582" s="8"/>
      <c r="E4582"/>
      <c r="F4582"/>
      <c r="G4582"/>
      <c r="J4582"/>
      <c r="M4582"/>
    </row>
    <row r="4583" spans="1:13" x14ac:dyDescent="0.25">
      <c r="A4583" s="5">
        <v>41830.916666666701</v>
      </c>
      <c r="B4583" s="7">
        <v>79.426448820721376</v>
      </c>
      <c r="C4583" s="7">
        <f t="shared" si="71"/>
        <v>76.353498770136184</v>
      </c>
      <c r="D4583" s="8"/>
      <c r="E4583"/>
      <c r="F4583"/>
      <c r="G4583"/>
      <c r="J4583"/>
      <c r="M4583"/>
    </row>
    <row r="4584" spans="1:13" x14ac:dyDescent="0.25">
      <c r="A4584" s="5">
        <v>41830.958333333299</v>
      </c>
      <c r="B4584" s="7">
        <v>78.709120736812665</v>
      </c>
      <c r="C4584" s="7">
        <f t="shared" si="71"/>
        <v>75.556638163225614</v>
      </c>
      <c r="D4584" s="8"/>
      <c r="E4584"/>
      <c r="F4584"/>
      <c r="G4584"/>
      <c r="J4584"/>
      <c r="M4584"/>
    </row>
    <row r="4585" spans="1:13" x14ac:dyDescent="0.25">
      <c r="A4585" s="5">
        <v>41831</v>
      </c>
      <c r="B4585" s="7">
        <v>78.906699911358146</v>
      </c>
      <c r="C4585" s="7">
        <f t="shared" si="71"/>
        <v>75.776123590428313</v>
      </c>
      <c r="D4585" s="8"/>
      <c r="E4585"/>
      <c r="F4585"/>
      <c r="G4585"/>
      <c r="J4585"/>
      <c r="M4585"/>
    </row>
    <row r="4586" spans="1:13" x14ac:dyDescent="0.25">
      <c r="A4586" s="5">
        <v>41831.041666666701</v>
      </c>
      <c r="B4586" s="7">
        <v>80.56039501096852</v>
      </c>
      <c r="C4586" s="7">
        <f t="shared" si="71"/>
        <v>77.613169302538296</v>
      </c>
      <c r="D4586" s="8"/>
      <c r="E4586"/>
      <c r="F4586"/>
      <c r="G4586"/>
      <c r="J4586"/>
      <c r="M4586"/>
    </row>
    <row r="4587" spans="1:13" x14ac:dyDescent="0.25">
      <c r="A4587" s="5">
        <v>41831.083333333299</v>
      </c>
      <c r="B4587" s="7">
        <v>82.851894476794683</v>
      </c>
      <c r="C4587" s="7">
        <f t="shared" si="71"/>
        <v>80.158734847837479</v>
      </c>
      <c r="D4587" s="8"/>
      <c r="E4587"/>
      <c r="F4587"/>
      <c r="G4587"/>
      <c r="J4587"/>
      <c r="M4587"/>
    </row>
    <row r="4588" spans="1:13" x14ac:dyDescent="0.25">
      <c r="A4588" s="5">
        <v>41831.125</v>
      </c>
      <c r="B4588" s="7">
        <v>86.140460801881787</v>
      </c>
      <c r="C4588" s="7">
        <f t="shared" si="71"/>
        <v>83.811915333111898</v>
      </c>
      <c r="D4588" s="8"/>
      <c r="E4588"/>
      <c r="F4588"/>
      <c r="G4588"/>
      <c r="J4588"/>
      <c r="M4588"/>
    </row>
    <row r="4589" spans="1:13" x14ac:dyDescent="0.25">
      <c r="A4589" s="5">
        <v>41831.166666666701</v>
      </c>
      <c r="B4589" s="7">
        <v>81.703851967283043</v>
      </c>
      <c r="C4589" s="7">
        <f t="shared" si="71"/>
        <v>78.88340509090996</v>
      </c>
      <c r="D4589" s="8"/>
      <c r="E4589"/>
      <c r="F4589"/>
      <c r="G4589"/>
      <c r="J4589"/>
      <c r="M4589"/>
    </row>
    <row r="4590" spans="1:13" x14ac:dyDescent="0.25">
      <c r="A4590" s="5">
        <v>41831.208333333299</v>
      </c>
      <c r="B4590" s="7">
        <v>79.808289962723123</v>
      </c>
      <c r="C4590" s="7">
        <f t="shared" si="71"/>
        <v>76.77767589491981</v>
      </c>
      <c r="D4590" s="8"/>
      <c r="E4590"/>
      <c r="F4590"/>
      <c r="G4590"/>
      <c r="J4590"/>
      <c r="M4590"/>
    </row>
    <row r="4591" spans="1:13" x14ac:dyDescent="0.25">
      <c r="A4591" s="5">
        <v>41831.25</v>
      </c>
      <c r="B4591" s="7">
        <v>79.421298421194791</v>
      </c>
      <c r="C4591" s="7">
        <f t="shared" si="71"/>
        <v>76.347777328881278</v>
      </c>
      <c r="D4591" s="8"/>
      <c r="E4591"/>
      <c r="F4591"/>
      <c r="G4591"/>
      <c r="J4591"/>
      <c r="M4591"/>
    </row>
    <row r="4592" spans="1:13" x14ac:dyDescent="0.25">
      <c r="A4592" s="5">
        <v>41831.291666666701</v>
      </c>
      <c r="B4592" s="7">
        <v>79.376228986332322</v>
      </c>
      <c r="C4592" s="7">
        <f t="shared" si="71"/>
        <v>76.297710897602116</v>
      </c>
      <c r="D4592" s="8"/>
      <c r="E4592"/>
      <c r="F4592"/>
      <c r="G4592"/>
      <c r="J4592"/>
      <c r="M4592"/>
    </row>
    <row r="4593" spans="1:13" x14ac:dyDescent="0.25">
      <c r="A4593" s="5">
        <v>41831.333333333299</v>
      </c>
      <c r="B4593" s="7">
        <v>77.763422375357777</v>
      </c>
      <c r="C4593" s="7">
        <f t="shared" si="71"/>
        <v>74.506087115290924</v>
      </c>
      <c r="D4593" s="8"/>
      <c r="E4593"/>
      <c r="F4593"/>
      <c r="G4593"/>
      <c r="J4593"/>
      <c r="M4593"/>
    </row>
    <row r="4594" spans="1:13" x14ac:dyDescent="0.25">
      <c r="A4594" s="5">
        <v>41831.375</v>
      </c>
      <c r="B4594" s="7">
        <v>73.996695336124262</v>
      </c>
      <c r="C4594" s="7">
        <f t="shared" si="71"/>
        <v>70.321730665457466</v>
      </c>
      <c r="D4594" s="8"/>
      <c r="E4594"/>
      <c r="F4594"/>
      <c r="G4594"/>
      <c r="J4594"/>
      <c r="M4594"/>
    </row>
    <row r="4595" spans="1:13" x14ac:dyDescent="0.25">
      <c r="A4595" s="5">
        <v>41831.416666666701</v>
      </c>
      <c r="B4595" s="7">
        <v>72.344571006314482</v>
      </c>
      <c r="C4595" s="7">
        <f t="shared" si="71"/>
        <v>68.486429879560035</v>
      </c>
      <c r="D4595" s="8"/>
      <c r="E4595"/>
      <c r="F4595"/>
      <c r="G4595"/>
      <c r="J4595"/>
      <c r="M4595"/>
    </row>
    <row r="4596" spans="1:13" x14ac:dyDescent="0.25">
      <c r="A4596" s="5">
        <v>41831.458333333299</v>
      </c>
      <c r="B4596" s="7">
        <v>73.870573036366608</v>
      </c>
      <c r="C4596" s="7">
        <f t="shared" si="71"/>
        <v>70.181624771677008</v>
      </c>
      <c r="D4596" s="8"/>
      <c r="E4596"/>
      <c r="F4596"/>
      <c r="G4596"/>
      <c r="J4596"/>
      <c r="M4596"/>
    </row>
    <row r="4597" spans="1:13" x14ac:dyDescent="0.25">
      <c r="A4597" s="5">
        <v>41831.5</v>
      </c>
      <c r="B4597" s="7">
        <v>76.324374492431971</v>
      </c>
      <c r="C4597" s="7">
        <f t="shared" si="71"/>
        <v>72.907487262468806</v>
      </c>
      <c r="D4597" s="8"/>
      <c r="E4597"/>
      <c r="F4597"/>
      <c r="G4597"/>
      <c r="J4597"/>
      <c r="M4597"/>
    </row>
    <row r="4598" spans="1:13" x14ac:dyDescent="0.25">
      <c r="A4598" s="5">
        <v>41831.541666666701</v>
      </c>
      <c r="B4598" s="7">
        <v>74.499259140184165</v>
      </c>
      <c r="C4598" s="7">
        <f t="shared" si="71"/>
        <v>70.88001537073805</v>
      </c>
      <c r="D4598" s="8"/>
      <c r="E4598"/>
      <c r="F4598"/>
      <c r="G4598"/>
      <c r="J4598"/>
      <c r="M4598"/>
    </row>
    <row r="4599" spans="1:13" x14ac:dyDescent="0.25">
      <c r="A4599" s="5">
        <v>41831.583333333299</v>
      </c>
      <c r="B4599" s="7">
        <v>73.73309874128708</v>
      </c>
      <c r="C4599" s="7">
        <f t="shared" si="71"/>
        <v>70.028908249531739</v>
      </c>
      <c r="D4599" s="8"/>
      <c r="E4599"/>
      <c r="F4599"/>
      <c r="G4599"/>
      <c r="J4599"/>
      <c r="M4599"/>
    </row>
    <row r="4600" spans="1:13" x14ac:dyDescent="0.25">
      <c r="A4600" s="5">
        <v>41831.625</v>
      </c>
      <c r="B4600" s="7">
        <v>75.977423317140065</v>
      </c>
      <c r="C4600" s="7">
        <f t="shared" si="71"/>
        <v>72.522068469710888</v>
      </c>
      <c r="D4600" s="8"/>
      <c r="E4600"/>
      <c r="F4600"/>
      <c r="G4600"/>
      <c r="J4600"/>
      <c r="M4600"/>
    </row>
    <row r="4601" spans="1:13" x14ac:dyDescent="0.25">
      <c r="A4601" s="5">
        <v>41831.666666666701</v>
      </c>
      <c r="B4601" s="7">
        <v>76.105490963868448</v>
      </c>
      <c r="C4601" s="7">
        <f t="shared" si="71"/>
        <v>72.664335397476364</v>
      </c>
      <c r="D4601" s="8"/>
      <c r="E4601"/>
      <c r="F4601"/>
      <c r="G4601"/>
      <c r="J4601"/>
      <c r="M4601"/>
    </row>
    <row r="4602" spans="1:13" x14ac:dyDescent="0.25">
      <c r="A4602" s="5">
        <v>41831.708333333299</v>
      </c>
      <c r="B4602" s="7">
        <v>75.896545307375533</v>
      </c>
      <c r="C4602" s="7">
        <f t="shared" si="71"/>
        <v>72.432223249103458</v>
      </c>
      <c r="D4602" s="8"/>
      <c r="E4602"/>
      <c r="F4602"/>
      <c r="G4602"/>
      <c r="J4602"/>
      <c r="M4602"/>
    </row>
    <row r="4603" spans="1:13" x14ac:dyDescent="0.25">
      <c r="A4603" s="5">
        <v>41831.75</v>
      </c>
      <c r="B4603" s="7">
        <v>75.247255857494423</v>
      </c>
      <c r="C4603" s="7">
        <f t="shared" si="71"/>
        <v>71.710944943263783</v>
      </c>
      <c r="D4603" s="8"/>
      <c r="E4603"/>
      <c r="F4603"/>
      <c r="G4603"/>
      <c r="J4603"/>
      <c r="M4603"/>
    </row>
    <row r="4604" spans="1:13" x14ac:dyDescent="0.25">
      <c r="A4604" s="5">
        <v>41831.791666666701</v>
      </c>
      <c r="B4604" s="7">
        <v>75.534360384054807</v>
      </c>
      <c r="C4604" s="7">
        <f t="shared" si="71"/>
        <v>72.029881692589214</v>
      </c>
      <c r="D4604" s="8"/>
      <c r="E4604"/>
      <c r="F4604"/>
      <c r="G4604"/>
      <c r="J4604"/>
      <c r="M4604"/>
    </row>
    <row r="4605" spans="1:13" x14ac:dyDescent="0.25">
      <c r="A4605" s="5">
        <v>41831.833333333299</v>
      </c>
      <c r="B4605" s="7">
        <v>75.881097204654807</v>
      </c>
      <c r="C4605" s="7">
        <f t="shared" si="71"/>
        <v>72.415062364445802</v>
      </c>
      <c r="D4605" s="8"/>
      <c r="E4605"/>
      <c r="F4605"/>
      <c r="G4605"/>
      <c r="J4605"/>
      <c r="M4605"/>
    </row>
    <row r="4606" spans="1:13" x14ac:dyDescent="0.25">
      <c r="A4606" s="5">
        <v>41831.875</v>
      </c>
      <c r="B4606" s="7">
        <v>76.702735107972174</v>
      </c>
      <c r="C4606" s="7">
        <f t="shared" si="71"/>
        <v>73.327797963379254</v>
      </c>
      <c r="D4606" s="8"/>
      <c r="E4606"/>
      <c r="F4606"/>
      <c r="G4606"/>
      <c r="J4606"/>
      <c r="M4606"/>
    </row>
    <row r="4607" spans="1:13" x14ac:dyDescent="0.25">
      <c r="A4607" s="5">
        <v>41831.916666666701</v>
      </c>
      <c r="B4607" s="7">
        <v>79.352126823955558</v>
      </c>
      <c r="C4607" s="7">
        <f t="shared" si="71"/>
        <v>76.270936449242654</v>
      </c>
      <c r="D4607" s="8"/>
      <c r="E4607"/>
      <c r="F4607"/>
      <c r="G4607"/>
      <c r="J4607"/>
      <c r="M4607"/>
    </row>
    <row r="4608" spans="1:13" x14ac:dyDescent="0.25">
      <c r="A4608" s="5">
        <v>41831.958333333299</v>
      </c>
      <c r="B4608" s="7">
        <v>83.814081241920192</v>
      </c>
      <c r="C4608" s="7">
        <f t="shared" si="71"/>
        <v>81.227602422966214</v>
      </c>
      <c r="D4608" s="8"/>
      <c r="E4608"/>
      <c r="F4608"/>
      <c r="G4608"/>
      <c r="J4608"/>
      <c r="M4608"/>
    </row>
    <row r="4609" spans="1:13" x14ac:dyDescent="0.25">
      <c r="A4609" s="5">
        <v>41832</v>
      </c>
      <c r="B4609" s="7">
        <v>82.526479975009295</v>
      </c>
      <c r="C4609" s="7">
        <f t="shared" si="71"/>
        <v>79.797240570383252</v>
      </c>
      <c r="D4609" s="8"/>
      <c r="E4609"/>
      <c r="F4609"/>
      <c r="G4609"/>
      <c r="J4609"/>
      <c r="M4609"/>
    </row>
    <row r="4610" spans="1:13" x14ac:dyDescent="0.25">
      <c r="A4610" s="5">
        <v>41832.041666666701</v>
      </c>
      <c r="B4610" s="7">
        <v>88.185672582534536</v>
      </c>
      <c r="C4610" s="7">
        <f t="shared" ref="C4610:C4673" si="72">IF(A4610&lt;"01-02-2014",(B4610-$B$8765)*($B$8772/$C$8772)+$B$8765,IF(A4610&lt;"01-03-2014",(B4610-B$8765)*($B$8773/$C$8773)+$B$8765,IF(A4610&lt;"01-04-2014",(B4610-B$8765)*($B$8774/$C$8774)+$B$8765,IF(A4610&lt;"01-05-2014",(B4610-B$8765)*($B$8775/$C$8775)+$B$8765,IF(A4610&lt;"01-06-2014",(B4610-B$8765)*($B$8776/$C$8776)+$B$8765,IF(A4610&lt;"01-07-2014",(B4610-B$8765)*($B$8777/$C$8777)+$B$8765,IF(A4610&lt;"01-08-2014",(B4610-B$8765)*($B$8778/$C$8778)+$B$8765,IF(A4610&lt;"01-09-2014",(B4610-B$8765)*($B$8779/$C$8779)+$B$8765,IF(A4610&lt;"01-10-2014",(B4610-B$8765)*($B$8780/$C$8780)+$B$8765,IF(A4610&lt;1-11-2014,(B4610-B$8765)*($B$8781/$C$8781)+$B$8765,IF(A4610&lt;"01-12-2014",(B4610-B$8765)*($B$8782/$C$8782)+$B$8765,IF(A4610&lt;1-1-2015,(B4610-B$8765)*($B$8783/$C$8783)+$B$8765,"Error"))))))))))))</f>
        <v>86.083886467869561</v>
      </c>
      <c r="D4610" s="8"/>
      <c r="E4610"/>
      <c r="F4610"/>
      <c r="G4610"/>
      <c r="J4610"/>
      <c r="M4610"/>
    </row>
    <row r="4611" spans="1:13" x14ac:dyDescent="0.25">
      <c r="A4611" s="5">
        <v>41832.083333333299</v>
      </c>
      <c r="B4611" s="7">
        <v>89.36153187269008</v>
      </c>
      <c r="C4611" s="7">
        <f t="shared" si="72"/>
        <v>87.390117143363412</v>
      </c>
      <c r="D4611" s="8"/>
      <c r="E4611"/>
      <c r="F4611"/>
      <c r="G4611"/>
      <c r="J4611"/>
      <c r="M4611"/>
    </row>
    <row r="4612" spans="1:13" x14ac:dyDescent="0.25">
      <c r="A4612" s="5">
        <v>41832.125</v>
      </c>
      <c r="B4612" s="7">
        <v>85.866210219761257</v>
      </c>
      <c r="C4612" s="7">
        <f t="shared" si="72"/>
        <v>83.507257687305923</v>
      </c>
      <c r="D4612" s="8"/>
      <c r="E4612"/>
      <c r="F4612"/>
      <c r="G4612"/>
      <c r="J4612"/>
      <c r="M4612"/>
    </row>
    <row r="4613" spans="1:13" x14ac:dyDescent="0.25">
      <c r="A4613" s="5">
        <v>41832.166666666701</v>
      </c>
      <c r="B4613" s="7">
        <v>80.618075450339532</v>
      </c>
      <c r="C4613" s="7">
        <f t="shared" si="72"/>
        <v>77.677244961856701</v>
      </c>
      <c r="D4613" s="8"/>
      <c r="E4613"/>
      <c r="F4613"/>
      <c r="G4613"/>
      <c r="J4613"/>
      <c r="M4613"/>
    </row>
    <row r="4614" spans="1:13" x14ac:dyDescent="0.25">
      <c r="A4614" s="5">
        <v>41832.208333333299</v>
      </c>
      <c r="B4614" s="7">
        <v>83.359039498501161</v>
      </c>
      <c r="C4614" s="7">
        <f t="shared" si="72"/>
        <v>80.722108705426663</v>
      </c>
      <c r="D4614" s="8"/>
      <c r="E4614"/>
      <c r="F4614"/>
      <c r="G4614"/>
      <c r="J4614"/>
      <c r="M4614"/>
    </row>
    <row r="4615" spans="1:13" x14ac:dyDescent="0.25">
      <c r="A4615" s="5">
        <v>41832.25</v>
      </c>
      <c r="B4615" s="7">
        <v>86.100369469038327</v>
      </c>
      <c r="C4615" s="7">
        <f t="shared" si="72"/>
        <v>83.767378942388973</v>
      </c>
      <c r="D4615" s="8"/>
      <c r="E4615"/>
      <c r="F4615"/>
      <c r="G4615"/>
      <c r="J4615"/>
      <c r="M4615"/>
    </row>
    <row r="4616" spans="1:13" x14ac:dyDescent="0.25">
      <c r="A4616" s="5">
        <v>41832.291666666701</v>
      </c>
      <c r="B4616" s="7">
        <v>86.193647573136616</v>
      </c>
      <c r="C4616" s="7">
        <f t="shared" si="72"/>
        <v>83.870999096556375</v>
      </c>
      <c r="D4616" s="8"/>
      <c r="E4616"/>
      <c r="F4616"/>
      <c r="G4616"/>
      <c r="J4616"/>
      <c r="M4616"/>
    </row>
    <row r="4617" spans="1:13" x14ac:dyDescent="0.25">
      <c r="A4617" s="5">
        <v>41832.333333333299</v>
      </c>
      <c r="B4617" s="7">
        <v>82.199310872767953</v>
      </c>
      <c r="C4617" s="7">
        <f t="shared" si="72"/>
        <v>79.433797154151961</v>
      </c>
      <c r="D4617" s="8"/>
      <c r="E4617"/>
      <c r="F4617"/>
      <c r="G4617"/>
      <c r="J4617"/>
      <c r="M4617"/>
    </row>
    <row r="4618" spans="1:13" x14ac:dyDescent="0.25">
      <c r="A4618" s="5">
        <v>41832.375</v>
      </c>
      <c r="B4618" s="7">
        <v>79.397599300478873</v>
      </c>
      <c r="C4618" s="7">
        <f t="shared" si="72"/>
        <v>76.321450608736654</v>
      </c>
      <c r="D4618" s="8"/>
      <c r="E4618"/>
      <c r="F4618"/>
      <c r="G4618"/>
      <c r="J4618"/>
      <c r="M4618"/>
    </row>
    <row r="4619" spans="1:13" x14ac:dyDescent="0.25">
      <c r="A4619" s="5">
        <v>41832.416666666701</v>
      </c>
      <c r="B4619" s="7">
        <v>78.884295877502879</v>
      </c>
      <c r="C4619" s="7">
        <f t="shared" si="72"/>
        <v>75.751235547682427</v>
      </c>
      <c r="D4619" s="8"/>
      <c r="E4619"/>
      <c r="F4619"/>
      <c r="G4619"/>
      <c r="J4619"/>
      <c r="M4619"/>
    </row>
    <row r="4620" spans="1:13" x14ac:dyDescent="0.25">
      <c r="A4620" s="5">
        <v>41832.458333333299</v>
      </c>
      <c r="B4620" s="7">
        <v>77.296878057055409</v>
      </c>
      <c r="C4620" s="7">
        <f t="shared" si="72"/>
        <v>73.987815494574036</v>
      </c>
      <c r="D4620" s="8"/>
      <c r="E4620"/>
      <c r="F4620"/>
      <c r="G4620"/>
      <c r="J4620"/>
      <c r="M4620"/>
    </row>
    <row r="4621" spans="1:13" x14ac:dyDescent="0.25">
      <c r="A4621" s="5">
        <v>41832.5</v>
      </c>
      <c r="B4621" s="7">
        <v>75.946583175930854</v>
      </c>
      <c r="C4621" s="7">
        <f t="shared" si="72"/>
        <v>72.487808980653568</v>
      </c>
      <c r="D4621" s="8"/>
      <c r="E4621"/>
      <c r="F4621"/>
      <c r="G4621"/>
      <c r="J4621"/>
      <c r="M4621"/>
    </row>
    <row r="4622" spans="1:13" x14ac:dyDescent="0.25">
      <c r="A4622" s="5">
        <v>41832.541666666701</v>
      </c>
      <c r="B4622" s="7">
        <v>75.642356686494153</v>
      </c>
      <c r="C4622" s="7">
        <f t="shared" si="72"/>
        <v>72.149851900136341</v>
      </c>
      <c r="D4622" s="8"/>
      <c r="E4622"/>
      <c r="F4622"/>
      <c r="G4622"/>
      <c r="J4622"/>
      <c r="M4622"/>
    </row>
    <row r="4623" spans="1:13" x14ac:dyDescent="0.25">
      <c r="A4623" s="5">
        <v>41832.583333333299</v>
      </c>
      <c r="B4623" s="7">
        <v>76.053453998174803</v>
      </c>
      <c r="C4623" s="7">
        <f t="shared" si="72"/>
        <v>72.606528922315832</v>
      </c>
      <c r="D4623" s="8"/>
      <c r="E4623"/>
      <c r="F4623"/>
      <c r="G4623"/>
      <c r="J4623"/>
      <c r="M4623"/>
    </row>
    <row r="4624" spans="1:13" x14ac:dyDescent="0.25">
      <c r="A4624" s="5">
        <v>41832.625</v>
      </c>
      <c r="B4624" s="7">
        <v>79.224786879934157</v>
      </c>
      <c r="C4624" s="7">
        <f t="shared" si="72"/>
        <v>76.129477906975723</v>
      </c>
      <c r="D4624" s="8"/>
      <c r="E4624"/>
      <c r="F4624"/>
      <c r="G4624"/>
      <c r="J4624"/>
      <c r="M4624"/>
    </row>
    <row r="4625" spans="1:13" x14ac:dyDescent="0.25">
      <c r="A4625" s="5">
        <v>41832.666666666701</v>
      </c>
      <c r="B4625" s="7">
        <v>82.445968994250094</v>
      </c>
      <c r="C4625" s="7">
        <f t="shared" si="72"/>
        <v>79.707803072493647</v>
      </c>
      <c r="D4625" s="8"/>
      <c r="E4625"/>
      <c r="F4625"/>
      <c r="G4625"/>
      <c r="J4625"/>
      <c r="M4625"/>
    </row>
    <row r="4626" spans="1:13" x14ac:dyDescent="0.25">
      <c r="A4626" s="5">
        <v>41832.708333333299</v>
      </c>
      <c r="B4626" s="7">
        <v>81.947517730737289</v>
      </c>
      <c r="C4626" s="7">
        <f t="shared" si="72"/>
        <v>79.154086878651299</v>
      </c>
      <c r="D4626" s="8"/>
      <c r="E4626"/>
      <c r="F4626"/>
      <c r="G4626"/>
      <c r="J4626"/>
      <c r="M4626"/>
    </row>
    <row r="4627" spans="1:13" x14ac:dyDescent="0.25">
      <c r="A4627" s="5">
        <v>41832.75</v>
      </c>
      <c r="B4627" s="7">
        <v>81.625789568718019</v>
      </c>
      <c r="C4627" s="7">
        <f t="shared" si="72"/>
        <v>78.796687657572534</v>
      </c>
      <c r="D4627" s="8"/>
      <c r="E4627"/>
      <c r="F4627"/>
      <c r="G4627"/>
      <c r="J4627"/>
      <c r="M4627"/>
    </row>
    <row r="4628" spans="1:13" x14ac:dyDescent="0.25">
      <c r="A4628" s="5">
        <v>41832.791666666701</v>
      </c>
      <c r="B4628" s="7">
        <v>81.493719469083231</v>
      </c>
      <c r="C4628" s="7">
        <f t="shared" si="72"/>
        <v>78.649974511788159</v>
      </c>
      <c r="D4628" s="8"/>
      <c r="E4628"/>
      <c r="F4628"/>
      <c r="G4628"/>
      <c r="J4628"/>
      <c r="M4628"/>
    </row>
    <row r="4629" spans="1:13" x14ac:dyDescent="0.25">
      <c r="A4629" s="5">
        <v>41832.833333333299</v>
      </c>
      <c r="B4629" s="7">
        <v>81.507543005510058</v>
      </c>
      <c r="C4629" s="7">
        <f t="shared" si="72"/>
        <v>78.665330709145877</v>
      </c>
      <c r="D4629" s="8"/>
      <c r="E4629"/>
      <c r="F4629"/>
      <c r="G4629"/>
      <c r="J4629"/>
      <c r="M4629"/>
    </row>
    <row r="4630" spans="1:13" x14ac:dyDescent="0.25">
      <c r="A4630" s="5">
        <v>41832.875</v>
      </c>
      <c r="B4630" s="7">
        <v>82.153702010992859</v>
      </c>
      <c r="C4630" s="7">
        <f t="shared" si="72"/>
        <v>79.383131487924928</v>
      </c>
      <c r="D4630" s="8"/>
      <c r="E4630"/>
      <c r="F4630"/>
      <c r="G4630"/>
      <c r="J4630"/>
      <c r="M4630"/>
    </row>
    <row r="4631" spans="1:13" x14ac:dyDescent="0.25">
      <c r="A4631" s="5">
        <v>41832.916666666701</v>
      </c>
      <c r="B4631" s="7">
        <v>81.465046907249558</v>
      </c>
      <c r="C4631" s="7">
        <f t="shared" si="72"/>
        <v>78.618122928758027</v>
      </c>
      <c r="D4631" s="8"/>
      <c r="E4631"/>
      <c r="F4631"/>
      <c r="G4631"/>
      <c r="J4631"/>
      <c r="M4631"/>
    </row>
    <row r="4632" spans="1:13" x14ac:dyDescent="0.25">
      <c r="A4632" s="5">
        <v>41832.958333333299</v>
      </c>
      <c r="B4632" s="7">
        <v>82.268946377924181</v>
      </c>
      <c r="C4632" s="7">
        <f t="shared" si="72"/>
        <v>79.511153376703518</v>
      </c>
      <c r="D4632" s="8"/>
      <c r="E4632"/>
      <c r="F4632"/>
      <c r="G4632"/>
      <c r="J4632"/>
      <c r="M4632"/>
    </row>
    <row r="4633" spans="1:13" x14ac:dyDescent="0.25">
      <c r="A4633" s="5">
        <v>41833</v>
      </c>
      <c r="B4633" s="7">
        <v>85.996954029807029</v>
      </c>
      <c r="C4633" s="7">
        <f t="shared" si="72"/>
        <v>83.652497493414131</v>
      </c>
      <c r="D4633" s="8"/>
      <c r="E4633"/>
      <c r="F4633"/>
      <c r="G4633"/>
      <c r="J4633"/>
      <c r="M4633"/>
    </row>
    <row r="4634" spans="1:13" x14ac:dyDescent="0.25">
      <c r="A4634" s="5">
        <v>41833.041666666701</v>
      </c>
      <c r="B4634" s="7">
        <v>89.818289502099987</v>
      </c>
      <c r="C4634" s="7">
        <f t="shared" si="72"/>
        <v>87.897516992814914</v>
      </c>
      <c r="D4634" s="8"/>
      <c r="E4634"/>
      <c r="F4634"/>
      <c r="G4634"/>
      <c r="J4634"/>
      <c r="M4634"/>
    </row>
    <row r="4635" spans="1:13" x14ac:dyDescent="0.25">
      <c r="A4635" s="5">
        <v>41833.083333333299</v>
      </c>
      <c r="B4635" s="7">
        <v>91.764308528516537</v>
      </c>
      <c r="C4635" s="7">
        <f t="shared" si="72"/>
        <v>90.059297546561027</v>
      </c>
      <c r="D4635" s="8"/>
      <c r="E4635"/>
      <c r="F4635"/>
      <c r="G4635"/>
      <c r="J4635"/>
      <c r="M4635"/>
    </row>
    <row r="4636" spans="1:13" x14ac:dyDescent="0.25">
      <c r="A4636" s="5">
        <v>41833.125</v>
      </c>
      <c r="B4636" s="7">
        <v>90.374443965430757</v>
      </c>
      <c r="C4636" s="7">
        <f t="shared" si="72"/>
        <v>88.515334129948201</v>
      </c>
      <c r="D4636" s="8"/>
      <c r="E4636"/>
      <c r="F4636"/>
      <c r="G4636"/>
      <c r="J4636"/>
      <c r="M4636"/>
    </row>
    <row r="4637" spans="1:13" x14ac:dyDescent="0.25">
      <c r="A4637" s="5">
        <v>41833.166666666701</v>
      </c>
      <c r="B4637" s="7">
        <v>93.084508262565549</v>
      </c>
      <c r="C4637" s="7">
        <f t="shared" si="72"/>
        <v>91.52587216550674</v>
      </c>
      <c r="D4637" s="8"/>
      <c r="E4637"/>
      <c r="F4637"/>
      <c r="G4637"/>
      <c r="J4637"/>
      <c r="M4637"/>
    </row>
    <row r="4638" spans="1:13" x14ac:dyDescent="0.25">
      <c r="A4638" s="5">
        <v>41833.208333333299</v>
      </c>
      <c r="B4638" s="7">
        <v>94.390045822769139</v>
      </c>
      <c r="C4638" s="7">
        <f t="shared" si="72"/>
        <v>92.976158967188383</v>
      </c>
      <c r="D4638" s="8"/>
      <c r="E4638"/>
      <c r="F4638"/>
      <c r="G4638"/>
      <c r="J4638"/>
      <c r="M4638"/>
    </row>
    <row r="4639" spans="1:13" x14ac:dyDescent="0.25">
      <c r="A4639" s="5">
        <v>41833.25</v>
      </c>
      <c r="B4639" s="7">
        <v>93.652559510094676</v>
      </c>
      <c r="C4639" s="7">
        <f t="shared" si="72"/>
        <v>92.156905122415168</v>
      </c>
      <c r="D4639" s="8"/>
      <c r="E4639"/>
      <c r="F4639"/>
      <c r="G4639"/>
      <c r="J4639"/>
      <c r="M4639"/>
    </row>
    <row r="4640" spans="1:13" x14ac:dyDescent="0.25">
      <c r="A4640" s="5">
        <v>41833.291666666701</v>
      </c>
      <c r="B4640" s="7">
        <v>96.424588218931476</v>
      </c>
      <c r="C4640" s="7">
        <f t="shared" si="72"/>
        <v>95.236277767719756</v>
      </c>
      <c r="D4640" s="8"/>
      <c r="E4640"/>
      <c r="F4640"/>
      <c r="G4640"/>
      <c r="J4640"/>
      <c r="M4640"/>
    </row>
    <row r="4641" spans="1:13" x14ac:dyDescent="0.25">
      <c r="A4641" s="5">
        <v>41833.333333333299</v>
      </c>
      <c r="B4641" s="7">
        <v>95.957054986682337</v>
      </c>
      <c r="C4641" s="7">
        <f t="shared" si="72"/>
        <v>94.716907588915589</v>
      </c>
      <c r="D4641" s="8"/>
      <c r="E4641"/>
      <c r="F4641"/>
      <c r="G4641"/>
      <c r="J4641"/>
      <c r="M4641"/>
    </row>
    <row r="4642" spans="1:13" x14ac:dyDescent="0.25">
      <c r="A4642" s="5">
        <v>41833.375</v>
      </c>
      <c r="B4642" s="7">
        <v>90.531056499701464</v>
      </c>
      <c r="C4642" s="7">
        <f t="shared" si="72"/>
        <v>88.689310810784008</v>
      </c>
      <c r="D4642" s="8"/>
      <c r="E4642"/>
      <c r="F4642"/>
      <c r="G4642"/>
      <c r="J4642"/>
      <c r="M4642"/>
    </row>
    <row r="4643" spans="1:13" x14ac:dyDescent="0.25">
      <c r="A4643" s="5">
        <v>41833.416666666701</v>
      </c>
      <c r="B4643" s="7">
        <v>93.992530327255636</v>
      </c>
      <c r="C4643" s="7">
        <f t="shared" si="72"/>
        <v>92.534569621787043</v>
      </c>
      <c r="D4643" s="8"/>
      <c r="E4643"/>
      <c r="F4643"/>
      <c r="G4643"/>
      <c r="J4643"/>
      <c r="M4643"/>
    </row>
    <row r="4644" spans="1:13" x14ac:dyDescent="0.25">
      <c r="A4644" s="5">
        <v>41833.458333333299</v>
      </c>
      <c r="B4644" s="7">
        <v>87.268361767699162</v>
      </c>
      <c r="C4644" s="7">
        <f t="shared" si="72"/>
        <v>85.06487038717701</v>
      </c>
      <c r="D4644" s="8"/>
      <c r="E4644"/>
      <c r="F4644"/>
      <c r="G4644"/>
      <c r="J4644"/>
      <c r="M4644"/>
    </row>
    <row r="4645" spans="1:13" x14ac:dyDescent="0.25">
      <c r="A4645" s="5">
        <v>41833.5</v>
      </c>
      <c r="B4645" s="7">
        <v>86.022581787798245</v>
      </c>
      <c r="C4645" s="7">
        <f t="shared" si="72"/>
        <v>83.680966685189475</v>
      </c>
      <c r="D4645" s="8"/>
      <c r="E4645"/>
      <c r="F4645"/>
      <c r="G4645"/>
      <c r="J4645"/>
      <c r="M4645"/>
    </row>
    <row r="4646" spans="1:13" x14ac:dyDescent="0.25">
      <c r="A4646" s="5">
        <v>41833.541666666701</v>
      </c>
      <c r="B4646" s="7">
        <v>85.216380776071404</v>
      </c>
      <c r="C4646" s="7">
        <f t="shared" si="72"/>
        <v>82.7853795167686</v>
      </c>
      <c r="D4646" s="8"/>
      <c r="E4646"/>
      <c r="F4646"/>
      <c r="G4646"/>
      <c r="J4646"/>
      <c r="M4646"/>
    </row>
    <row r="4647" spans="1:13" x14ac:dyDescent="0.25">
      <c r="A4647" s="5">
        <v>41833.583333333299</v>
      </c>
      <c r="B4647" s="7">
        <v>83.845748877749557</v>
      </c>
      <c r="C4647" s="7">
        <f t="shared" si="72"/>
        <v>81.262781153692742</v>
      </c>
      <c r="D4647" s="8"/>
      <c r="E4647"/>
      <c r="F4647"/>
      <c r="G4647"/>
      <c r="J4647"/>
      <c r="M4647"/>
    </row>
    <row r="4648" spans="1:13" x14ac:dyDescent="0.25">
      <c r="A4648" s="5">
        <v>41833.625</v>
      </c>
      <c r="B4648" s="7">
        <v>86.388011719525963</v>
      </c>
      <c r="C4648" s="7">
        <f t="shared" si="72"/>
        <v>84.086913034861311</v>
      </c>
      <c r="D4648" s="8"/>
      <c r="E4648"/>
      <c r="F4648"/>
      <c r="G4648"/>
      <c r="J4648"/>
      <c r="M4648"/>
    </row>
    <row r="4649" spans="1:13" x14ac:dyDescent="0.25">
      <c r="A4649" s="5">
        <v>41833.666666666701</v>
      </c>
      <c r="B4649" s="7">
        <v>89.681415103327268</v>
      </c>
      <c r="C4649" s="7">
        <f t="shared" si="72"/>
        <v>87.745466879452238</v>
      </c>
      <c r="D4649" s="8"/>
      <c r="E4649"/>
      <c r="F4649"/>
      <c r="G4649"/>
      <c r="J4649"/>
      <c r="M4649"/>
    </row>
    <row r="4650" spans="1:13" x14ac:dyDescent="0.25">
      <c r="A4650" s="5">
        <v>41833.708333333299</v>
      </c>
      <c r="B4650" s="7">
        <v>90.505784085047793</v>
      </c>
      <c r="C4650" s="7">
        <f t="shared" si="72"/>
        <v>88.661236360430308</v>
      </c>
      <c r="D4650" s="8"/>
      <c r="E4650"/>
      <c r="F4650"/>
      <c r="G4650"/>
      <c r="J4650"/>
      <c r="M4650"/>
    </row>
    <row r="4651" spans="1:13" x14ac:dyDescent="0.25">
      <c r="A4651" s="5">
        <v>41833.75</v>
      </c>
      <c r="B4651" s="7">
        <v>89.714844178098772</v>
      </c>
      <c r="C4651" s="7">
        <f t="shared" si="72"/>
        <v>87.782602345647462</v>
      </c>
      <c r="D4651" s="8"/>
      <c r="E4651"/>
      <c r="F4651"/>
      <c r="G4651"/>
      <c r="J4651"/>
      <c r="M4651"/>
    </row>
    <row r="4652" spans="1:13" x14ac:dyDescent="0.25">
      <c r="A4652" s="5">
        <v>41833.791666666701</v>
      </c>
      <c r="B4652" s="7">
        <v>91.353068635034518</v>
      </c>
      <c r="C4652" s="7">
        <f t="shared" si="72"/>
        <v>89.602462134067096</v>
      </c>
      <c r="D4652" s="8"/>
      <c r="E4652"/>
      <c r="F4652"/>
      <c r="G4652"/>
      <c r="J4652"/>
      <c r="M4652"/>
    </row>
    <row r="4653" spans="1:13" x14ac:dyDescent="0.25">
      <c r="A4653" s="5">
        <v>41833.833333333299</v>
      </c>
      <c r="B4653" s="7">
        <v>90.672200428079975</v>
      </c>
      <c r="C4653" s="7">
        <f t="shared" si="72"/>
        <v>88.846103830536691</v>
      </c>
      <c r="D4653" s="8"/>
      <c r="E4653"/>
      <c r="F4653"/>
      <c r="G4653"/>
      <c r="J4653"/>
      <c r="M4653"/>
    </row>
    <row r="4654" spans="1:13" x14ac:dyDescent="0.25">
      <c r="A4654" s="5">
        <v>41833.875</v>
      </c>
      <c r="B4654" s="7">
        <v>89.545798347289875</v>
      </c>
      <c r="C4654" s="7">
        <f t="shared" si="72"/>
        <v>87.594813847809661</v>
      </c>
      <c r="D4654" s="8"/>
      <c r="E4654"/>
      <c r="F4654"/>
      <c r="G4654"/>
      <c r="J4654"/>
      <c r="M4654"/>
    </row>
    <row r="4655" spans="1:13" x14ac:dyDescent="0.25">
      <c r="A4655" s="5">
        <v>41833.916666666701</v>
      </c>
      <c r="B4655" s="7">
        <v>94.19533159393761</v>
      </c>
      <c r="C4655" s="7">
        <f t="shared" si="72"/>
        <v>92.75985613164994</v>
      </c>
      <c r="D4655" s="8"/>
      <c r="E4655"/>
      <c r="F4655"/>
      <c r="G4655"/>
      <c r="J4655"/>
      <c r="M4655"/>
    </row>
    <row r="4656" spans="1:13" x14ac:dyDescent="0.25">
      <c r="A4656" s="5">
        <v>41833.958333333299</v>
      </c>
      <c r="B4656" s="7">
        <v>95.947856699236681</v>
      </c>
      <c r="C4656" s="7">
        <f t="shared" si="72"/>
        <v>94.706689457099898</v>
      </c>
      <c r="D4656" s="8"/>
      <c r="E4656"/>
      <c r="F4656"/>
      <c r="G4656"/>
      <c r="J4656"/>
      <c r="M4656"/>
    </row>
    <row r="4657" spans="1:13" x14ac:dyDescent="0.25">
      <c r="A4657" s="5">
        <v>41834</v>
      </c>
      <c r="B4657" s="7">
        <v>97.488727669333173</v>
      </c>
      <c r="C4657" s="7">
        <f t="shared" si="72"/>
        <v>96.418401857528139</v>
      </c>
      <c r="D4657" s="8"/>
      <c r="E4657"/>
      <c r="F4657"/>
      <c r="G4657"/>
      <c r="J4657"/>
      <c r="M4657"/>
    </row>
    <row r="4658" spans="1:13" x14ac:dyDescent="0.25">
      <c r="A4658" s="5">
        <v>41834.041666666701</v>
      </c>
      <c r="B4658" s="7">
        <v>101.90421042777983</v>
      </c>
      <c r="C4658" s="7">
        <f t="shared" si="72"/>
        <v>101.32344370605942</v>
      </c>
      <c r="D4658" s="8"/>
      <c r="E4658"/>
      <c r="F4658"/>
      <c r="G4658"/>
      <c r="J4658"/>
      <c r="M4658"/>
    </row>
    <row r="4659" spans="1:13" x14ac:dyDescent="0.25">
      <c r="A4659" s="5">
        <v>41834.083333333299</v>
      </c>
      <c r="B4659" s="7">
        <v>101.02753055573996</v>
      </c>
      <c r="C4659" s="7">
        <f t="shared" si="72"/>
        <v>100.34956345437129</v>
      </c>
      <c r="D4659" s="8"/>
      <c r="E4659"/>
      <c r="F4659"/>
      <c r="G4659"/>
      <c r="J4659"/>
      <c r="M4659"/>
    </row>
    <row r="4660" spans="1:13" x14ac:dyDescent="0.25">
      <c r="A4660" s="5">
        <v>41834.125</v>
      </c>
      <c r="B4660" s="7">
        <v>106.36570050612417</v>
      </c>
      <c r="C4660" s="7">
        <f t="shared" si="72"/>
        <v>106.27959385730239</v>
      </c>
      <c r="D4660" s="8"/>
      <c r="E4660"/>
      <c r="F4660"/>
      <c r="G4660"/>
      <c r="J4660"/>
      <c r="M4660"/>
    </row>
    <row r="4661" spans="1:13" x14ac:dyDescent="0.25">
      <c r="A4661" s="5">
        <v>41834.166666666701</v>
      </c>
      <c r="B4661" s="7">
        <v>109.04263695287089</v>
      </c>
      <c r="C4661" s="7">
        <f t="shared" si="72"/>
        <v>109.25333104878688</v>
      </c>
      <c r="D4661" s="8"/>
      <c r="E4661"/>
      <c r="F4661"/>
      <c r="G4661"/>
      <c r="J4661"/>
      <c r="M4661"/>
    </row>
    <row r="4662" spans="1:13" x14ac:dyDescent="0.25">
      <c r="A4662" s="5">
        <v>41834.208333333299</v>
      </c>
      <c r="B4662" s="7">
        <v>112.00202346013951</v>
      </c>
      <c r="C4662" s="7">
        <f t="shared" si="72"/>
        <v>112.54083446760625</v>
      </c>
      <c r="D4662" s="8"/>
      <c r="E4662"/>
      <c r="F4662"/>
      <c r="G4662"/>
      <c r="J4662"/>
      <c r="M4662"/>
    </row>
    <row r="4663" spans="1:13" x14ac:dyDescent="0.25">
      <c r="A4663" s="5">
        <v>41834.25</v>
      </c>
      <c r="B4663" s="7">
        <v>111.65216030987381</v>
      </c>
      <c r="C4663" s="7">
        <f t="shared" si="72"/>
        <v>112.15218083963558</v>
      </c>
      <c r="D4663" s="8"/>
      <c r="E4663"/>
      <c r="F4663"/>
      <c r="G4663"/>
      <c r="J4663"/>
      <c r="M4663"/>
    </row>
    <row r="4664" spans="1:13" x14ac:dyDescent="0.25">
      <c r="A4664" s="5">
        <v>41834.291666666701</v>
      </c>
      <c r="B4664" s="7">
        <v>109.80785171941832</v>
      </c>
      <c r="C4664" s="7">
        <f t="shared" si="72"/>
        <v>110.10338769227599</v>
      </c>
      <c r="D4664" s="8"/>
      <c r="E4664"/>
      <c r="F4664"/>
      <c r="G4664"/>
      <c r="J4664"/>
      <c r="M4664"/>
    </row>
    <row r="4665" spans="1:13" x14ac:dyDescent="0.25">
      <c r="A4665" s="5">
        <v>41834.333333333299</v>
      </c>
      <c r="B4665" s="7">
        <v>103.76720108837995</v>
      </c>
      <c r="C4665" s="7">
        <f t="shared" si="72"/>
        <v>103.39299026610108</v>
      </c>
      <c r="D4665" s="8"/>
      <c r="E4665"/>
      <c r="F4665"/>
      <c r="G4665"/>
      <c r="J4665"/>
      <c r="M4665"/>
    </row>
    <row r="4666" spans="1:13" x14ac:dyDescent="0.25">
      <c r="A4666" s="5">
        <v>41834.375</v>
      </c>
      <c r="B4666" s="7">
        <v>101.2953830541759</v>
      </c>
      <c r="C4666" s="7">
        <f t="shared" si="72"/>
        <v>100.64711363991978</v>
      </c>
      <c r="D4666" s="8"/>
      <c r="E4666"/>
      <c r="F4666"/>
      <c r="G4666"/>
      <c r="J4666"/>
      <c r="M4666"/>
    </row>
    <row r="4667" spans="1:13" x14ac:dyDescent="0.25">
      <c r="A4667" s="5">
        <v>41834.416666666701</v>
      </c>
      <c r="B4667" s="7">
        <v>98.325898772552733</v>
      </c>
      <c r="C4667" s="7">
        <f t="shared" si="72"/>
        <v>97.348392873305016</v>
      </c>
      <c r="D4667" s="8"/>
      <c r="E4667"/>
      <c r="F4667"/>
      <c r="G4667"/>
      <c r="J4667"/>
      <c r="M4667"/>
    </row>
    <row r="4668" spans="1:13" x14ac:dyDescent="0.25">
      <c r="A4668" s="5">
        <v>41834.458333333299</v>
      </c>
      <c r="B4668" s="7">
        <v>97.585589548727611</v>
      </c>
      <c r="C4668" s="7">
        <f t="shared" si="72"/>
        <v>96.526003131941053</v>
      </c>
      <c r="D4668" s="8"/>
      <c r="E4668"/>
      <c r="F4668"/>
      <c r="G4668"/>
      <c r="J4668"/>
      <c r="M4668"/>
    </row>
    <row r="4669" spans="1:13" x14ac:dyDescent="0.25">
      <c r="A4669" s="5">
        <v>41834.5</v>
      </c>
      <c r="B4669" s="7">
        <v>90.702979468701272</v>
      </c>
      <c r="C4669" s="7">
        <f t="shared" si="72"/>
        <v>88.880295444583027</v>
      </c>
      <c r="D4669" s="8"/>
      <c r="E4669"/>
      <c r="F4669"/>
      <c r="G4669"/>
      <c r="J4669"/>
      <c r="M4669"/>
    </row>
    <row r="4670" spans="1:13" x14ac:dyDescent="0.25">
      <c r="A4670" s="5">
        <v>41834.541666666701</v>
      </c>
      <c r="B4670" s="7">
        <v>89.223585173614524</v>
      </c>
      <c r="C4670" s="7">
        <f t="shared" si="72"/>
        <v>87.236875840237957</v>
      </c>
      <c r="D4670" s="8"/>
      <c r="E4670"/>
      <c r="F4670"/>
      <c r="G4670"/>
      <c r="J4670"/>
      <c r="M4670"/>
    </row>
    <row r="4671" spans="1:13" x14ac:dyDescent="0.25">
      <c r="A4671" s="5">
        <v>41834.583333333299</v>
      </c>
      <c r="B4671" s="7">
        <v>88.469036273223182</v>
      </c>
      <c r="C4671" s="7">
        <f t="shared" si="72"/>
        <v>86.3986676225515</v>
      </c>
      <c r="D4671" s="8"/>
      <c r="E4671"/>
      <c r="F4671"/>
      <c r="G4671"/>
      <c r="J4671"/>
      <c r="M4671"/>
    </row>
    <row r="4672" spans="1:13" x14ac:dyDescent="0.25">
      <c r="A4672" s="5">
        <v>41834.625</v>
      </c>
      <c r="B4672" s="7">
        <v>88.306373420722451</v>
      </c>
      <c r="C4672" s="7">
        <f t="shared" si="72"/>
        <v>86.217969804812043</v>
      </c>
      <c r="D4672" s="8"/>
      <c r="E4672"/>
      <c r="F4672"/>
      <c r="G4672"/>
      <c r="J4672"/>
      <c r="M4672"/>
    </row>
    <row r="4673" spans="1:13" x14ac:dyDescent="0.25">
      <c r="A4673" s="5">
        <v>41834.666666666701</v>
      </c>
      <c r="B4673" s="7">
        <v>94.092236262850847</v>
      </c>
      <c r="C4673" s="7">
        <f t="shared" si="72"/>
        <v>92.645330282262037</v>
      </c>
      <c r="D4673" s="8"/>
      <c r="E4673"/>
      <c r="F4673"/>
      <c r="G4673"/>
      <c r="J4673"/>
      <c r="M4673"/>
    </row>
    <row r="4674" spans="1:13" x14ac:dyDescent="0.25">
      <c r="A4674" s="5">
        <v>41834.708333333299</v>
      </c>
      <c r="B4674" s="7">
        <v>97.24161909528469</v>
      </c>
      <c r="C4674" s="7">
        <f t="shared" ref="C4674:C4737" si="73">IF(A4674&lt;"01-02-2014",(B4674-$B$8765)*($B$8772/$C$8772)+$B$8765,IF(A4674&lt;"01-03-2014",(B4674-B$8765)*($B$8773/$C$8773)+$B$8765,IF(A4674&lt;"01-04-2014",(B4674-B$8765)*($B$8774/$C$8774)+$B$8765,IF(A4674&lt;"01-05-2014",(B4674-B$8765)*($B$8775/$C$8775)+$B$8765,IF(A4674&lt;"01-06-2014",(B4674-B$8765)*($B$8776/$C$8776)+$B$8765,IF(A4674&lt;"01-07-2014",(B4674-B$8765)*($B$8777/$C$8777)+$B$8765,IF(A4674&lt;"01-08-2014",(B4674-B$8765)*($B$8778/$C$8778)+$B$8765,IF(A4674&lt;"01-09-2014",(B4674-B$8765)*($B$8779/$C$8779)+$B$8765,IF(A4674&lt;"01-10-2014",(B4674-B$8765)*($B$8780/$C$8780)+$B$8765,IF(A4674&lt;1-11-2014,(B4674-B$8765)*($B$8781/$C$8781)+$B$8765,IF(A4674&lt;"01-12-2014",(B4674-B$8765)*($B$8782/$C$8782)+$B$8765,IF(A4674&lt;1-1-2015,(B4674-B$8765)*($B$8783/$C$8783)+$B$8765,"Error"))))))))))))</f>
        <v>96.143895543463159</v>
      </c>
      <c r="D4674" s="8"/>
      <c r="E4674"/>
      <c r="F4674"/>
      <c r="G4674"/>
      <c r="J4674"/>
      <c r="M4674"/>
    </row>
    <row r="4675" spans="1:13" x14ac:dyDescent="0.25">
      <c r="A4675" s="5">
        <v>41834.75</v>
      </c>
      <c r="B4675" s="7">
        <v>90.313680705303952</v>
      </c>
      <c r="C4675" s="7">
        <f t="shared" si="73"/>
        <v>88.447833847401512</v>
      </c>
      <c r="D4675" s="8"/>
      <c r="E4675"/>
      <c r="F4675"/>
      <c r="G4675"/>
      <c r="J4675"/>
      <c r="M4675"/>
    </row>
    <row r="4676" spans="1:13" x14ac:dyDescent="0.25">
      <c r="A4676" s="5">
        <v>41834.791666666701</v>
      </c>
      <c r="B4676" s="7">
        <v>90.64372391694593</v>
      </c>
      <c r="C4676" s="7">
        <f t="shared" si="73"/>
        <v>88.8144700349918</v>
      </c>
      <c r="D4676" s="8"/>
      <c r="E4676"/>
      <c r="F4676"/>
      <c r="G4676"/>
      <c r="J4676"/>
      <c r="M4676"/>
    </row>
    <row r="4677" spans="1:13" x14ac:dyDescent="0.25">
      <c r="A4677" s="5">
        <v>41834.833333333299</v>
      </c>
      <c r="B4677" s="7">
        <v>89.138143093190038</v>
      </c>
      <c r="C4677" s="7">
        <f t="shared" si="73"/>
        <v>87.141960515451331</v>
      </c>
      <c r="D4677" s="8"/>
      <c r="E4677"/>
      <c r="F4677"/>
      <c r="G4677"/>
      <c r="J4677"/>
      <c r="M4677"/>
    </row>
    <row r="4678" spans="1:13" x14ac:dyDescent="0.25">
      <c r="A4678" s="5">
        <v>41834.875</v>
      </c>
      <c r="B4678" s="7">
        <v>86.567114775842015</v>
      </c>
      <c r="C4678" s="7">
        <f t="shared" si="73"/>
        <v>84.2858738358631</v>
      </c>
      <c r="D4678" s="8"/>
      <c r="E4678"/>
      <c r="F4678"/>
      <c r="G4678"/>
      <c r="J4678"/>
      <c r="M4678"/>
    </row>
    <row r="4679" spans="1:13" x14ac:dyDescent="0.25">
      <c r="A4679" s="5">
        <v>41834.916666666701</v>
      </c>
      <c r="B4679" s="7">
        <v>88.582514517717186</v>
      </c>
      <c r="C4679" s="7">
        <f t="shared" si="73"/>
        <v>86.524727573091724</v>
      </c>
      <c r="D4679" s="8"/>
      <c r="E4679"/>
      <c r="F4679"/>
      <c r="G4679"/>
      <c r="J4679"/>
      <c r="M4679"/>
    </row>
    <row r="4680" spans="1:13" x14ac:dyDescent="0.25">
      <c r="A4680" s="5">
        <v>41834.958333333299</v>
      </c>
      <c r="B4680" s="7">
        <v>97.065495716807732</v>
      </c>
      <c r="C4680" s="7">
        <f t="shared" si="73"/>
        <v>95.948244786978691</v>
      </c>
      <c r="D4680" s="8"/>
      <c r="E4680"/>
      <c r="F4680"/>
      <c r="G4680"/>
      <c r="J4680"/>
      <c r="M4680"/>
    </row>
    <row r="4681" spans="1:13" x14ac:dyDescent="0.25">
      <c r="A4681" s="5">
        <v>41835</v>
      </c>
      <c r="B4681" s="7">
        <v>103.91533226080202</v>
      </c>
      <c r="C4681" s="7">
        <f t="shared" si="73"/>
        <v>103.55754522861618</v>
      </c>
      <c r="D4681" s="8"/>
      <c r="E4681"/>
      <c r="F4681"/>
      <c r="G4681"/>
      <c r="J4681"/>
      <c r="M4681"/>
    </row>
    <row r="4682" spans="1:13" x14ac:dyDescent="0.25">
      <c r="A4682" s="5">
        <v>41835.041666666701</v>
      </c>
      <c r="B4682" s="7">
        <v>102.8493294747054</v>
      </c>
      <c r="C4682" s="7">
        <f t="shared" si="73"/>
        <v>102.37335120895834</v>
      </c>
      <c r="D4682" s="8"/>
      <c r="E4682"/>
      <c r="F4682"/>
      <c r="G4682"/>
      <c r="J4682"/>
      <c r="M4682"/>
    </row>
    <row r="4683" spans="1:13" x14ac:dyDescent="0.25">
      <c r="A4683" s="5">
        <v>41835.083333333299</v>
      </c>
      <c r="B4683" s="7">
        <v>109.90358319900298</v>
      </c>
      <c r="C4683" s="7">
        <f t="shared" si="73"/>
        <v>110.20973323573583</v>
      </c>
      <c r="D4683" s="8"/>
      <c r="E4683"/>
      <c r="F4683"/>
      <c r="G4683"/>
      <c r="J4683"/>
      <c r="M4683"/>
    </row>
    <row r="4684" spans="1:13" x14ac:dyDescent="0.25">
      <c r="A4684" s="5">
        <v>41835.125</v>
      </c>
      <c r="B4684" s="7">
        <v>117.00656060927314</v>
      </c>
      <c r="C4684" s="7">
        <f t="shared" si="73"/>
        <v>118.10024110373713</v>
      </c>
      <c r="D4684" s="8"/>
      <c r="E4684"/>
      <c r="F4684"/>
      <c r="G4684"/>
      <c r="J4684"/>
      <c r="M4684"/>
    </row>
    <row r="4685" spans="1:13" x14ac:dyDescent="0.25">
      <c r="A4685" s="5">
        <v>41835.166666666701</v>
      </c>
      <c r="B4685" s="7">
        <v>110.6033545124466</v>
      </c>
      <c r="C4685" s="7">
        <f t="shared" si="73"/>
        <v>110.98709049531895</v>
      </c>
      <c r="D4685" s="8"/>
      <c r="E4685"/>
      <c r="F4685"/>
      <c r="G4685"/>
      <c r="J4685"/>
      <c r="M4685"/>
    </row>
    <row r="4686" spans="1:13" x14ac:dyDescent="0.25">
      <c r="A4686" s="5">
        <v>41835.208333333299</v>
      </c>
      <c r="B4686" s="7">
        <v>103.99522769976207</v>
      </c>
      <c r="C4686" s="7">
        <f t="shared" si="73"/>
        <v>103.64629893756367</v>
      </c>
      <c r="D4686" s="8"/>
      <c r="E4686"/>
      <c r="F4686"/>
      <c r="G4686"/>
      <c r="J4686"/>
      <c r="M4686"/>
    </row>
    <row r="4687" spans="1:13" x14ac:dyDescent="0.25">
      <c r="A4687" s="5">
        <v>41835.25</v>
      </c>
      <c r="B4687" s="7">
        <v>98.465462263726636</v>
      </c>
      <c r="C4687" s="7">
        <f t="shared" si="73"/>
        <v>97.503430227584232</v>
      </c>
      <c r="D4687" s="8"/>
      <c r="E4687"/>
      <c r="F4687"/>
      <c r="G4687"/>
      <c r="J4687"/>
      <c r="M4687"/>
    </row>
    <row r="4688" spans="1:13" x14ac:dyDescent="0.25">
      <c r="A4688" s="5">
        <v>41835.291666666701</v>
      </c>
      <c r="B4688" s="7">
        <v>94.453699336644519</v>
      </c>
      <c r="C4688" s="7">
        <f t="shared" si="73"/>
        <v>93.046869955418956</v>
      </c>
      <c r="D4688" s="8"/>
      <c r="E4688"/>
      <c r="F4688"/>
      <c r="G4688"/>
      <c r="J4688"/>
      <c r="M4688"/>
    </row>
    <row r="4689" spans="1:13" x14ac:dyDescent="0.25">
      <c r="A4689" s="5">
        <v>41835.333333333299</v>
      </c>
      <c r="B4689" s="7">
        <v>92.430270994198196</v>
      </c>
      <c r="C4689" s="7">
        <f t="shared" si="73"/>
        <v>90.79909746027846</v>
      </c>
      <c r="D4689" s="8"/>
      <c r="E4689"/>
      <c r="F4689"/>
      <c r="G4689"/>
      <c r="J4689"/>
      <c r="M4689"/>
    </row>
    <row r="4690" spans="1:13" x14ac:dyDescent="0.25">
      <c r="A4690" s="5">
        <v>41835.375</v>
      </c>
      <c r="B4690" s="7">
        <v>90.56993506209804</v>
      </c>
      <c r="C4690" s="7">
        <f t="shared" si="73"/>
        <v>88.732499967213428</v>
      </c>
      <c r="D4690" s="8"/>
      <c r="E4690"/>
      <c r="F4690"/>
      <c r="G4690"/>
      <c r="J4690"/>
      <c r="M4690"/>
    </row>
    <row r="4691" spans="1:13" x14ac:dyDescent="0.25">
      <c r="A4691" s="5">
        <v>41835.416666666701</v>
      </c>
      <c r="B4691" s="7">
        <v>87.511592363174501</v>
      </c>
      <c r="C4691" s="7">
        <f t="shared" si="73"/>
        <v>85.335068758434929</v>
      </c>
      <c r="D4691" s="8"/>
      <c r="E4691"/>
      <c r="F4691"/>
      <c r="G4691"/>
      <c r="J4691"/>
      <c r="M4691"/>
    </row>
    <row r="4692" spans="1:13" x14ac:dyDescent="0.25">
      <c r="A4692" s="5">
        <v>41835.458333333299</v>
      </c>
      <c r="B4692" s="7">
        <v>86.481027143319253</v>
      </c>
      <c r="C4692" s="7">
        <f t="shared" si="73"/>
        <v>84.190241384494698</v>
      </c>
      <c r="D4692" s="8"/>
      <c r="E4692"/>
      <c r="F4692"/>
      <c r="G4692"/>
      <c r="J4692"/>
      <c r="M4692"/>
    </row>
    <row r="4693" spans="1:13" x14ac:dyDescent="0.25">
      <c r="A4693" s="5">
        <v>41835.5</v>
      </c>
      <c r="B4693" s="7">
        <v>85.005097490752561</v>
      </c>
      <c r="C4693" s="7">
        <f t="shared" si="73"/>
        <v>82.550670558976478</v>
      </c>
      <c r="D4693" s="8"/>
      <c r="E4693"/>
      <c r="F4693"/>
      <c r="G4693"/>
      <c r="J4693"/>
      <c r="M4693"/>
    </row>
    <row r="4694" spans="1:13" x14ac:dyDescent="0.25">
      <c r="A4694" s="5">
        <v>41835.541666666701</v>
      </c>
      <c r="B4694" s="7">
        <v>82.932081906464589</v>
      </c>
      <c r="C4694" s="7">
        <f t="shared" si="73"/>
        <v>80.247812921464799</v>
      </c>
      <c r="D4694" s="8"/>
      <c r="E4694"/>
      <c r="F4694"/>
      <c r="G4694"/>
      <c r="J4694"/>
      <c r="M4694"/>
    </row>
    <row r="4695" spans="1:13" x14ac:dyDescent="0.25">
      <c r="A4695" s="5">
        <v>41835.583333333299</v>
      </c>
      <c r="B4695" s="7">
        <v>85.104530414099017</v>
      </c>
      <c r="C4695" s="7">
        <f t="shared" si="73"/>
        <v>82.661127937437115</v>
      </c>
      <c r="D4695" s="8"/>
      <c r="E4695"/>
      <c r="F4695"/>
      <c r="G4695"/>
      <c r="J4695"/>
      <c r="M4695"/>
    </row>
    <row r="4696" spans="1:13" x14ac:dyDescent="0.25">
      <c r="A4696" s="5">
        <v>41835.625</v>
      </c>
      <c r="B4696" s="7">
        <v>87.966988581348843</v>
      </c>
      <c r="C4696" s="7">
        <f t="shared" si="73"/>
        <v>85.840956252511305</v>
      </c>
      <c r="D4696" s="8"/>
      <c r="E4696"/>
      <c r="F4696"/>
      <c r="G4696"/>
      <c r="J4696"/>
      <c r="M4696"/>
    </row>
    <row r="4697" spans="1:13" x14ac:dyDescent="0.25">
      <c r="A4697" s="5">
        <v>41835.666666666701</v>
      </c>
      <c r="B4697" s="7">
        <v>88.981790318886695</v>
      </c>
      <c r="C4697" s="7">
        <f t="shared" si="73"/>
        <v>86.968272395024457</v>
      </c>
      <c r="D4697" s="8"/>
      <c r="E4697"/>
      <c r="F4697"/>
      <c r="G4697"/>
      <c r="J4697"/>
      <c r="M4697"/>
    </row>
    <row r="4698" spans="1:13" x14ac:dyDescent="0.25">
      <c r="A4698" s="5">
        <v>41835.708333333299</v>
      </c>
      <c r="B4698" s="7">
        <v>91.089856384030895</v>
      </c>
      <c r="C4698" s="7">
        <f t="shared" si="73"/>
        <v>89.310066675439359</v>
      </c>
      <c r="D4698" s="8"/>
      <c r="E4698"/>
      <c r="F4698"/>
      <c r="G4698"/>
      <c r="J4698"/>
      <c r="M4698"/>
    </row>
    <row r="4699" spans="1:13" x14ac:dyDescent="0.25">
      <c r="A4699" s="5">
        <v>41835.75</v>
      </c>
      <c r="B4699" s="7">
        <v>89.311520738586708</v>
      </c>
      <c r="C4699" s="7">
        <f t="shared" si="73"/>
        <v>87.334561110401836</v>
      </c>
      <c r="D4699" s="8"/>
      <c r="E4699"/>
      <c r="F4699"/>
      <c r="G4699"/>
      <c r="J4699"/>
      <c r="M4699"/>
    </row>
    <row r="4700" spans="1:13" x14ac:dyDescent="0.25">
      <c r="A4700" s="5">
        <v>41835.791666666701</v>
      </c>
      <c r="B4700" s="7">
        <v>91.404705955109506</v>
      </c>
      <c r="C4700" s="7">
        <f t="shared" si="73"/>
        <v>89.659824653585332</v>
      </c>
      <c r="D4700" s="8"/>
      <c r="E4700"/>
      <c r="F4700"/>
      <c r="G4700"/>
      <c r="J4700"/>
      <c r="M4700"/>
    </row>
    <row r="4701" spans="1:13" x14ac:dyDescent="0.25">
      <c r="A4701" s="5">
        <v>41835.833333333299</v>
      </c>
      <c r="B4701" s="7">
        <v>86.365316641163361</v>
      </c>
      <c r="C4701" s="7">
        <f t="shared" si="73"/>
        <v>84.061701678546697</v>
      </c>
      <c r="D4701" s="8"/>
      <c r="E4701"/>
      <c r="F4701"/>
      <c r="G4701"/>
      <c r="J4701"/>
      <c r="M4701"/>
    </row>
    <row r="4702" spans="1:13" x14ac:dyDescent="0.25">
      <c r="A4702" s="5">
        <v>41835.875</v>
      </c>
      <c r="B4702" s="7">
        <v>85.252506568586895</v>
      </c>
      <c r="C4702" s="7">
        <f t="shared" si="73"/>
        <v>82.825510694670015</v>
      </c>
      <c r="D4702" s="8"/>
      <c r="E4702"/>
      <c r="F4702"/>
      <c r="G4702"/>
      <c r="J4702"/>
      <c r="M4702"/>
    </row>
    <row r="4703" spans="1:13" x14ac:dyDescent="0.25">
      <c r="A4703" s="5">
        <v>41835.916666666701</v>
      </c>
      <c r="B4703" s="7">
        <v>88.019126127122675</v>
      </c>
      <c r="C4703" s="7">
        <f t="shared" si="73"/>
        <v>85.898874459396197</v>
      </c>
      <c r="D4703" s="8"/>
      <c r="E4703"/>
      <c r="F4703"/>
      <c r="G4703"/>
      <c r="J4703"/>
      <c r="M4703"/>
    </row>
    <row r="4704" spans="1:13" x14ac:dyDescent="0.25">
      <c r="A4704" s="5">
        <v>41835.958333333299</v>
      </c>
      <c r="B4704" s="7">
        <v>96.066627906194043</v>
      </c>
      <c r="C4704" s="7">
        <f t="shared" si="73"/>
        <v>94.838629218253303</v>
      </c>
      <c r="D4704" s="8"/>
      <c r="E4704"/>
      <c r="F4704"/>
      <c r="G4704"/>
      <c r="J4704"/>
      <c r="M4704"/>
    </row>
    <row r="4705" spans="1:13" x14ac:dyDescent="0.25">
      <c r="A4705" s="5">
        <v>41836</v>
      </c>
      <c r="B4705" s="7">
        <v>104.03837287285329</v>
      </c>
      <c r="C4705" s="7">
        <f t="shared" si="73"/>
        <v>103.69422775784265</v>
      </c>
      <c r="D4705" s="8"/>
      <c r="E4705"/>
      <c r="F4705"/>
      <c r="G4705"/>
      <c r="J4705"/>
      <c r="M4705"/>
    </row>
    <row r="4706" spans="1:13" x14ac:dyDescent="0.25">
      <c r="A4706" s="5">
        <v>41836.041666666701</v>
      </c>
      <c r="B4706" s="7">
        <v>112.28343683527085</v>
      </c>
      <c r="C4706" s="7">
        <f t="shared" si="73"/>
        <v>112.85344906883306</v>
      </c>
      <c r="D4706" s="8"/>
      <c r="E4706"/>
      <c r="F4706"/>
      <c r="G4706"/>
      <c r="J4706"/>
      <c r="M4706"/>
    </row>
    <row r="4707" spans="1:13" x14ac:dyDescent="0.25">
      <c r="A4707" s="5">
        <v>41836.083333333299</v>
      </c>
      <c r="B4707" s="7">
        <v>121.2176737694887</v>
      </c>
      <c r="C4707" s="7">
        <f t="shared" si="73"/>
        <v>122.77825422478139</v>
      </c>
      <c r="D4707" s="8"/>
      <c r="E4707"/>
      <c r="F4707"/>
      <c r="G4707"/>
      <c r="J4707"/>
      <c r="M4707"/>
    </row>
    <row r="4708" spans="1:13" x14ac:dyDescent="0.25">
      <c r="A4708" s="5">
        <v>41836.125</v>
      </c>
      <c r="B4708" s="7">
        <v>127.40754886362959</v>
      </c>
      <c r="C4708" s="7">
        <f t="shared" si="73"/>
        <v>129.65442112088397</v>
      </c>
      <c r="D4708" s="8"/>
      <c r="E4708"/>
      <c r="F4708"/>
      <c r="G4708"/>
      <c r="J4708"/>
      <c r="M4708"/>
    </row>
    <row r="4709" spans="1:13" x14ac:dyDescent="0.25">
      <c r="A4709" s="5">
        <v>41836.166666666701</v>
      </c>
      <c r="B4709" s="7">
        <v>115.43767999573657</v>
      </c>
      <c r="C4709" s="7">
        <f t="shared" si="73"/>
        <v>116.35741353861411</v>
      </c>
      <c r="D4709" s="8"/>
      <c r="E4709"/>
      <c r="F4709"/>
      <c r="G4709"/>
      <c r="J4709"/>
      <c r="M4709"/>
    </row>
    <row r="4710" spans="1:13" x14ac:dyDescent="0.25">
      <c r="A4710" s="5">
        <v>41836.208333333299</v>
      </c>
      <c r="B4710" s="7">
        <v>103.80815991901814</v>
      </c>
      <c r="C4710" s="7">
        <f t="shared" si="73"/>
        <v>103.4384903369513</v>
      </c>
      <c r="D4710" s="8"/>
      <c r="E4710"/>
      <c r="F4710"/>
      <c r="G4710"/>
      <c r="J4710"/>
      <c r="M4710"/>
    </row>
    <row r="4711" spans="1:13" x14ac:dyDescent="0.25">
      <c r="A4711" s="5">
        <v>41836.25</v>
      </c>
      <c r="B4711" s="7">
        <v>98.859179959505795</v>
      </c>
      <c r="C4711" s="7">
        <f t="shared" si="73"/>
        <v>97.94080069870877</v>
      </c>
      <c r="D4711" s="8"/>
      <c r="E4711"/>
      <c r="F4711"/>
      <c r="G4711"/>
      <c r="J4711"/>
      <c r="M4711"/>
    </row>
    <row r="4712" spans="1:13" x14ac:dyDescent="0.25">
      <c r="A4712" s="5">
        <v>41836.291666666701</v>
      </c>
      <c r="B4712" s="7">
        <v>96.858847740555959</v>
      </c>
      <c r="C4712" s="7">
        <f t="shared" si="73"/>
        <v>95.718685070209276</v>
      </c>
      <c r="D4712" s="8"/>
      <c r="E4712"/>
      <c r="F4712"/>
      <c r="G4712"/>
      <c r="J4712"/>
      <c r="M4712"/>
    </row>
    <row r="4713" spans="1:13" x14ac:dyDescent="0.25">
      <c r="A4713" s="5">
        <v>41836.333333333299</v>
      </c>
      <c r="B4713" s="7">
        <v>93.044755412249287</v>
      </c>
      <c r="C4713" s="7">
        <f t="shared" si="73"/>
        <v>91.481711785981616</v>
      </c>
      <c r="D4713" s="8"/>
      <c r="E4713"/>
      <c r="F4713"/>
      <c r="G4713"/>
      <c r="J4713"/>
      <c r="M4713"/>
    </row>
    <row r="4714" spans="1:13" x14ac:dyDescent="0.25">
      <c r="A4714" s="5">
        <v>41836.375</v>
      </c>
      <c r="B4714" s="7">
        <v>90.740047595495497</v>
      </c>
      <c r="C4714" s="7">
        <f t="shared" si="73"/>
        <v>88.921473436462747</v>
      </c>
      <c r="D4714" s="8"/>
      <c r="E4714"/>
      <c r="F4714"/>
      <c r="G4714"/>
      <c r="J4714"/>
      <c r="M4714"/>
    </row>
    <row r="4715" spans="1:13" x14ac:dyDescent="0.25">
      <c r="A4715" s="5">
        <v>41836.416666666701</v>
      </c>
      <c r="B4715" s="7">
        <v>89.424541322936378</v>
      </c>
      <c r="C4715" s="7">
        <f t="shared" si="73"/>
        <v>87.46011265851287</v>
      </c>
      <c r="D4715" s="8"/>
      <c r="E4715"/>
      <c r="F4715"/>
      <c r="G4715"/>
      <c r="J4715"/>
      <c r="M4715"/>
    </row>
    <row r="4716" spans="1:13" x14ac:dyDescent="0.25">
      <c r="A4716" s="5">
        <v>41836.458333333299</v>
      </c>
      <c r="B4716" s="7">
        <v>86.681368008021124</v>
      </c>
      <c r="C4716" s="7">
        <f t="shared" si="73"/>
        <v>84.412794699520973</v>
      </c>
      <c r="D4716" s="8"/>
      <c r="E4716"/>
      <c r="F4716"/>
      <c r="G4716"/>
      <c r="J4716"/>
      <c r="M4716"/>
    </row>
    <row r="4717" spans="1:13" x14ac:dyDescent="0.25">
      <c r="A4717" s="5">
        <v>41836.5</v>
      </c>
      <c r="B4717" s="7">
        <v>84.169934767633052</v>
      </c>
      <c r="C4717" s="7">
        <f t="shared" si="73"/>
        <v>81.622910599004257</v>
      </c>
      <c r="D4717" s="8"/>
      <c r="E4717"/>
      <c r="F4717"/>
      <c r="G4717"/>
      <c r="J4717"/>
      <c r="M4717"/>
    </row>
    <row r="4718" spans="1:13" x14ac:dyDescent="0.25">
      <c r="A4718" s="5">
        <v>41836.541666666701</v>
      </c>
      <c r="B4718" s="7">
        <v>82.337276930369256</v>
      </c>
      <c r="C4718" s="7">
        <f t="shared" si="73"/>
        <v>79.587059962146569</v>
      </c>
      <c r="D4718" s="8"/>
      <c r="E4718"/>
      <c r="F4718"/>
      <c r="G4718"/>
      <c r="J4718"/>
      <c r="M4718"/>
    </row>
    <row r="4719" spans="1:13" x14ac:dyDescent="0.25">
      <c r="A4719" s="5">
        <v>41836.583333333299</v>
      </c>
      <c r="B4719" s="7">
        <v>83.919930127962701</v>
      </c>
      <c r="C4719" s="7">
        <f t="shared" si="73"/>
        <v>81.345187123000585</v>
      </c>
      <c r="D4719" s="8"/>
      <c r="E4719"/>
      <c r="F4719"/>
      <c r="G4719"/>
      <c r="J4719"/>
      <c r="M4719"/>
    </row>
    <row r="4720" spans="1:13" x14ac:dyDescent="0.25">
      <c r="A4720" s="5">
        <v>41836.625</v>
      </c>
      <c r="B4720" s="7">
        <v>84.811065701039723</v>
      </c>
      <c r="C4720" s="7">
        <f t="shared" si="73"/>
        <v>82.335125826825447</v>
      </c>
      <c r="D4720" s="8"/>
      <c r="E4720"/>
      <c r="F4720"/>
      <c r="G4720"/>
      <c r="J4720"/>
      <c r="M4720"/>
    </row>
    <row r="4721" spans="1:13" x14ac:dyDescent="0.25">
      <c r="A4721" s="5">
        <v>41836.666666666701</v>
      </c>
      <c r="B4721" s="7">
        <v>83.946209633454004</v>
      </c>
      <c r="C4721" s="7">
        <f t="shared" si="73"/>
        <v>81.374380323664084</v>
      </c>
      <c r="D4721" s="8"/>
      <c r="E4721"/>
      <c r="F4721"/>
      <c r="G4721"/>
      <c r="J4721"/>
      <c r="M4721"/>
    </row>
    <row r="4722" spans="1:13" x14ac:dyDescent="0.25">
      <c r="A4722" s="5">
        <v>41836.708333333299</v>
      </c>
      <c r="B4722" s="7">
        <v>84.623048990263172</v>
      </c>
      <c r="C4722" s="7">
        <f t="shared" si="73"/>
        <v>82.126263085187972</v>
      </c>
      <c r="D4722" s="8"/>
      <c r="E4722"/>
      <c r="F4722"/>
      <c r="G4722"/>
      <c r="J4722"/>
      <c r="M4722"/>
    </row>
    <row r="4723" spans="1:13" x14ac:dyDescent="0.25">
      <c r="A4723" s="5">
        <v>41836.75</v>
      </c>
      <c r="B4723" s="7">
        <v>86.974874943398277</v>
      </c>
      <c r="C4723" s="7">
        <f t="shared" si="73"/>
        <v>84.738843713777698</v>
      </c>
      <c r="D4723" s="8"/>
      <c r="E4723"/>
      <c r="F4723"/>
      <c r="G4723"/>
      <c r="J4723"/>
      <c r="M4723"/>
    </row>
    <row r="4724" spans="1:13" x14ac:dyDescent="0.25">
      <c r="A4724" s="5">
        <v>41836.791666666701</v>
      </c>
      <c r="B4724" s="7">
        <v>89.026316739543347</v>
      </c>
      <c r="C4724" s="7">
        <f t="shared" si="73"/>
        <v>87.017735606327548</v>
      </c>
      <c r="D4724" s="8"/>
      <c r="E4724"/>
      <c r="F4724"/>
      <c r="G4724"/>
      <c r="J4724"/>
      <c r="M4724"/>
    </row>
    <row r="4725" spans="1:13" x14ac:dyDescent="0.25">
      <c r="A4725" s="5">
        <v>41836.833333333299</v>
      </c>
      <c r="B4725" s="7">
        <v>92.260023639120206</v>
      </c>
      <c r="C4725" s="7">
        <f t="shared" si="73"/>
        <v>90.609974221225642</v>
      </c>
      <c r="D4725" s="8"/>
      <c r="E4725"/>
      <c r="F4725"/>
      <c r="G4725"/>
      <c r="J4725"/>
      <c r="M4725"/>
    </row>
    <row r="4726" spans="1:13" x14ac:dyDescent="0.25">
      <c r="A4726" s="5">
        <v>41836.875</v>
      </c>
      <c r="B4726" s="7">
        <v>99.427362074897985</v>
      </c>
      <c r="C4726" s="7">
        <f t="shared" si="73"/>
        <v>98.571979033230491</v>
      </c>
      <c r="D4726" s="8"/>
      <c r="E4726"/>
      <c r="F4726"/>
      <c r="G4726"/>
      <c r="J4726"/>
      <c r="M4726"/>
    </row>
    <row r="4727" spans="1:13" x14ac:dyDescent="0.25">
      <c r="A4727" s="5">
        <v>41836.916666666701</v>
      </c>
      <c r="B4727" s="7">
        <v>105.04047690990599</v>
      </c>
      <c r="C4727" s="7">
        <f t="shared" si="73"/>
        <v>104.80743836407201</v>
      </c>
      <c r="D4727" s="8"/>
      <c r="E4727"/>
      <c r="F4727"/>
      <c r="G4727"/>
      <c r="J4727"/>
      <c r="M4727"/>
    </row>
    <row r="4728" spans="1:13" x14ac:dyDescent="0.25">
      <c r="A4728" s="5">
        <v>41836.958333333299</v>
      </c>
      <c r="B4728" s="7">
        <v>109.85759555472384</v>
      </c>
      <c r="C4728" s="7">
        <f t="shared" si="73"/>
        <v>110.15864679014321</v>
      </c>
      <c r="D4728" s="8"/>
      <c r="E4728"/>
      <c r="F4728"/>
      <c r="G4728"/>
      <c r="J4728"/>
      <c r="M4728"/>
    </row>
    <row r="4729" spans="1:13" x14ac:dyDescent="0.25">
      <c r="A4729" s="5">
        <v>41837</v>
      </c>
      <c r="B4729" s="7">
        <v>114.31511940480422</v>
      </c>
      <c r="C4729" s="7">
        <f t="shared" si="73"/>
        <v>115.11039096435493</v>
      </c>
      <c r="D4729" s="8"/>
      <c r="E4729"/>
      <c r="F4729"/>
      <c r="G4729"/>
      <c r="J4729"/>
      <c r="M4729"/>
    </row>
    <row r="4730" spans="1:13" x14ac:dyDescent="0.25">
      <c r="A4730" s="5">
        <v>41837.041666666701</v>
      </c>
      <c r="B4730" s="7">
        <v>124.31086840923561</v>
      </c>
      <c r="C4730" s="7">
        <f t="shared" si="73"/>
        <v>126.21440152364409</v>
      </c>
      <c r="D4730" s="8"/>
      <c r="E4730"/>
      <c r="F4730"/>
      <c r="G4730"/>
      <c r="J4730"/>
      <c r="M4730"/>
    </row>
    <row r="4731" spans="1:13" x14ac:dyDescent="0.25">
      <c r="A4731" s="5">
        <v>41837.083333333299</v>
      </c>
      <c r="B4731" s="7">
        <v>122.94474652737057</v>
      </c>
      <c r="C4731" s="7">
        <f t="shared" si="73"/>
        <v>124.69681321737704</v>
      </c>
      <c r="D4731" s="8"/>
      <c r="E4731"/>
      <c r="F4731"/>
      <c r="G4731"/>
      <c r="J4731"/>
      <c r="M4731"/>
    </row>
    <row r="4732" spans="1:13" x14ac:dyDescent="0.25">
      <c r="A4732" s="5">
        <v>41837.125</v>
      </c>
      <c r="B4732" s="7">
        <v>129.68545898911475</v>
      </c>
      <c r="C4732" s="7">
        <f t="shared" si="73"/>
        <v>132.18489063100125</v>
      </c>
      <c r="D4732" s="8"/>
      <c r="E4732"/>
      <c r="F4732"/>
      <c r="G4732"/>
      <c r="J4732"/>
      <c r="M4732"/>
    </row>
    <row r="4733" spans="1:13" x14ac:dyDescent="0.25">
      <c r="A4733" s="5">
        <v>41837.166666666701</v>
      </c>
      <c r="B4733" s="7">
        <v>120.49649053839235</v>
      </c>
      <c r="C4733" s="7">
        <f t="shared" si="73"/>
        <v>121.97711103784003</v>
      </c>
      <c r="D4733" s="8"/>
      <c r="E4733"/>
      <c r="F4733"/>
      <c r="G4733"/>
      <c r="J4733"/>
      <c r="M4733"/>
    </row>
    <row r="4734" spans="1:13" x14ac:dyDescent="0.25">
      <c r="A4734" s="5">
        <v>41837.208333333299</v>
      </c>
      <c r="B4734" s="7">
        <v>103.95560889310509</v>
      </c>
      <c r="C4734" s="7">
        <f t="shared" si="73"/>
        <v>103.60228746355902</v>
      </c>
      <c r="D4734" s="8"/>
      <c r="E4734"/>
      <c r="F4734"/>
      <c r="G4734"/>
      <c r="J4734"/>
      <c r="M4734"/>
    </row>
    <row r="4735" spans="1:13" x14ac:dyDescent="0.25">
      <c r="A4735" s="5">
        <v>41837.25</v>
      </c>
      <c r="B4735" s="7">
        <v>98.168074343099832</v>
      </c>
      <c r="C4735" s="7">
        <f t="shared" si="73"/>
        <v>97.173069930483834</v>
      </c>
      <c r="D4735" s="8"/>
      <c r="E4735"/>
      <c r="F4735"/>
      <c r="G4735"/>
      <c r="J4735"/>
      <c r="M4735"/>
    </row>
    <row r="4736" spans="1:13" x14ac:dyDescent="0.25">
      <c r="A4736" s="5">
        <v>41837.291666666701</v>
      </c>
      <c r="B4736" s="7">
        <v>94.990509325176049</v>
      </c>
      <c r="C4736" s="7">
        <f t="shared" si="73"/>
        <v>93.643197832233739</v>
      </c>
      <c r="D4736" s="8"/>
      <c r="E4736"/>
      <c r="F4736"/>
      <c r="G4736"/>
      <c r="J4736"/>
      <c r="M4736"/>
    </row>
    <row r="4737" spans="1:13" x14ac:dyDescent="0.25">
      <c r="A4737" s="5">
        <v>41837.333333333299</v>
      </c>
      <c r="B4737" s="7">
        <v>91.581155710901896</v>
      </c>
      <c r="C4737" s="7">
        <f t="shared" si="73"/>
        <v>89.855837973911207</v>
      </c>
      <c r="D4737" s="8"/>
      <c r="E4737"/>
      <c r="F4737"/>
      <c r="G4737"/>
      <c r="J4737"/>
      <c r="M4737"/>
    </row>
    <row r="4738" spans="1:13" x14ac:dyDescent="0.25">
      <c r="A4738" s="5">
        <v>41837.375</v>
      </c>
      <c r="B4738" s="7">
        <v>89.945823196739255</v>
      </c>
      <c r="C4738" s="7">
        <f t="shared" ref="C4738:C4801" si="74">IF(A4738&lt;"01-02-2014",(B4738-$B$8765)*($B$8772/$C$8772)+$B$8765,IF(A4738&lt;"01-03-2014",(B4738-B$8765)*($B$8773/$C$8773)+$B$8765,IF(A4738&lt;"01-04-2014",(B4738-B$8765)*($B$8774/$C$8774)+$B$8765,IF(A4738&lt;"01-05-2014",(B4738-B$8765)*($B$8775/$C$8775)+$B$8765,IF(A4738&lt;"01-06-2014",(B4738-B$8765)*($B$8776/$C$8776)+$B$8765,IF(A4738&lt;"01-07-2014",(B4738-B$8765)*($B$8777/$C$8777)+$B$8765,IF(A4738&lt;"01-08-2014",(B4738-B$8765)*($B$8778/$C$8778)+$B$8765,IF(A4738&lt;"01-09-2014",(B4738-B$8765)*($B$8779/$C$8779)+$B$8765,IF(A4738&lt;"01-10-2014",(B4738-B$8765)*($B$8780/$C$8780)+$B$8765,IF(A4738&lt;1-11-2014,(B4738-B$8765)*($B$8781/$C$8781)+$B$8765,IF(A4738&lt;"01-12-2014",(B4738-B$8765)*($B$8782/$C$8782)+$B$8765,IF(A4738&lt;1-1-2015,(B4738-B$8765)*($B$8783/$C$8783)+$B$8765,"Error"))))))))))))</f>
        <v>88.039190767467687</v>
      </c>
      <c r="D4738" s="8"/>
      <c r="E4738"/>
      <c r="F4738"/>
      <c r="G4738"/>
      <c r="J4738"/>
      <c r="M4738"/>
    </row>
    <row r="4739" spans="1:13" x14ac:dyDescent="0.25">
      <c r="A4739" s="5">
        <v>41837.416666666701</v>
      </c>
      <c r="B4739" s="7">
        <v>88.057466795344851</v>
      </c>
      <c r="C4739" s="7">
        <f t="shared" si="74"/>
        <v>85.941466083555667</v>
      </c>
      <c r="D4739" s="8"/>
      <c r="E4739"/>
      <c r="F4739"/>
      <c r="G4739"/>
      <c r="J4739"/>
      <c r="M4739"/>
    </row>
    <row r="4740" spans="1:13" x14ac:dyDescent="0.25">
      <c r="A4740" s="5">
        <v>41837.458333333299</v>
      </c>
      <c r="B4740" s="7">
        <v>84.801653897681362</v>
      </c>
      <c r="C4740" s="7">
        <f t="shared" si="74"/>
        <v>82.324670505885834</v>
      </c>
      <c r="D4740" s="8"/>
      <c r="E4740"/>
      <c r="F4740"/>
      <c r="G4740"/>
      <c r="J4740"/>
      <c r="M4740"/>
    </row>
    <row r="4741" spans="1:13" x14ac:dyDescent="0.25">
      <c r="A4741" s="5">
        <v>41837.5</v>
      </c>
      <c r="B4741" s="7">
        <v>83.195110785506657</v>
      </c>
      <c r="C4741" s="7">
        <f t="shared" si="74"/>
        <v>80.540004677078741</v>
      </c>
      <c r="D4741" s="8"/>
      <c r="E4741"/>
      <c r="F4741"/>
      <c r="G4741"/>
      <c r="J4741"/>
      <c r="M4741"/>
    </row>
    <row r="4742" spans="1:13" x14ac:dyDescent="0.25">
      <c r="A4742" s="5">
        <v>41837.541666666701</v>
      </c>
      <c r="B4742" s="7">
        <v>79.558052990550507</v>
      </c>
      <c r="C4742" s="7">
        <f t="shared" si="74"/>
        <v>76.499694326945516</v>
      </c>
      <c r="D4742" s="8"/>
      <c r="E4742"/>
      <c r="F4742"/>
      <c r="G4742"/>
      <c r="J4742"/>
      <c r="M4742"/>
    </row>
    <row r="4743" spans="1:13" x14ac:dyDescent="0.25">
      <c r="A4743" s="5">
        <v>41837.583333333299</v>
      </c>
      <c r="B4743" s="7">
        <v>80.661466629083478</v>
      </c>
      <c r="C4743" s="7">
        <f t="shared" si="74"/>
        <v>77.725447063243919</v>
      </c>
      <c r="D4743" s="8"/>
      <c r="E4743"/>
      <c r="F4743"/>
      <c r="G4743"/>
      <c r="J4743"/>
      <c r="M4743"/>
    </row>
    <row r="4744" spans="1:13" x14ac:dyDescent="0.25">
      <c r="A4744" s="5">
        <v>41837.625</v>
      </c>
      <c r="B4744" s="7">
        <v>82.677511055641602</v>
      </c>
      <c r="C4744" s="7">
        <f t="shared" si="74"/>
        <v>79.965016963465814</v>
      </c>
      <c r="D4744" s="8"/>
      <c r="E4744"/>
      <c r="F4744"/>
      <c r="G4744"/>
      <c r="J4744"/>
      <c r="M4744"/>
    </row>
    <row r="4745" spans="1:13" x14ac:dyDescent="0.25">
      <c r="A4745" s="5">
        <v>41837.666666666701</v>
      </c>
      <c r="B4745" s="7">
        <v>84.690655538961195</v>
      </c>
      <c r="C4745" s="7">
        <f t="shared" si="74"/>
        <v>82.201365394208239</v>
      </c>
      <c r="D4745" s="8"/>
      <c r="E4745"/>
      <c r="F4745"/>
      <c r="G4745"/>
      <c r="J4745"/>
      <c r="M4745"/>
    </row>
    <row r="4746" spans="1:13" x14ac:dyDescent="0.25">
      <c r="A4746" s="5">
        <v>41837.708333333299</v>
      </c>
      <c r="B4746" s="7">
        <v>81.897146676698171</v>
      </c>
      <c r="C4746" s="7">
        <f t="shared" si="74"/>
        <v>79.098131020247394</v>
      </c>
      <c r="D4746" s="8"/>
      <c r="E4746"/>
      <c r="F4746"/>
      <c r="G4746"/>
      <c r="J4746"/>
      <c r="M4746"/>
    </row>
    <row r="4747" spans="1:13" x14ac:dyDescent="0.25">
      <c r="A4747" s="5">
        <v>41837.75</v>
      </c>
      <c r="B4747" s="7">
        <v>81.014868787743254</v>
      </c>
      <c r="C4747" s="7">
        <f t="shared" si="74"/>
        <v>78.118032081104417</v>
      </c>
      <c r="D4747" s="8"/>
      <c r="E4747"/>
      <c r="F4747"/>
      <c r="G4747"/>
      <c r="J4747"/>
      <c r="M4747"/>
    </row>
    <row r="4748" spans="1:13" x14ac:dyDescent="0.25">
      <c r="A4748" s="5">
        <v>41837.791666666701</v>
      </c>
      <c r="B4748" s="7">
        <v>81.940847812302607</v>
      </c>
      <c r="C4748" s="7">
        <f t="shared" si="74"/>
        <v>79.146677444431262</v>
      </c>
      <c r="D4748" s="8"/>
      <c r="E4748"/>
      <c r="F4748"/>
      <c r="G4748"/>
      <c r="J4748"/>
      <c r="M4748"/>
    </row>
    <row r="4749" spans="1:13" x14ac:dyDescent="0.25">
      <c r="A4749" s="5">
        <v>41837.833333333299</v>
      </c>
      <c r="B4749" s="7">
        <v>83.137552078344186</v>
      </c>
      <c r="C4749" s="7">
        <f t="shared" si="74"/>
        <v>80.476064246819064</v>
      </c>
      <c r="D4749" s="8"/>
      <c r="E4749"/>
      <c r="F4749"/>
      <c r="G4749"/>
      <c r="J4749"/>
      <c r="M4749"/>
    </row>
    <row r="4750" spans="1:13" x14ac:dyDescent="0.25">
      <c r="A4750" s="5">
        <v>41837.875</v>
      </c>
      <c r="B4750" s="7">
        <v>81.552735468828772</v>
      </c>
      <c r="C4750" s="7">
        <f t="shared" si="74"/>
        <v>78.715533809450704</v>
      </c>
      <c r="D4750" s="8"/>
      <c r="E4750"/>
      <c r="F4750"/>
      <c r="G4750"/>
      <c r="J4750"/>
      <c r="M4750"/>
    </row>
    <row r="4751" spans="1:13" x14ac:dyDescent="0.25">
      <c r="A4751" s="5">
        <v>41837.916666666701</v>
      </c>
      <c r="B4751" s="7">
        <v>84.296035860390987</v>
      </c>
      <c r="C4751" s="7">
        <f t="shared" si="74"/>
        <v>81.762992934495202</v>
      </c>
      <c r="D4751" s="8"/>
      <c r="E4751"/>
      <c r="F4751"/>
      <c r="G4751"/>
      <c r="J4751"/>
      <c r="M4751"/>
    </row>
    <row r="4752" spans="1:13" x14ac:dyDescent="0.25">
      <c r="A4752" s="5">
        <v>41837.958333333299</v>
      </c>
      <c r="B4752" s="7">
        <v>84.740967732263201</v>
      </c>
      <c r="C4752" s="7">
        <f t="shared" si="74"/>
        <v>82.257255865791592</v>
      </c>
      <c r="D4752" s="8"/>
      <c r="E4752"/>
      <c r="F4752"/>
      <c r="G4752"/>
      <c r="J4752"/>
      <c r="M4752"/>
    </row>
    <row r="4753" spans="1:13" x14ac:dyDescent="0.25">
      <c r="A4753" s="5">
        <v>41838</v>
      </c>
      <c r="B4753" s="7">
        <v>90.728769571401529</v>
      </c>
      <c r="C4753" s="7">
        <f t="shared" si="74"/>
        <v>88.908944980759046</v>
      </c>
      <c r="D4753" s="8"/>
      <c r="E4753"/>
      <c r="F4753"/>
      <c r="G4753"/>
      <c r="J4753"/>
      <c r="M4753"/>
    </row>
    <row r="4754" spans="1:13" x14ac:dyDescent="0.25">
      <c r="A4754" s="5">
        <v>41838.041666666701</v>
      </c>
      <c r="B4754" s="7">
        <v>94.328761163036887</v>
      </c>
      <c r="C4754" s="7">
        <f t="shared" si="74"/>
        <v>92.908079475747812</v>
      </c>
      <c r="D4754" s="8"/>
      <c r="E4754"/>
      <c r="F4754"/>
      <c r="G4754"/>
      <c r="J4754"/>
      <c r="M4754"/>
    </row>
    <row r="4755" spans="1:13" x14ac:dyDescent="0.25">
      <c r="A4755" s="5">
        <v>41838.083333333299</v>
      </c>
      <c r="B4755" s="7">
        <v>98.143888001958032</v>
      </c>
      <c r="C4755" s="7">
        <f t="shared" si="74"/>
        <v>97.146201970182901</v>
      </c>
      <c r="D4755" s="8"/>
      <c r="E4755"/>
      <c r="F4755"/>
      <c r="G4755"/>
      <c r="J4755"/>
      <c r="M4755"/>
    </row>
    <row r="4756" spans="1:13" x14ac:dyDescent="0.25">
      <c r="A4756" s="5">
        <v>41838.125</v>
      </c>
      <c r="B4756" s="7">
        <v>103.16342963215574</v>
      </c>
      <c r="C4756" s="7">
        <f t="shared" si="74"/>
        <v>102.72227668352325</v>
      </c>
      <c r="D4756" s="8"/>
      <c r="E4756"/>
      <c r="F4756"/>
      <c r="G4756"/>
      <c r="J4756"/>
      <c r="M4756"/>
    </row>
    <row r="4757" spans="1:13" x14ac:dyDescent="0.25">
      <c r="A4757" s="5">
        <v>41838.166666666701</v>
      </c>
      <c r="B4757" s="7">
        <v>96.922590391196934</v>
      </c>
      <c r="C4757" s="7">
        <f t="shared" si="74"/>
        <v>95.789495078091704</v>
      </c>
      <c r="D4757" s="8"/>
      <c r="E4757"/>
      <c r="F4757"/>
      <c r="G4757"/>
      <c r="J4757"/>
      <c r="M4757"/>
    </row>
    <row r="4758" spans="1:13" x14ac:dyDescent="0.25">
      <c r="A4758" s="5">
        <v>41838.208333333299</v>
      </c>
      <c r="B4758" s="7">
        <v>98.236526759545526</v>
      </c>
      <c r="C4758" s="7">
        <f t="shared" si="74"/>
        <v>97.249111891389902</v>
      </c>
      <c r="D4758" s="8"/>
      <c r="E4758"/>
      <c r="F4758"/>
      <c r="G4758"/>
      <c r="J4758"/>
      <c r="M4758"/>
    </row>
    <row r="4759" spans="1:13" x14ac:dyDescent="0.25">
      <c r="A4759" s="5">
        <v>41838.25</v>
      </c>
      <c r="B4759" s="7">
        <v>92.607021029245601</v>
      </c>
      <c r="C4759" s="7">
        <f t="shared" si="74"/>
        <v>90.995444352807567</v>
      </c>
      <c r="D4759" s="8"/>
      <c r="E4759"/>
      <c r="F4759"/>
      <c r="G4759"/>
      <c r="J4759"/>
      <c r="M4759"/>
    </row>
    <row r="4760" spans="1:13" x14ac:dyDescent="0.25">
      <c r="A4760" s="5">
        <v>41838.291666666701</v>
      </c>
      <c r="B4760" s="7">
        <v>91.367617564421622</v>
      </c>
      <c r="C4760" s="7">
        <f t="shared" si="74"/>
        <v>89.618624151087445</v>
      </c>
      <c r="D4760" s="8"/>
      <c r="E4760"/>
      <c r="F4760"/>
      <c r="G4760"/>
      <c r="J4760"/>
      <c r="M4760"/>
    </row>
    <row r="4761" spans="1:13" x14ac:dyDescent="0.25">
      <c r="A4761" s="5">
        <v>41838.333333333299</v>
      </c>
      <c r="B4761" s="7">
        <v>87.653868977645175</v>
      </c>
      <c r="C4761" s="7">
        <f t="shared" si="74"/>
        <v>85.493120048910697</v>
      </c>
      <c r="D4761" s="8"/>
      <c r="E4761"/>
      <c r="F4761"/>
      <c r="G4761"/>
      <c r="J4761"/>
      <c r="M4761"/>
    </row>
    <row r="4762" spans="1:13" x14ac:dyDescent="0.25">
      <c r="A4762" s="5">
        <v>41838.375</v>
      </c>
      <c r="B4762" s="7">
        <v>83.717723045124799</v>
      </c>
      <c r="C4762" s="7">
        <f t="shared" si="74"/>
        <v>81.120560676098037</v>
      </c>
      <c r="D4762" s="8"/>
      <c r="E4762"/>
      <c r="F4762"/>
      <c r="G4762"/>
      <c r="J4762"/>
      <c r="M4762"/>
    </row>
    <row r="4763" spans="1:13" x14ac:dyDescent="0.25">
      <c r="A4763" s="5">
        <v>41838.416666666701</v>
      </c>
      <c r="B4763" s="7">
        <v>83.061756857864438</v>
      </c>
      <c r="C4763" s="7">
        <f t="shared" si="74"/>
        <v>80.391865361054954</v>
      </c>
      <c r="D4763" s="8"/>
      <c r="E4763"/>
      <c r="F4763"/>
      <c r="G4763"/>
      <c r="J4763"/>
      <c r="M4763"/>
    </row>
    <row r="4764" spans="1:13" x14ac:dyDescent="0.25">
      <c r="A4764" s="5">
        <v>41838.458333333299</v>
      </c>
      <c r="B4764" s="7">
        <v>81.075083036838649</v>
      </c>
      <c r="C4764" s="7">
        <f t="shared" si="74"/>
        <v>78.184922481961664</v>
      </c>
      <c r="D4764" s="8"/>
      <c r="E4764"/>
      <c r="F4764"/>
      <c r="G4764"/>
      <c r="J4764"/>
      <c r="M4764"/>
    </row>
    <row r="4765" spans="1:13" x14ac:dyDescent="0.25">
      <c r="A4765" s="5">
        <v>41838.5</v>
      </c>
      <c r="B4765" s="7">
        <v>80.14671784960936</v>
      </c>
      <c r="C4765" s="7">
        <f t="shared" si="74"/>
        <v>77.153626394264748</v>
      </c>
      <c r="D4765" s="8"/>
      <c r="E4765"/>
      <c r="F4765"/>
      <c r="G4765"/>
      <c r="J4765"/>
      <c r="M4765"/>
    </row>
    <row r="4766" spans="1:13" x14ac:dyDescent="0.25">
      <c r="A4766" s="5">
        <v>41838.541666666701</v>
      </c>
      <c r="B4766" s="7">
        <v>77.617892680637141</v>
      </c>
      <c r="C4766" s="7">
        <f t="shared" si="74"/>
        <v>74.344422064862812</v>
      </c>
      <c r="D4766" s="8"/>
      <c r="E4766"/>
      <c r="F4766"/>
      <c r="G4766"/>
      <c r="J4766"/>
      <c r="M4766"/>
    </row>
    <row r="4767" spans="1:13" x14ac:dyDescent="0.25">
      <c r="A4767" s="5">
        <v>41838.583333333299</v>
      </c>
      <c r="B4767" s="7">
        <v>77.051530693898343</v>
      </c>
      <c r="C4767" s="7">
        <f t="shared" si="74"/>
        <v>73.715265662642281</v>
      </c>
      <c r="D4767" s="8"/>
      <c r="E4767"/>
      <c r="F4767"/>
      <c r="G4767"/>
      <c r="J4767"/>
      <c r="M4767"/>
    </row>
    <row r="4768" spans="1:13" x14ac:dyDescent="0.25">
      <c r="A4768" s="5">
        <v>41838.625</v>
      </c>
      <c r="B4768" s="7">
        <v>78.213161136145331</v>
      </c>
      <c r="C4768" s="7">
        <f t="shared" si="74"/>
        <v>75.005689891080181</v>
      </c>
      <c r="D4768" s="8"/>
      <c r="E4768"/>
      <c r="F4768"/>
      <c r="G4768"/>
      <c r="J4768"/>
      <c r="M4768"/>
    </row>
    <row r="4769" spans="1:13" x14ac:dyDescent="0.25">
      <c r="A4769" s="5">
        <v>41838.666666666701</v>
      </c>
      <c r="B4769" s="7">
        <v>79.870924289495008</v>
      </c>
      <c r="C4769" s="7">
        <f t="shared" si="74"/>
        <v>76.847254695421967</v>
      </c>
      <c r="D4769" s="8"/>
      <c r="E4769"/>
      <c r="F4769"/>
      <c r="G4769"/>
      <c r="J4769"/>
      <c r="M4769"/>
    </row>
    <row r="4770" spans="1:13" x14ac:dyDescent="0.25">
      <c r="A4770" s="5">
        <v>41838.708333333299</v>
      </c>
      <c r="B4770" s="7">
        <v>79.866732247681341</v>
      </c>
      <c r="C4770" s="7">
        <f t="shared" si="74"/>
        <v>76.842597868150364</v>
      </c>
      <c r="D4770" s="8"/>
      <c r="E4770"/>
      <c r="F4770"/>
      <c r="G4770"/>
      <c r="J4770"/>
      <c r="M4770"/>
    </row>
    <row r="4771" spans="1:13" x14ac:dyDescent="0.25">
      <c r="A4771" s="5">
        <v>41838.75</v>
      </c>
      <c r="B4771" s="7">
        <v>77.66795973659768</v>
      </c>
      <c r="C4771" s="7">
        <f t="shared" si="74"/>
        <v>74.400040219921721</v>
      </c>
      <c r="D4771" s="8"/>
      <c r="E4771"/>
      <c r="F4771"/>
      <c r="G4771"/>
      <c r="J4771"/>
      <c r="M4771"/>
    </row>
    <row r="4772" spans="1:13" x14ac:dyDescent="0.25">
      <c r="A4772" s="5">
        <v>41838.791666666701</v>
      </c>
      <c r="B4772" s="7">
        <v>76.533844492934875</v>
      </c>
      <c r="C4772" s="7">
        <f t="shared" si="74"/>
        <v>73.140181890595954</v>
      </c>
      <c r="D4772" s="8"/>
      <c r="E4772"/>
      <c r="F4772"/>
      <c r="G4772"/>
      <c r="J4772"/>
      <c r="M4772"/>
    </row>
    <row r="4773" spans="1:13" x14ac:dyDescent="0.25">
      <c r="A4773" s="5">
        <v>41838.833333333299</v>
      </c>
      <c r="B4773" s="7">
        <v>77.672595459661125</v>
      </c>
      <c r="C4773" s="7">
        <f t="shared" si="74"/>
        <v>74.405189920841934</v>
      </c>
      <c r="D4773" s="8"/>
      <c r="E4773"/>
      <c r="F4773"/>
      <c r="G4773"/>
      <c r="J4773"/>
      <c r="M4773"/>
    </row>
    <row r="4774" spans="1:13" x14ac:dyDescent="0.25">
      <c r="A4774" s="5">
        <v>41838.875</v>
      </c>
      <c r="B4774" s="7">
        <v>80.102736764780019</v>
      </c>
      <c r="C4774" s="7">
        <f t="shared" si="74"/>
        <v>77.104768981965037</v>
      </c>
      <c r="D4774" s="8"/>
      <c r="E4774"/>
      <c r="F4774"/>
      <c r="G4774"/>
      <c r="J4774"/>
      <c r="M4774"/>
    </row>
    <row r="4775" spans="1:13" x14ac:dyDescent="0.25">
      <c r="A4775" s="5">
        <v>41838.916666666701</v>
      </c>
      <c r="B4775" s="7">
        <v>78.380440391211934</v>
      </c>
      <c r="C4775" s="7">
        <f t="shared" si="74"/>
        <v>75.191515947115207</v>
      </c>
      <c r="D4775" s="8"/>
      <c r="E4775"/>
      <c r="F4775"/>
      <c r="G4775"/>
      <c r="J4775"/>
      <c r="M4775"/>
    </row>
    <row r="4776" spans="1:13" x14ac:dyDescent="0.25">
      <c r="A4776" s="5">
        <v>41838.958333333299</v>
      </c>
      <c r="B4776" s="7">
        <v>79.055094650463985</v>
      </c>
      <c r="C4776" s="7">
        <f t="shared" si="74"/>
        <v>75.940971342131945</v>
      </c>
      <c r="D4776" s="8"/>
      <c r="E4776"/>
      <c r="F4776"/>
      <c r="G4776"/>
      <c r="J4776"/>
      <c r="M4776"/>
    </row>
    <row r="4777" spans="1:13" x14ac:dyDescent="0.25">
      <c r="A4777" s="5">
        <v>41839</v>
      </c>
      <c r="B4777" s="7">
        <v>81.235889508513637</v>
      </c>
      <c r="C4777" s="7">
        <f t="shared" si="74"/>
        <v>78.363558095830072</v>
      </c>
      <c r="D4777" s="8"/>
      <c r="E4777"/>
      <c r="F4777"/>
      <c r="G4777"/>
      <c r="J4777"/>
      <c r="M4777"/>
    </row>
    <row r="4778" spans="1:13" x14ac:dyDescent="0.25">
      <c r="A4778" s="5">
        <v>41839.041666666701</v>
      </c>
      <c r="B4778" s="7">
        <v>84.446145805118178</v>
      </c>
      <c r="C4778" s="7">
        <f t="shared" si="74"/>
        <v>81.929746062306435</v>
      </c>
      <c r="D4778" s="8"/>
      <c r="E4778"/>
      <c r="F4778"/>
      <c r="G4778"/>
      <c r="J4778"/>
      <c r="M4778"/>
    </row>
    <row r="4779" spans="1:13" x14ac:dyDescent="0.25">
      <c r="A4779" s="5">
        <v>41839.083333333299</v>
      </c>
      <c r="B4779" s="7">
        <v>87.260213159494555</v>
      </c>
      <c r="C4779" s="7">
        <f t="shared" si="74"/>
        <v>85.055818315990805</v>
      </c>
      <c r="D4779" s="8"/>
      <c r="E4779"/>
      <c r="F4779"/>
      <c r="G4779"/>
      <c r="J4779"/>
      <c r="M4779"/>
    </row>
    <row r="4780" spans="1:13" x14ac:dyDescent="0.25">
      <c r="A4780" s="5">
        <v>41839.125</v>
      </c>
      <c r="B4780" s="7">
        <v>90.069799075216338</v>
      </c>
      <c r="C4780" s="7">
        <f t="shared" si="74"/>
        <v>88.176912259183467</v>
      </c>
      <c r="D4780" s="8"/>
      <c r="E4780"/>
      <c r="F4780"/>
      <c r="G4780"/>
      <c r="J4780"/>
      <c r="M4780"/>
    </row>
    <row r="4781" spans="1:13" x14ac:dyDescent="0.25">
      <c r="A4781" s="5">
        <v>41839.166666666701</v>
      </c>
      <c r="B4781" s="7">
        <v>89.911280604674246</v>
      </c>
      <c r="C4781" s="7">
        <f t="shared" si="74"/>
        <v>88.000818324655754</v>
      </c>
      <c r="D4781" s="8"/>
      <c r="E4781"/>
      <c r="F4781"/>
      <c r="G4781"/>
      <c r="J4781"/>
      <c r="M4781"/>
    </row>
    <row r="4782" spans="1:13" x14ac:dyDescent="0.25">
      <c r="A4782" s="5">
        <v>41839.208333333299</v>
      </c>
      <c r="B4782" s="7">
        <v>87.271219424383744</v>
      </c>
      <c r="C4782" s="7">
        <f t="shared" si="74"/>
        <v>85.068044881653236</v>
      </c>
      <c r="D4782" s="8"/>
      <c r="E4782"/>
      <c r="F4782"/>
      <c r="G4782"/>
      <c r="J4782"/>
      <c r="M4782"/>
    </row>
    <row r="4783" spans="1:13" x14ac:dyDescent="0.25">
      <c r="A4783" s="5">
        <v>41839.25</v>
      </c>
      <c r="B4783" s="7">
        <v>87.265275332325089</v>
      </c>
      <c r="C4783" s="7">
        <f t="shared" si="74"/>
        <v>85.061441748565827</v>
      </c>
      <c r="D4783" s="8"/>
      <c r="E4783"/>
      <c r="F4783"/>
      <c r="G4783"/>
      <c r="J4783"/>
      <c r="M4783"/>
    </row>
    <row r="4784" spans="1:13" x14ac:dyDescent="0.25">
      <c r="A4784" s="5">
        <v>41839.291666666701</v>
      </c>
      <c r="B4784" s="7">
        <v>87.928931283123376</v>
      </c>
      <c r="C4784" s="7">
        <f t="shared" si="74"/>
        <v>85.798679416511703</v>
      </c>
      <c r="D4784" s="8"/>
      <c r="E4784"/>
      <c r="F4784"/>
      <c r="G4784"/>
      <c r="J4784"/>
      <c r="M4784"/>
    </row>
    <row r="4785" spans="1:13" x14ac:dyDescent="0.25">
      <c r="A4785" s="5">
        <v>41839.333333333299</v>
      </c>
      <c r="B4785" s="7">
        <v>84.185362703714915</v>
      </c>
      <c r="C4785" s="7">
        <f t="shared" si="74"/>
        <v>81.640049081081486</v>
      </c>
      <c r="D4785" s="8"/>
      <c r="E4785"/>
      <c r="F4785"/>
      <c r="G4785"/>
      <c r="J4785"/>
      <c r="M4785"/>
    </row>
    <row r="4786" spans="1:13" x14ac:dyDescent="0.25">
      <c r="A4786" s="5">
        <v>41839.375</v>
      </c>
      <c r="B4786" s="7">
        <v>80.542626450335476</v>
      </c>
      <c r="C4786" s="7">
        <f t="shared" si="74"/>
        <v>77.593430683170681</v>
      </c>
      <c r="D4786" s="8"/>
      <c r="E4786"/>
      <c r="F4786"/>
      <c r="G4786"/>
      <c r="J4786"/>
      <c r="M4786"/>
    </row>
    <row r="4787" spans="1:13" x14ac:dyDescent="0.25">
      <c r="A4787" s="5">
        <v>41839.416666666701</v>
      </c>
      <c r="B4787" s="7">
        <v>77.352897758655899</v>
      </c>
      <c r="C4787" s="7">
        <f t="shared" si="74"/>
        <v>74.050046284665342</v>
      </c>
      <c r="D4787" s="8"/>
      <c r="E4787"/>
      <c r="F4787"/>
      <c r="G4787"/>
      <c r="J4787"/>
      <c r="M4787"/>
    </row>
    <row r="4788" spans="1:13" x14ac:dyDescent="0.25">
      <c r="A4788" s="5">
        <v>41839.458333333299</v>
      </c>
      <c r="B4788" s="7">
        <v>76.539884524497964</v>
      </c>
      <c r="C4788" s="7">
        <f t="shared" si="74"/>
        <v>73.146891600316081</v>
      </c>
      <c r="D4788" s="8"/>
      <c r="E4788"/>
      <c r="F4788"/>
      <c r="G4788"/>
      <c r="J4788"/>
      <c r="M4788"/>
    </row>
    <row r="4789" spans="1:13" x14ac:dyDescent="0.25">
      <c r="A4789" s="5">
        <v>41839.5</v>
      </c>
      <c r="B4789" s="7">
        <v>76.339723109141673</v>
      </c>
      <c r="C4789" s="7">
        <f t="shared" si="74"/>
        <v>72.924537630774324</v>
      </c>
      <c r="D4789" s="8"/>
      <c r="E4789"/>
      <c r="F4789"/>
      <c r="G4789"/>
      <c r="J4789"/>
      <c r="M4789"/>
    </row>
    <row r="4790" spans="1:13" x14ac:dyDescent="0.25">
      <c r="A4790" s="5">
        <v>41839.541666666701</v>
      </c>
      <c r="B4790" s="7">
        <v>75.464302442398534</v>
      </c>
      <c r="C4790" s="7">
        <f t="shared" si="74"/>
        <v>71.952056196614024</v>
      </c>
      <c r="D4790" s="8"/>
      <c r="E4790"/>
      <c r="F4790"/>
      <c r="G4790"/>
      <c r="J4790"/>
      <c r="M4790"/>
    </row>
    <row r="4791" spans="1:13" x14ac:dyDescent="0.25">
      <c r="A4791" s="5">
        <v>41839.583333333299</v>
      </c>
      <c r="B4791" s="7">
        <v>75.010786564461881</v>
      </c>
      <c r="C4791" s="7">
        <f t="shared" si="74"/>
        <v>71.44825752227942</v>
      </c>
      <c r="D4791" s="8"/>
      <c r="E4791"/>
      <c r="F4791"/>
      <c r="G4791"/>
      <c r="J4791"/>
      <c r="M4791"/>
    </row>
    <row r="4792" spans="1:13" x14ac:dyDescent="0.25">
      <c r="A4792" s="5">
        <v>41839.625</v>
      </c>
      <c r="B4792" s="7">
        <v>75.613818521657493</v>
      </c>
      <c r="C4792" s="7">
        <f t="shared" si="74"/>
        <v>72.11814961514014</v>
      </c>
      <c r="D4792" s="8"/>
      <c r="E4792"/>
      <c r="F4792"/>
      <c r="G4792"/>
      <c r="J4792"/>
      <c r="M4792"/>
    </row>
    <row r="4793" spans="1:13" x14ac:dyDescent="0.25">
      <c r="A4793" s="5">
        <v>41839.666666666701</v>
      </c>
      <c r="B4793" s="7">
        <v>75.896807499382959</v>
      </c>
      <c r="C4793" s="7">
        <f t="shared" si="74"/>
        <v>72.432514511200736</v>
      </c>
      <c r="D4793" s="8"/>
      <c r="E4793"/>
      <c r="F4793"/>
      <c r="G4793"/>
      <c r="J4793"/>
      <c r="M4793"/>
    </row>
    <row r="4794" spans="1:13" x14ac:dyDescent="0.25">
      <c r="A4794" s="5">
        <v>41839.708333333299</v>
      </c>
      <c r="B4794" s="7">
        <v>77.571078876353184</v>
      </c>
      <c r="C4794" s="7">
        <f t="shared" si="74"/>
        <v>74.292417860189502</v>
      </c>
      <c r="D4794" s="8"/>
      <c r="E4794"/>
      <c r="F4794"/>
      <c r="G4794"/>
      <c r="J4794"/>
      <c r="M4794"/>
    </row>
    <row r="4795" spans="1:13" x14ac:dyDescent="0.25">
      <c r="A4795" s="5">
        <v>41839.75</v>
      </c>
      <c r="B4795" s="7">
        <v>76.697394426585319</v>
      </c>
      <c r="C4795" s="7">
        <f t="shared" si="74"/>
        <v>73.321865143088644</v>
      </c>
      <c r="D4795" s="8"/>
      <c r="E4795"/>
      <c r="F4795"/>
      <c r="G4795"/>
      <c r="J4795"/>
      <c r="M4795"/>
    </row>
    <row r="4796" spans="1:13" x14ac:dyDescent="0.25">
      <c r="A4796" s="5">
        <v>41839.791666666701</v>
      </c>
      <c r="B4796" s="7">
        <v>75.307976334286536</v>
      </c>
      <c r="C4796" s="7">
        <f t="shared" si="74"/>
        <v>71.778397698946804</v>
      </c>
      <c r="D4796" s="8"/>
      <c r="E4796"/>
      <c r="F4796"/>
      <c r="G4796"/>
      <c r="J4796"/>
      <c r="M4796"/>
    </row>
    <row r="4797" spans="1:13" x14ac:dyDescent="0.25">
      <c r="A4797" s="5">
        <v>41839.833333333299</v>
      </c>
      <c r="B4797" s="7">
        <v>75.37668605764479</v>
      </c>
      <c r="C4797" s="7">
        <f t="shared" si="74"/>
        <v>71.854725495228763</v>
      </c>
      <c r="D4797" s="8"/>
      <c r="E4797"/>
      <c r="F4797"/>
      <c r="G4797"/>
      <c r="J4797"/>
      <c r="M4797"/>
    </row>
    <row r="4798" spans="1:13" x14ac:dyDescent="0.25">
      <c r="A4798" s="5">
        <v>41839.875</v>
      </c>
      <c r="B4798" s="7">
        <v>76.854475984198615</v>
      </c>
      <c r="C4798" s="7">
        <f t="shared" si="74"/>
        <v>73.496362849427044</v>
      </c>
      <c r="D4798" s="8"/>
      <c r="E4798"/>
      <c r="F4798"/>
      <c r="G4798"/>
      <c r="J4798"/>
      <c r="M4798"/>
    </row>
    <row r="4799" spans="1:13" x14ac:dyDescent="0.25">
      <c r="A4799" s="5">
        <v>41839.916666666701</v>
      </c>
      <c r="B4799" s="7">
        <v>74.812592662445283</v>
      </c>
      <c r="C4799" s="7">
        <f t="shared" si="74"/>
        <v>71.228089210749857</v>
      </c>
      <c r="D4799" s="8"/>
      <c r="E4799"/>
      <c r="F4799"/>
      <c r="G4799"/>
      <c r="J4799"/>
      <c r="M4799"/>
    </row>
    <row r="4800" spans="1:13" x14ac:dyDescent="0.25">
      <c r="A4800" s="5">
        <v>41839.958333333299</v>
      </c>
      <c r="B4800" s="7">
        <v>75.091727436315097</v>
      </c>
      <c r="C4800" s="7">
        <f t="shared" si="74"/>
        <v>71.538172574701989</v>
      </c>
      <c r="D4800" s="8"/>
      <c r="E4800"/>
      <c r="F4800"/>
      <c r="G4800"/>
      <c r="J4800"/>
      <c r="M4800"/>
    </row>
    <row r="4801" spans="1:13" x14ac:dyDescent="0.25">
      <c r="A4801" s="5">
        <v>41840</v>
      </c>
      <c r="B4801" s="7">
        <v>78.598146013570144</v>
      </c>
      <c r="C4801" s="7">
        <f t="shared" si="74"/>
        <v>75.433359307568793</v>
      </c>
      <c r="D4801" s="8"/>
      <c r="E4801"/>
      <c r="F4801"/>
      <c r="G4801"/>
      <c r="J4801"/>
      <c r="M4801"/>
    </row>
    <row r="4802" spans="1:13" x14ac:dyDescent="0.25">
      <c r="A4802" s="5">
        <v>41840.041666666701</v>
      </c>
      <c r="B4802" s="7">
        <v>81.854627094260564</v>
      </c>
      <c r="C4802" s="7">
        <f t="shared" ref="C4802:C4865" si="75">IF(A4802&lt;"01-02-2014",(B4802-$B$8765)*($B$8772/$C$8772)+$B$8765,IF(A4802&lt;"01-03-2014",(B4802-B$8765)*($B$8773/$C$8773)+$B$8765,IF(A4802&lt;"01-04-2014",(B4802-B$8765)*($B$8774/$C$8774)+$B$8765,IF(A4802&lt;"01-05-2014",(B4802-B$8765)*($B$8775/$C$8775)+$B$8765,IF(A4802&lt;"01-06-2014",(B4802-B$8765)*($B$8776/$C$8776)+$B$8765,IF(A4802&lt;"01-07-2014",(B4802-B$8765)*($B$8777/$C$8777)+$B$8765,IF(A4802&lt;"01-08-2014",(B4802-B$8765)*($B$8778/$C$8778)+$B$8765,IF(A4802&lt;"01-09-2014",(B4802-B$8765)*($B$8779/$C$8779)+$B$8765,IF(A4802&lt;"01-10-2014",(B4802-B$8765)*($B$8780/$C$8780)+$B$8765,IF(A4802&lt;1-11-2014,(B4802-B$8765)*($B$8781/$C$8781)+$B$8765,IF(A4802&lt;"01-12-2014",(B4802-B$8765)*($B$8782/$C$8782)+$B$8765,IF(A4802&lt;1-1-2015,(B4802-B$8765)*($B$8783/$C$8783)+$B$8765,"Error"))))))))))))</f>
        <v>79.050897151914526</v>
      </c>
      <c r="D4802" s="8"/>
      <c r="E4802"/>
      <c r="F4802"/>
      <c r="G4802"/>
      <c r="J4802"/>
      <c r="M4802"/>
    </row>
    <row r="4803" spans="1:13" x14ac:dyDescent="0.25">
      <c r="A4803" s="5">
        <v>41840.083333333299</v>
      </c>
      <c r="B4803" s="7">
        <v>89.355335679839413</v>
      </c>
      <c r="C4803" s="7">
        <f t="shared" si="75"/>
        <v>87.383233958240339</v>
      </c>
      <c r="D4803" s="8"/>
      <c r="E4803"/>
      <c r="F4803"/>
      <c r="G4803"/>
      <c r="J4803"/>
      <c r="M4803"/>
    </row>
    <row r="4804" spans="1:13" x14ac:dyDescent="0.25">
      <c r="A4804" s="5">
        <v>41840.125</v>
      </c>
      <c r="B4804" s="7">
        <v>90.652354704012652</v>
      </c>
      <c r="C4804" s="7">
        <f t="shared" si="75"/>
        <v>88.824057745795798</v>
      </c>
      <c r="D4804" s="8"/>
      <c r="E4804"/>
      <c r="F4804"/>
      <c r="G4804"/>
      <c r="J4804"/>
      <c r="M4804"/>
    </row>
    <row r="4805" spans="1:13" x14ac:dyDescent="0.25">
      <c r="A4805" s="5">
        <v>41840.166666666701</v>
      </c>
      <c r="B4805" s="7">
        <v>81.459177270403941</v>
      </c>
      <c r="C4805" s="7">
        <f t="shared" si="75"/>
        <v>78.611602505977913</v>
      </c>
      <c r="D4805" s="8"/>
      <c r="E4805"/>
      <c r="F4805"/>
      <c r="G4805"/>
      <c r="J4805"/>
      <c r="M4805"/>
    </row>
    <row r="4806" spans="1:13" x14ac:dyDescent="0.25">
      <c r="A4806" s="5">
        <v>41840.208333333299</v>
      </c>
      <c r="B4806" s="7">
        <v>80.540574433177753</v>
      </c>
      <c r="C4806" s="7">
        <f t="shared" si="75"/>
        <v>77.591151152124326</v>
      </c>
      <c r="D4806" s="8"/>
      <c r="E4806"/>
      <c r="F4806"/>
      <c r="G4806"/>
      <c r="J4806"/>
      <c r="M4806"/>
    </row>
    <row r="4807" spans="1:13" x14ac:dyDescent="0.25">
      <c r="A4807" s="5">
        <v>41840.25</v>
      </c>
      <c r="B4807" s="7">
        <v>81.873356086624057</v>
      </c>
      <c r="C4807" s="7">
        <f t="shared" si="75"/>
        <v>79.071702689236133</v>
      </c>
      <c r="D4807" s="8"/>
      <c r="E4807"/>
      <c r="F4807"/>
      <c r="G4807"/>
      <c r="J4807"/>
      <c r="M4807"/>
    </row>
    <row r="4808" spans="1:13" x14ac:dyDescent="0.25">
      <c r="A4808" s="5">
        <v>41840.291666666701</v>
      </c>
      <c r="B4808" s="7">
        <v>83.513226423740221</v>
      </c>
      <c r="C4808" s="7">
        <f t="shared" si="75"/>
        <v>80.893390841982892</v>
      </c>
      <c r="D4808" s="8"/>
      <c r="E4808"/>
      <c r="F4808"/>
      <c r="G4808"/>
      <c r="J4808"/>
      <c r="M4808"/>
    </row>
    <row r="4809" spans="1:13" x14ac:dyDescent="0.25">
      <c r="A4809" s="5">
        <v>41840.333333333299</v>
      </c>
      <c r="B4809" s="7">
        <v>79.951342138913915</v>
      </c>
      <c r="C4809" s="7">
        <f t="shared" si="75"/>
        <v>76.9365887361934</v>
      </c>
      <c r="D4809" s="8"/>
      <c r="E4809"/>
      <c r="F4809"/>
      <c r="G4809"/>
      <c r="J4809"/>
      <c r="M4809"/>
    </row>
    <row r="4810" spans="1:13" x14ac:dyDescent="0.25">
      <c r="A4810" s="5">
        <v>41840.375</v>
      </c>
      <c r="B4810" s="7">
        <v>77.441848165989867</v>
      </c>
      <c r="C4810" s="7">
        <f t="shared" si="75"/>
        <v>74.148858916100124</v>
      </c>
      <c r="D4810" s="8"/>
      <c r="E4810"/>
      <c r="F4810"/>
      <c r="G4810"/>
      <c r="J4810"/>
      <c r="M4810"/>
    </row>
    <row r="4811" spans="1:13" x14ac:dyDescent="0.25">
      <c r="A4811" s="5">
        <v>41840.416666666701</v>
      </c>
      <c r="B4811" s="7">
        <v>76.363956715732684</v>
      </c>
      <c r="C4811" s="7">
        <f t="shared" si="75"/>
        <v>72.951458097000199</v>
      </c>
      <c r="D4811" s="8"/>
      <c r="E4811"/>
      <c r="F4811"/>
      <c r="G4811"/>
      <c r="J4811"/>
      <c r="M4811"/>
    </row>
    <row r="4812" spans="1:13" x14ac:dyDescent="0.25">
      <c r="A4812" s="5">
        <v>41840.458333333299</v>
      </c>
      <c r="B4812" s="7">
        <v>74.792130318635984</v>
      </c>
      <c r="C4812" s="7">
        <f t="shared" si="75"/>
        <v>71.205358139608961</v>
      </c>
      <c r="D4812" s="8"/>
      <c r="E4812"/>
      <c r="F4812"/>
      <c r="G4812"/>
      <c r="J4812"/>
      <c r="M4812"/>
    </row>
    <row r="4813" spans="1:13" x14ac:dyDescent="0.25">
      <c r="A4813" s="5">
        <v>41840.5</v>
      </c>
      <c r="B4813" s="7">
        <v>73.608557044232583</v>
      </c>
      <c r="C4813" s="7">
        <f t="shared" si="75"/>
        <v>69.890558205072651</v>
      </c>
      <c r="D4813" s="8"/>
      <c r="E4813"/>
      <c r="F4813"/>
      <c r="G4813"/>
      <c r="J4813"/>
      <c r="M4813"/>
    </row>
    <row r="4814" spans="1:13" x14ac:dyDescent="0.25">
      <c r="A4814" s="5">
        <v>41840.541666666701</v>
      </c>
      <c r="B4814" s="7">
        <v>72.738227353169634</v>
      </c>
      <c r="C4814" s="7">
        <f t="shared" si="75"/>
        <v>68.923732199803666</v>
      </c>
      <c r="D4814" s="8"/>
      <c r="E4814"/>
      <c r="F4814"/>
      <c r="G4814"/>
      <c r="J4814"/>
      <c r="M4814"/>
    </row>
    <row r="4815" spans="1:13" x14ac:dyDescent="0.25">
      <c r="A4815" s="5">
        <v>41840.583333333299</v>
      </c>
      <c r="B4815" s="7">
        <v>73.529192784491869</v>
      </c>
      <c r="C4815" s="7">
        <f t="shared" si="75"/>
        <v>69.802394568930893</v>
      </c>
      <c r="D4815" s="8"/>
      <c r="E4815"/>
      <c r="F4815"/>
      <c r="G4815"/>
      <c r="J4815"/>
      <c r="M4815"/>
    </row>
    <row r="4816" spans="1:13" x14ac:dyDescent="0.25">
      <c r="A4816" s="5">
        <v>41840.625</v>
      </c>
      <c r="B4816" s="7">
        <v>75.872515482120917</v>
      </c>
      <c r="C4816" s="7">
        <f t="shared" si="75"/>
        <v>72.405529158120686</v>
      </c>
      <c r="D4816" s="8"/>
      <c r="E4816"/>
      <c r="F4816"/>
      <c r="G4816"/>
      <c r="J4816"/>
      <c r="M4816"/>
    </row>
    <row r="4817" spans="1:13" x14ac:dyDescent="0.25">
      <c r="A4817" s="5">
        <v>41840.666666666701</v>
      </c>
      <c r="B4817" s="7">
        <v>76.95247138909042</v>
      </c>
      <c r="C4817" s="7">
        <f t="shared" si="75"/>
        <v>73.605223327035873</v>
      </c>
      <c r="D4817" s="8"/>
      <c r="E4817"/>
      <c r="F4817"/>
      <c r="G4817"/>
      <c r="J4817"/>
      <c r="M4817"/>
    </row>
    <row r="4818" spans="1:13" x14ac:dyDescent="0.25">
      <c r="A4818" s="5">
        <v>41840.708333333299</v>
      </c>
      <c r="B4818" s="7">
        <v>78.02239934870947</v>
      </c>
      <c r="C4818" s="7">
        <f t="shared" si="75"/>
        <v>74.793777717109265</v>
      </c>
      <c r="D4818" s="8"/>
      <c r="E4818"/>
      <c r="F4818"/>
      <c r="G4818"/>
      <c r="J4818"/>
      <c r="M4818"/>
    </row>
    <row r="4819" spans="1:13" x14ac:dyDescent="0.25">
      <c r="A4819" s="5">
        <v>41840.75</v>
      </c>
      <c r="B4819" s="7">
        <v>76.2726015490978</v>
      </c>
      <c r="C4819" s="7">
        <f t="shared" si="75"/>
        <v>72.849974082694757</v>
      </c>
      <c r="D4819" s="8"/>
      <c r="E4819"/>
      <c r="F4819"/>
      <c r="G4819"/>
      <c r="J4819"/>
      <c r="M4819"/>
    </row>
    <row r="4820" spans="1:13" x14ac:dyDescent="0.25">
      <c r="A4820" s="5">
        <v>41840.791666666701</v>
      </c>
      <c r="B4820" s="7">
        <v>75.466593929813612</v>
      </c>
      <c r="C4820" s="7">
        <f t="shared" si="75"/>
        <v>71.954601748772461</v>
      </c>
      <c r="D4820" s="8"/>
      <c r="E4820"/>
      <c r="F4820"/>
      <c r="G4820"/>
      <c r="J4820"/>
      <c r="M4820"/>
    </row>
    <row r="4821" spans="1:13" x14ac:dyDescent="0.25">
      <c r="A4821" s="5">
        <v>41840.833333333299</v>
      </c>
      <c r="B4821" s="7">
        <v>74.621649557674345</v>
      </c>
      <c r="C4821" s="7">
        <f t="shared" si="75"/>
        <v>71.015975616194822</v>
      </c>
      <c r="D4821" s="8"/>
      <c r="E4821"/>
      <c r="F4821"/>
      <c r="G4821"/>
      <c r="J4821"/>
      <c r="M4821"/>
    </row>
    <row r="4822" spans="1:13" x14ac:dyDescent="0.25">
      <c r="A4822" s="5">
        <v>41840.875</v>
      </c>
      <c r="B4822" s="7">
        <v>74.868032701072892</v>
      </c>
      <c r="C4822" s="7">
        <f t="shared" si="75"/>
        <v>71.289676068728738</v>
      </c>
      <c r="D4822" s="8"/>
      <c r="E4822"/>
      <c r="F4822"/>
      <c r="G4822"/>
      <c r="J4822"/>
      <c r="M4822"/>
    </row>
    <row r="4823" spans="1:13" x14ac:dyDescent="0.25">
      <c r="A4823" s="5">
        <v>41840.916666666701</v>
      </c>
      <c r="B4823" s="7">
        <v>73.586523371687647</v>
      </c>
      <c r="C4823" s="7">
        <f t="shared" si="75"/>
        <v>69.866081586813181</v>
      </c>
      <c r="D4823" s="8"/>
      <c r="E4823"/>
      <c r="F4823"/>
      <c r="G4823"/>
      <c r="J4823"/>
      <c r="M4823"/>
    </row>
    <row r="4824" spans="1:13" x14ac:dyDescent="0.25">
      <c r="A4824" s="5">
        <v>41840.958333333299</v>
      </c>
      <c r="B4824" s="7">
        <v>73.062178339120663</v>
      </c>
      <c r="C4824" s="7">
        <f t="shared" si="75"/>
        <v>69.283600696611416</v>
      </c>
      <c r="D4824" s="8"/>
      <c r="E4824"/>
      <c r="F4824"/>
      <c r="G4824"/>
      <c r="J4824"/>
      <c r="M4824"/>
    </row>
    <row r="4825" spans="1:13" x14ac:dyDescent="0.25">
      <c r="A4825" s="5">
        <v>41841</v>
      </c>
      <c r="B4825" s="7">
        <v>76.500522760190307</v>
      </c>
      <c r="C4825" s="7">
        <f t="shared" si="75"/>
        <v>73.103165667791103</v>
      </c>
      <c r="D4825" s="8"/>
      <c r="E4825"/>
      <c r="F4825"/>
      <c r="G4825"/>
      <c r="J4825"/>
      <c r="M4825"/>
    </row>
    <row r="4826" spans="1:13" x14ac:dyDescent="0.25">
      <c r="A4826" s="5">
        <v>41841.041666666701</v>
      </c>
      <c r="B4826" s="7">
        <v>79.962794747905534</v>
      </c>
      <c r="C4826" s="7">
        <f t="shared" si="75"/>
        <v>76.949311133596325</v>
      </c>
      <c r="D4826" s="8"/>
      <c r="E4826"/>
      <c r="F4826"/>
      <c r="G4826"/>
      <c r="J4826"/>
      <c r="M4826"/>
    </row>
    <row r="4827" spans="1:13" x14ac:dyDescent="0.25">
      <c r="A4827" s="5">
        <v>41841.083333333299</v>
      </c>
      <c r="B4827" s="7">
        <v>80.786953262574286</v>
      </c>
      <c r="C4827" s="7">
        <f t="shared" si="75"/>
        <v>77.864846812348645</v>
      </c>
      <c r="D4827" s="8"/>
      <c r="E4827"/>
      <c r="F4827"/>
      <c r="G4827"/>
      <c r="J4827"/>
      <c r="M4827"/>
    </row>
    <row r="4828" spans="1:13" x14ac:dyDescent="0.25">
      <c r="A4828" s="5">
        <v>41841.125</v>
      </c>
      <c r="B4828" s="7">
        <v>85.310151852887174</v>
      </c>
      <c r="C4828" s="7">
        <f t="shared" si="75"/>
        <v>82.889547301159411</v>
      </c>
      <c r="D4828" s="8"/>
      <c r="E4828"/>
      <c r="F4828"/>
      <c r="G4828"/>
      <c r="J4828"/>
      <c r="M4828"/>
    </row>
    <row r="4829" spans="1:13" x14ac:dyDescent="0.25">
      <c r="A4829" s="5">
        <v>41841.166666666701</v>
      </c>
      <c r="B4829" s="7">
        <v>87.65753056688564</v>
      </c>
      <c r="C4829" s="7">
        <f t="shared" si="75"/>
        <v>85.497187610588355</v>
      </c>
      <c r="D4829" s="8"/>
      <c r="E4829"/>
      <c r="F4829"/>
      <c r="G4829"/>
      <c r="J4829"/>
      <c r="M4829"/>
    </row>
    <row r="4830" spans="1:13" x14ac:dyDescent="0.25">
      <c r="A4830" s="5">
        <v>41841.208333333299</v>
      </c>
      <c r="B4830" s="7">
        <v>84.504060838266284</v>
      </c>
      <c r="C4830" s="7">
        <f t="shared" si="75"/>
        <v>81.994082325585254</v>
      </c>
      <c r="D4830" s="8"/>
      <c r="E4830"/>
      <c r="F4830"/>
      <c r="G4830"/>
      <c r="J4830"/>
      <c r="M4830"/>
    </row>
    <row r="4831" spans="1:13" x14ac:dyDescent="0.25">
      <c r="A4831" s="5">
        <v>41841.25</v>
      </c>
      <c r="B4831" s="7">
        <v>85.109482989756131</v>
      </c>
      <c r="C4831" s="7">
        <f t="shared" si="75"/>
        <v>82.666629621439782</v>
      </c>
      <c r="D4831" s="8"/>
      <c r="E4831"/>
      <c r="F4831"/>
      <c r="G4831"/>
      <c r="J4831"/>
      <c r="M4831"/>
    </row>
    <row r="4832" spans="1:13" x14ac:dyDescent="0.25">
      <c r="A4832" s="5">
        <v>41841.291666666701</v>
      </c>
      <c r="B4832" s="7">
        <v>84.179061440967629</v>
      </c>
      <c r="C4832" s="7">
        <f t="shared" si="75"/>
        <v>81.633049176616936</v>
      </c>
      <c r="D4832" s="8"/>
      <c r="E4832"/>
      <c r="F4832"/>
      <c r="G4832"/>
      <c r="J4832"/>
      <c r="M4832"/>
    </row>
    <row r="4833" spans="1:13" x14ac:dyDescent="0.25">
      <c r="A4833" s="5">
        <v>41841.333333333299</v>
      </c>
      <c r="B4833" s="7">
        <v>79.203343644800697</v>
      </c>
      <c r="C4833" s="7">
        <f t="shared" si="75"/>
        <v>76.105657189864715</v>
      </c>
      <c r="D4833" s="8"/>
      <c r="E4833"/>
      <c r="F4833"/>
      <c r="G4833"/>
      <c r="J4833"/>
      <c r="M4833"/>
    </row>
    <row r="4834" spans="1:13" x14ac:dyDescent="0.25">
      <c r="A4834" s="5">
        <v>41841.375</v>
      </c>
      <c r="B4834" s="7">
        <v>76.979154995787383</v>
      </c>
      <c r="C4834" s="7">
        <f t="shared" si="75"/>
        <v>73.634865432934248</v>
      </c>
      <c r="D4834" s="8"/>
      <c r="E4834"/>
      <c r="F4834"/>
      <c r="G4834"/>
      <c r="J4834"/>
      <c r="M4834"/>
    </row>
    <row r="4835" spans="1:13" x14ac:dyDescent="0.25">
      <c r="A4835" s="5">
        <v>41841.416666666701</v>
      </c>
      <c r="B4835" s="7">
        <v>75.169452309252506</v>
      </c>
      <c r="C4835" s="7">
        <f t="shared" si="75"/>
        <v>71.624515059835801</v>
      </c>
      <c r="D4835" s="8"/>
      <c r="E4835"/>
      <c r="F4835"/>
      <c r="G4835"/>
      <c r="J4835"/>
      <c r="M4835"/>
    </row>
    <row r="4836" spans="1:13" x14ac:dyDescent="0.25">
      <c r="A4836" s="5">
        <v>41841.458333333299</v>
      </c>
      <c r="B4836" s="7">
        <v>74.39657614545311</v>
      </c>
      <c r="C4836" s="7">
        <f t="shared" si="75"/>
        <v>70.765947574793231</v>
      </c>
      <c r="D4836" s="8"/>
      <c r="E4836"/>
      <c r="F4836"/>
      <c r="G4836"/>
      <c r="J4836"/>
      <c r="M4836"/>
    </row>
    <row r="4837" spans="1:13" x14ac:dyDescent="0.25">
      <c r="A4837" s="5">
        <v>41841.5</v>
      </c>
      <c r="B4837" s="7">
        <v>74.432180038498416</v>
      </c>
      <c r="C4837" s="7">
        <f t="shared" si="75"/>
        <v>70.805498988514358</v>
      </c>
      <c r="D4837" s="8"/>
      <c r="E4837"/>
      <c r="F4837"/>
      <c r="G4837"/>
      <c r="J4837"/>
      <c r="M4837"/>
    </row>
    <row r="4838" spans="1:13" x14ac:dyDescent="0.25">
      <c r="A4838" s="5">
        <v>41841.541666666701</v>
      </c>
      <c r="B4838" s="7">
        <v>73.156820517081002</v>
      </c>
      <c r="C4838" s="7">
        <f t="shared" si="75"/>
        <v>69.388736163994594</v>
      </c>
      <c r="D4838" s="8"/>
      <c r="E4838"/>
      <c r="F4838"/>
      <c r="G4838"/>
      <c r="J4838"/>
      <c r="M4838"/>
    </row>
    <row r="4839" spans="1:13" x14ac:dyDescent="0.25">
      <c r="A4839" s="5">
        <v>41841.583333333299</v>
      </c>
      <c r="B4839" s="7">
        <v>72.317820998167491</v>
      </c>
      <c r="C4839" s="7">
        <f t="shared" si="75"/>
        <v>68.456714010064559</v>
      </c>
      <c r="D4839" s="8"/>
      <c r="E4839"/>
      <c r="F4839"/>
      <c r="G4839"/>
      <c r="J4839"/>
      <c r="M4839"/>
    </row>
    <row r="4840" spans="1:13" x14ac:dyDescent="0.25">
      <c r="A4840" s="5">
        <v>41841.625</v>
      </c>
      <c r="B4840" s="7">
        <v>72.982168660900868</v>
      </c>
      <c r="C4840" s="7">
        <f t="shared" si="75"/>
        <v>69.194720082321879</v>
      </c>
      <c r="D4840" s="8"/>
      <c r="E4840"/>
      <c r="F4840"/>
      <c r="G4840"/>
      <c r="J4840"/>
      <c r="M4840"/>
    </row>
    <row r="4841" spans="1:13" x14ac:dyDescent="0.25">
      <c r="A4841" s="5">
        <v>41841.666666666701</v>
      </c>
      <c r="B4841" s="7">
        <v>75.033878077261349</v>
      </c>
      <c r="C4841" s="7">
        <f t="shared" si="75"/>
        <v>71.473909267020275</v>
      </c>
      <c r="D4841" s="8"/>
      <c r="E4841"/>
      <c r="F4841"/>
      <c r="G4841"/>
      <c r="J4841"/>
      <c r="M4841"/>
    </row>
    <row r="4842" spans="1:13" x14ac:dyDescent="0.25">
      <c r="A4842" s="5">
        <v>41841.708333333299</v>
      </c>
      <c r="B4842" s="7">
        <v>76.723967199427634</v>
      </c>
      <c r="C4842" s="7">
        <f t="shared" si="75"/>
        <v>73.351384126618527</v>
      </c>
      <c r="D4842" s="8"/>
      <c r="E4842"/>
      <c r="F4842"/>
      <c r="G4842"/>
      <c r="J4842"/>
      <c r="M4842"/>
    </row>
    <row r="4843" spans="1:13" x14ac:dyDescent="0.25">
      <c r="A4843" s="5">
        <v>41841.75</v>
      </c>
      <c r="B4843" s="7">
        <v>76.728901141356062</v>
      </c>
      <c r="C4843" s="7">
        <f t="shared" si="75"/>
        <v>73.356865110909737</v>
      </c>
      <c r="D4843" s="8"/>
      <c r="E4843"/>
      <c r="F4843"/>
      <c r="G4843"/>
      <c r="J4843"/>
      <c r="M4843"/>
    </row>
    <row r="4844" spans="1:13" x14ac:dyDescent="0.25">
      <c r="A4844" s="5">
        <v>41841.791666666701</v>
      </c>
      <c r="B4844" s="7">
        <v>76.035376106005131</v>
      </c>
      <c r="C4844" s="7">
        <f t="shared" si="75"/>
        <v>72.586446674807149</v>
      </c>
      <c r="D4844" s="8"/>
      <c r="E4844"/>
      <c r="F4844"/>
      <c r="G4844"/>
      <c r="J4844"/>
      <c r="M4844"/>
    </row>
    <row r="4845" spans="1:13" x14ac:dyDescent="0.25">
      <c r="A4845" s="5">
        <v>41841.833333333299</v>
      </c>
      <c r="B4845" s="7">
        <v>79.377469066256936</v>
      </c>
      <c r="C4845" s="7">
        <f t="shared" si="75"/>
        <v>76.299088469264944</v>
      </c>
      <c r="D4845" s="8"/>
      <c r="E4845"/>
      <c r="F4845"/>
      <c r="G4845"/>
      <c r="J4845"/>
      <c r="M4845"/>
    </row>
    <row r="4846" spans="1:13" x14ac:dyDescent="0.25">
      <c r="A4846" s="5">
        <v>41841.875</v>
      </c>
      <c r="B4846" s="7">
        <v>76.487568530188284</v>
      </c>
      <c r="C4846" s="7">
        <f t="shared" si="75"/>
        <v>73.088775159719503</v>
      </c>
      <c r="D4846" s="8"/>
      <c r="E4846"/>
      <c r="F4846"/>
      <c r="G4846"/>
      <c r="J4846"/>
      <c r="M4846"/>
    </row>
    <row r="4847" spans="1:13" x14ac:dyDescent="0.25">
      <c r="A4847" s="5">
        <v>41841.916666666701</v>
      </c>
      <c r="B4847" s="7">
        <v>74.437110200379891</v>
      </c>
      <c r="C4847" s="7">
        <f t="shared" si="75"/>
        <v>70.810975773652387</v>
      </c>
      <c r="D4847" s="8"/>
      <c r="E4847"/>
      <c r="F4847"/>
      <c r="G4847"/>
      <c r="J4847"/>
      <c r="M4847"/>
    </row>
    <row r="4848" spans="1:13" x14ac:dyDescent="0.25">
      <c r="A4848" s="5">
        <v>41841.958333333299</v>
      </c>
      <c r="B4848" s="7">
        <v>74.435590137458902</v>
      </c>
      <c r="C4848" s="7">
        <f t="shared" si="75"/>
        <v>70.809287176357884</v>
      </c>
      <c r="D4848" s="8"/>
      <c r="E4848"/>
      <c r="F4848"/>
      <c r="G4848"/>
      <c r="J4848"/>
      <c r="M4848"/>
    </row>
    <row r="4849" spans="1:13" x14ac:dyDescent="0.25">
      <c r="A4849" s="5">
        <v>41842</v>
      </c>
      <c r="B4849" s="7">
        <v>77.319962541694679</v>
      </c>
      <c r="C4849" s="7">
        <f t="shared" si="75"/>
        <v>74.013459431919458</v>
      </c>
      <c r="D4849" s="8"/>
      <c r="E4849"/>
      <c r="F4849"/>
      <c r="G4849"/>
      <c r="J4849"/>
      <c r="M4849"/>
    </row>
    <row r="4850" spans="1:13" x14ac:dyDescent="0.25">
      <c r="A4850" s="5">
        <v>41842.041666666701</v>
      </c>
      <c r="B4850" s="7">
        <v>81.384532558105548</v>
      </c>
      <c r="C4850" s="7">
        <f t="shared" si="75"/>
        <v>78.52868168901972</v>
      </c>
      <c r="D4850" s="8"/>
      <c r="E4850"/>
      <c r="F4850"/>
      <c r="G4850"/>
      <c r="J4850"/>
      <c r="M4850"/>
    </row>
    <row r="4851" spans="1:13" x14ac:dyDescent="0.25">
      <c r="A4851" s="5">
        <v>41842.083333333299</v>
      </c>
      <c r="B4851" s="7">
        <v>88.896085410734372</v>
      </c>
      <c r="C4851" s="7">
        <f t="shared" si="75"/>
        <v>86.873065101935723</v>
      </c>
      <c r="D4851" s="8"/>
      <c r="E4851"/>
      <c r="F4851"/>
      <c r="G4851"/>
      <c r="J4851"/>
      <c r="M4851"/>
    </row>
    <row r="4852" spans="1:13" x14ac:dyDescent="0.25">
      <c r="A4852" s="5">
        <v>41842.125</v>
      </c>
      <c r="B4852" s="7">
        <v>93.608749346525286</v>
      </c>
      <c r="C4852" s="7">
        <f t="shared" si="75"/>
        <v>92.108237581977434</v>
      </c>
      <c r="D4852" s="8"/>
      <c r="E4852"/>
      <c r="F4852"/>
      <c r="G4852"/>
      <c r="J4852"/>
      <c r="M4852"/>
    </row>
    <row r="4853" spans="1:13" x14ac:dyDescent="0.25">
      <c r="A4853" s="5">
        <v>41842.166666666701</v>
      </c>
      <c r="B4853" s="7">
        <v>91.580301814696512</v>
      </c>
      <c r="C4853" s="7">
        <f t="shared" si="75"/>
        <v>89.854889403426199</v>
      </c>
      <c r="D4853" s="8"/>
      <c r="E4853"/>
      <c r="F4853"/>
      <c r="G4853"/>
      <c r="J4853"/>
      <c r="M4853"/>
    </row>
    <row r="4854" spans="1:13" x14ac:dyDescent="0.25">
      <c r="A4854" s="5">
        <v>41842.208333333299</v>
      </c>
      <c r="B4854" s="7">
        <v>86.166446881788232</v>
      </c>
      <c r="C4854" s="7">
        <f t="shared" si="75"/>
        <v>83.840782575131257</v>
      </c>
      <c r="D4854" s="8"/>
      <c r="E4854"/>
      <c r="F4854"/>
      <c r="G4854"/>
      <c r="J4854"/>
      <c r="M4854"/>
    </row>
    <row r="4855" spans="1:13" x14ac:dyDescent="0.25">
      <c r="A4855" s="5">
        <v>41842.25</v>
      </c>
      <c r="B4855" s="7">
        <v>85.595982799737442</v>
      </c>
      <c r="C4855" s="7">
        <f t="shared" si="75"/>
        <v>83.207069264805142</v>
      </c>
      <c r="D4855" s="8"/>
      <c r="E4855"/>
      <c r="F4855"/>
      <c r="G4855"/>
      <c r="J4855"/>
      <c r="M4855"/>
    </row>
    <row r="4856" spans="1:13" x14ac:dyDescent="0.25">
      <c r="A4856" s="5">
        <v>41842.291666666701</v>
      </c>
      <c r="B4856" s="7">
        <v>82.932924426684508</v>
      </c>
      <c r="C4856" s="7">
        <f t="shared" si="75"/>
        <v>80.248748854671433</v>
      </c>
      <c r="D4856" s="8"/>
      <c r="E4856"/>
      <c r="F4856"/>
      <c r="G4856"/>
      <c r="J4856"/>
      <c r="M4856"/>
    </row>
    <row r="4857" spans="1:13" x14ac:dyDescent="0.25">
      <c r="A4857" s="5">
        <v>41842.333333333299</v>
      </c>
      <c r="B4857" s="7">
        <v>78.420399617605767</v>
      </c>
      <c r="C4857" s="7">
        <f t="shared" si="75"/>
        <v>75.235905584312121</v>
      </c>
      <c r="D4857" s="8"/>
      <c r="E4857"/>
      <c r="F4857"/>
      <c r="G4857"/>
      <c r="J4857"/>
      <c r="M4857"/>
    </row>
    <row r="4858" spans="1:13" x14ac:dyDescent="0.25">
      <c r="A4858" s="5">
        <v>41842.375</v>
      </c>
      <c r="B4858" s="7">
        <v>75.15313442115</v>
      </c>
      <c r="C4858" s="7">
        <f t="shared" si="75"/>
        <v>71.606387953831515</v>
      </c>
      <c r="D4858" s="8"/>
      <c r="E4858"/>
      <c r="F4858"/>
      <c r="G4858"/>
      <c r="J4858"/>
      <c r="M4858"/>
    </row>
    <row r="4859" spans="1:13" x14ac:dyDescent="0.25">
      <c r="A4859" s="5">
        <v>41842.416666666701</v>
      </c>
      <c r="B4859" s="7">
        <v>74.149254148269904</v>
      </c>
      <c r="C4859" s="7">
        <f t="shared" si="75"/>
        <v>70.491204174668908</v>
      </c>
      <c r="D4859" s="8"/>
      <c r="E4859"/>
      <c r="F4859"/>
      <c r="G4859"/>
      <c r="J4859"/>
      <c r="M4859"/>
    </row>
    <row r="4860" spans="1:13" x14ac:dyDescent="0.25">
      <c r="A4860" s="5">
        <v>41842.458333333299</v>
      </c>
      <c r="B4860" s="7">
        <v>73.424518654841677</v>
      </c>
      <c r="C4860" s="7">
        <f t="shared" si="75"/>
        <v>69.68611487439226</v>
      </c>
      <c r="D4860" s="8"/>
      <c r="E4860"/>
      <c r="F4860"/>
      <c r="G4860"/>
      <c r="J4860"/>
      <c r="M4860"/>
    </row>
    <row r="4861" spans="1:13" x14ac:dyDescent="0.25">
      <c r="A4861" s="5">
        <v>41842.5</v>
      </c>
      <c r="B4861" s="7">
        <v>73.771052007615964</v>
      </c>
      <c r="C4861" s="7">
        <f t="shared" si="75"/>
        <v>70.071069519276364</v>
      </c>
      <c r="D4861" s="8"/>
      <c r="E4861"/>
      <c r="F4861"/>
      <c r="G4861"/>
      <c r="J4861"/>
      <c r="M4861"/>
    </row>
    <row r="4862" spans="1:13" x14ac:dyDescent="0.25">
      <c r="A4862" s="5">
        <v>41842.541666666701</v>
      </c>
      <c r="B4862" s="7">
        <v>73.177206016996578</v>
      </c>
      <c r="C4862" s="7">
        <f t="shared" si="75"/>
        <v>69.411381871306631</v>
      </c>
      <c r="D4862" s="8"/>
      <c r="E4862"/>
      <c r="F4862"/>
      <c r="G4862"/>
      <c r="J4862"/>
      <c r="M4862"/>
    </row>
    <row r="4863" spans="1:13" x14ac:dyDescent="0.25">
      <c r="A4863" s="5">
        <v>41842.583333333299</v>
      </c>
      <c r="B4863" s="7">
        <v>73.138109572471407</v>
      </c>
      <c r="C4863" s="7">
        <f t="shared" si="75"/>
        <v>69.367950675440696</v>
      </c>
      <c r="D4863" s="8"/>
      <c r="E4863"/>
      <c r="F4863"/>
      <c r="G4863"/>
      <c r="J4863"/>
      <c r="M4863"/>
    </row>
    <row r="4864" spans="1:13" x14ac:dyDescent="0.25">
      <c r="A4864" s="5">
        <v>41842.625</v>
      </c>
      <c r="B4864" s="7">
        <v>73.923921048985676</v>
      </c>
      <c r="C4864" s="7">
        <f t="shared" si="75"/>
        <v>70.240887653845888</v>
      </c>
      <c r="D4864" s="8"/>
      <c r="E4864"/>
      <c r="F4864"/>
      <c r="G4864"/>
      <c r="J4864"/>
      <c r="M4864"/>
    </row>
    <row r="4865" spans="1:13" x14ac:dyDescent="0.25">
      <c r="A4865" s="5">
        <v>41842.666666666701</v>
      </c>
      <c r="B4865" s="7">
        <v>76.23892995256935</v>
      </c>
      <c r="C4865" s="7">
        <f t="shared" si="75"/>
        <v>72.812569205558063</v>
      </c>
      <c r="D4865" s="8"/>
      <c r="E4865"/>
      <c r="F4865"/>
      <c r="G4865"/>
      <c r="J4865"/>
      <c r="M4865"/>
    </row>
    <row r="4866" spans="1:13" x14ac:dyDescent="0.25">
      <c r="A4866" s="5">
        <v>41842.708333333299</v>
      </c>
      <c r="B4866" s="7">
        <v>77.239703771864924</v>
      </c>
      <c r="C4866" s="7">
        <f t="shared" ref="C4866:C4929" si="76">IF(A4866&lt;"01-02-2014",(B4866-$B$8765)*($B$8772/$C$8772)+$B$8765,IF(A4866&lt;"01-03-2014",(B4866-B$8765)*($B$8773/$C$8773)+$B$8765,IF(A4866&lt;"01-04-2014",(B4866-B$8765)*($B$8774/$C$8774)+$B$8765,IF(A4866&lt;"01-05-2014",(B4866-B$8765)*($B$8775/$C$8775)+$B$8765,IF(A4866&lt;"01-06-2014",(B4866-B$8765)*($B$8776/$C$8776)+$B$8765,IF(A4866&lt;"01-07-2014",(B4866-B$8765)*($B$8777/$C$8777)+$B$8765,IF(A4866&lt;"01-08-2014",(B4866-B$8765)*($B$8778/$C$8778)+$B$8765,IF(A4866&lt;"01-09-2014",(B4866-B$8765)*($B$8779/$C$8779)+$B$8765,IF(A4866&lt;"01-10-2014",(B4866-B$8765)*($B$8780/$C$8780)+$B$8765,IF(A4866&lt;1-11-2014,(B4866-B$8765)*($B$8781/$C$8781)+$B$8765,IF(A4866&lt;"01-12-2014",(B4866-B$8765)*($B$8782/$C$8782)+$B$8765,IF(A4866&lt;1-1-2015,(B4866-B$8765)*($B$8783/$C$8783)+$B$8765,"Error"))))))))))))</f>
        <v>73.924302108414224</v>
      </c>
      <c r="D4866" s="8"/>
      <c r="E4866"/>
      <c r="F4866"/>
      <c r="G4866"/>
      <c r="J4866"/>
      <c r="M4866"/>
    </row>
    <row r="4867" spans="1:13" x14ac:dyDescent="0.25">
      <c r="A4867" s="5">
        <v>41842.75</v>
      </c>
      <c r="B4867" s="7">
        <v>77.563475256341292</v>
      </c>
      <c r="C4867" s="7">
        <f t="shared" si="76"/>
        <v>74.283971201828692</v>
      </c>
      <c r="D4867" s="8"/>
      <c r="E4867"/>
      <c r="F4867"/>
      <c r="G4867"/>
      <c r="J4867"/>
      <c r="M4867"/>
    </row>
    <row r="4868" spans="1:13" x14ac:dyDescent="0.25">
      <c r="A4868" s="5">
        <v>41842.791666666701</v>
      </c>
      <c r="B4868" s="7">
        <v>76.374670169010585</v>
      </c>
      <c r="C4868" s="7">
        <f t="shared" si="76"/>
        <v>72.963359386065349</v>
      </c>
      <c r="D4868" s="8"/>
      <c r="E4868"/>
      <c r="F4868"/>
      <c r="G4868"/>
      <c r="J4868"/>
      <c r="M4868"/>
    </row>
    <row r="4869" spans="1:13" x14ac:dyDescent="0.25">
      <c r="A4869" s="5">
        <v>41842.833333333299</v>
      </c>
      <c r="B4869" s="7">
        <v>75.095306698990683</v>
      </c>
      <c r="C4869" s="7">
        <f t="shared" si="76"/>
        <v>71.542148681997844</v>
      </c>
      <c r="D4869" s="8"/>
      <c r="E4869"/>
      <c r="F4869"/>
      <c r="G4869"/>
      <c r="J4869"/>
      <c r="M4869"/>
    </row>
    <row r="4870" spans="1:13" x14ac:dyDescent="0.25">
      <c r="A4870" s="5">
        <v>41842.875</v>
      </c>
      <c r="B4870" s="7">
        <v>74.256851708059344</v>
      </c>
      <c r="C4870" s="7">
        <f t="shared" si="76"/>
        <v>70.610731429657605</v>
      </c>
      <c r="D4870" s="8"/>
      <c r="E4870"/>
      <c r="F4870"/>
      <c r="G4870"/>
      <c r="J4870"/>
      <c r="M4870"/>
    </row>
    <row r="4871" spans="1:13" x14ac:dyDescent="0.25">
      <c r="A4871" s="5">
        <v>41842.916666666701</v>
      </c>
      <c r="B4871" s="7">
        <v>74.206383720809555</v>
      </c>
      <c r="C4871" s="7">
        <f t="shared" si="76"/>
        <v>70.554667890739282</v>
      </c>
      <c r="D4871" s="8"/>
      <c r="E4871"/>
      <c r="F4871"/>
      <c r="G4871"/>
      <c r="J4871"/>
      <c r="M4871"/>
    </row>
    <row r="4872" spans="1:13" x14ac:dyDescent="0.25">
      <c r="A4872" s="5">
        <v>41842.958333333299</v>
      </c>
      <c r="B4872" s="7">
        <v>76.267449917338297</v>
      </c>
      <c r="C4872" s="7">
        <f t="shared" si="76"/>
        <v>72.844251272585211</v>
      </c>
      <c r="D4872" s="8"/>
      <c r="E4872"/>
      <c r="F4872"/>
      <c r="G4872"/>
      <c r="J4872"/>
      <c r="M4872"/>
    </row>
    <row r="4873" spans="1:13" x14ac:dyDescent="0.25">
      <c r="A4873" s="5">
        <v>41843</v>
      </c>
      <c r="B4873" s="7">
        <v>78.560656926420322</v>
      </c>
      <c r="C4873" s="7">
        <f t="shared" si="76"/>
        <v>75.391713682074879</v>
      </c>
      <c r="D4873" s="8"/>
      <c r="E4873"/>
      <c r="F4873"/>
      <c r="G4873"/>
      <c r="J4873"/>
      <c r="M4873"/>
    </row>
    <row r="4874" spans="1:13" x14ac:dyDescent="0.25">
      <c r="A4874" s="5">
        <v>41843.041666666701</v>
      </c>
      <c r="B4874" s="7">
        <v>84.054499706901026</v>
      </c>
      <c r="C4874" s="7">
        <f t="shared" si="76"/>
        <v>81.494676873576338</v>
      </c>
      <c r="D4874" s="8"/>
      <c r="E4874"/>
      <c r="F4874"/>
      <c r="G4874"/>
      <c r="J4874"/>
      <c r="M4874"/>
    </row>
    <row r="4875" spans="1:13" x14ac:dyDescent="0.25">
      <c r="A4875" s="5">
        <v>41843.083333333299</v>
      </c>
      <c r="B4875" s="7">
        <v>87.547232126033876</v>
      </c>
      <c r="C4875" s="7">
        <f t="shared" si="76"/>
        <v>85.374660018974339</v>
      </c>
      <c r="D4875" s="8"/>
      <c r="E4875"/>
      <c r="F4875"/>
      <c r="G4875"/>
      <c r="J4875"/>
      <c r="M4875"/>
    </row>
    <row r="4876" spans="1:13" x14ac:dyDescent="0.25">
      <c r="A4876" s="5">
        <v>41843.125</v>
      </c>
      <c r="B4876" s="7">
        <v>93.263378825563862</v>
      </c>
      <c r="C4876" s="7">
        <f t="shared" si="76"/>
        <v>91.724574695892287</v>
      </c>
      <c r="D4876" s="8"/>
      <c r="E4876"/>
      <c r="F4876"/>
      <c r="G4876"/>
      <c r="J4876"/>
      <c r="M4876"/>
    </row>
    <row r="4877" spans="1:13" x14ac:dyDescent="0.25">
      <c r="A4877" s="5">
        <v>41843.166666666701</v>
      </c>
      <c r="B4877" s="7">
        <v>92.422233424648866</v>
      </c>
      <c r="C4877" s="7">
        <f t="shared" si="76"/>
        <v>90.790168738968305</v>
      </c>
      <c r="D4877" s="8"/>
      <c r="E4877"/>
      <c r="F4877"/>
      <c r="G4877"/>
      <c r="J4877"/>
      <c r="M4877"/>
    </row>
    <row r="4878" spans="1:13" x14ac:dyDescent="0.25">
      <c r="A4878" s="5">
        <v>41843.208333333299</v>
      </c>
      <c r="B4878" s="7">
        <v>84.645263741614571</v>
      </c>
      <c r="C4878" s="7">
        <f t="shared" si="76"/>
        <v>82.150940859056504</v>
      </c>
      <c r="D4878" s="8"/>
      <c r="E4878"/>
      <c r="F4878"/>
      <c r="G4878"/>
      <c r="J4878"/>
      <c r="M4878"/>
    </row>
    <row r="4879" spans="1:13" x14ac:dyDescent="0.25">
      <c r="A4879" s="5">
        <v>41843.25</v>
      </c>
      <c r="B4879" s="7">
        <v>84.776410569698598</v>
      </c>
      <c r="C4879" s="7">
        <f t="shared" si="76"/>
        <v>82.296628367137856</v>
      </c>
      <c r="D4879" s="8"/>
      <c r="E4879"/>
      <c r="F4879"/>
      <c r="G4879"/>
      <c r="J4879"/>
      <c r="M4879"/>
    </row>
    <row r="4880" spans="1:13" x14ac:dyDescent="0.25">
      <c r="A4880" s="5">
        <v>41843.291666666701</v>
      </c>
      <c r="B4880" s="7">
        <v>83.339324907530937</v>
      </c>
      <c r="C4880" s="7">
        <f t="shared" si="76"/>
        <v>80.700208292940474</v>
      </c>
      <c r="D4880" s="8"/>
      <c r="E4880"/>
      <c r="F4880"/>
      <c r="G4880"/>
      <c r="J4880"/>
      <c r="M4880"/>
    </row>
    <row r="4881" spans="1:13" x14ac:dyDescent="0.25">
      <c r="A4881" s="5">
        <v>41843.333333333299</v>
      </c>
      <c r="B4881" s="7">
        <v>80.915465656797608</v>
      </c>
      <c r="C4881" s="7">
        <f t="shared" si="76"/>
        <v>78.007607798226005</v>
      </c>
      <c r="D4881" s="8"/>
      <c r="E4881"/>
      <c r="F4881"/>
      <c r="G4881"/>
      <c r="J4881"/>
      <c r="M4881"/>
    </row>
    <row r="4882" spans="1:13" x14ac:dyDescent="0.25">
      <c r="A4882" s="5">
        <v>41843.375</v>
      </c>
      <c r="B4882" s="7">
        <v>76.893994139296439</v>
      </c>
      <c r="C4882" s="7">
        <f t="shared" si="76"/>
        <v>73.540262512303258</v>
      </c>
      <c r="D4882" s="8"/>
      <c r="E4882"/>
      <c r="F4882"/>
      <c r="G4882"/>
      <c r="J4882"/>
      <c r="M4882"/>
    </row>
    <row r="4883" spans="1:13" x14ac:dyDescent="0.25">
      <c r="A4883" s="5">
        <v>41843.416666666701</v>
      </c>
      <c r="B4883" s="7">
        <v>73.989107168130303</v>
      </c>
      <c r="C4883" s="7">
        <f t="shared" si="76"/>
        <v>70.313301172330611</v>
      </c>
      <c r="D4883" s="8"/>
      <c r="E4883"/>
      <c r="F4883"/>
      <c r="G4883"/>
      <c r="J4883"/>
      <c r="M4883"/>
    </row>
    <row r="4884" spans="1:13" x14ac:dyDescent="0.25">
      <c r="A4884" s="5">
        <v>41843.458333333299</v>
      </c>
      <c r="B4884" s="7">
        <v>71.458030624368746</v>
      </c>
      <c r="C4884" s="7">
        <f t="shared" si="76"/>
        <v>67.501595850814667</v>
      </c>
      <c r="D4884" s="8"/>
      <c r="E4884"/>
      <c r="F4884"/>
      <c r="G4884"/>
      <c r="J4884"/>
      <c r="M4884"/>
    </row>
    <row r="4885" spans="1:13" x14ac:dyDescent="0.25">
      <c r="A4885" s="5">
        <v>41843.5</v>
      </c>
      <c r="B4885" s="7">
        <v>72.123287478350576</v>
      </c>
      <c r="C4885" s="7">
        <f t="shared" si="76"/>
        <v>68.24061191934328</v>
      </c>
      <c r="D4885" s="8"/>
      <c r="E4885"/>
      <c r="F4885"/>
      <c r="G4885"/>
      <c r="J4885"/>
      <c r="M4885"/>
    </row>
    <row r="4886" spans="1:13" x14ac:dyDescent="0.25">
      <c r="A4886" s="5">
        <v>41843.541666666701</v>
      </c>
      <c r="B4886" s="7">
        <v>71.356633398177351</v>
      </c>
      <c r="C4886" s="7">
        <f t="shared" si="76"/>
        <v>67.388956380794696</v>
      </c>
      <c r="D4886" s="8"/>
      <c r="E4886"/>
      <c r="F4886"/>
      <c r="G4886"/>
      <c r="J4886"/>
      <c r="M4886"/>
    </row>
    <row r="4887" spans="1:13" x14ac:dyDescent="0.25">
      <c r="A4887" s="5">
        <v>41843.583333333299</v>
      </c>
      <c r="B4887" s="7">
        <v>71.39007136208977</v>
      </c>
      <c r="C4887" s="7">
        <f t="shared" si="76"/>
        <v>67.426101721699112</v>
      </c>
      <c r="D4887" s="8"/>
      <c r="E4887"/>
      <c r="F4887"/>
      <c r="G4887"/>
      <c r="J4887"/>
      <c r="M4887"/>
    </row>
    <row r="4888" spans="1:13" x14ac:dyDescent="0.25">
      <c r="A4888" s="5">
        <v>41843.625</v>
      </c>
      <c r="B4888" s="7">
        <v>72.066695521938939</v>
      </c>
      <c r="C4888" s="7">
        <f t="shared" si="76"/>
        <v>68.177745426668537</v>
      </c>
      <c r="D4888" s="8"/>
      <c r="E4888"/>
      <c r="F4888"/>
      <c r="G4888"/>
      <c r="J4888"/>
      <c r="M4888"/>
    </row>
    <row r="4889" spans="1:13" x14ac:dyDescent="0.25">
      <c r="A4889" s="5">
        <v>41843.666666666701</v>
      </c>
      <c r="B4889" s="7">
        <v>74.412957229989445</v>
      </c>
      <c r="C4889" s="7">
        <f t="shared" si="76"/>
        <v>70.784144884027725</v>
      </c>
      <c r="D4889" s="8"/>
      <c r="E4889"/>
      <c r="F4889"/>
      <c r="G4889"/>
      <c r="J4889"/>
      <c r="M4889"/>
    </row>
    <row r="4890" spans="1:13" x14ac:dyDescent="0.25">
      <c r="A4890" s="5">
        <v>41843.708333333299</v>
      </c>
      <c r="B4890" s="7">
        <v>74.643286699007206</v>
      </c>
      <c r="C4890" s="7">
        <f t="shared" si="76"/>
        <v>71.040011738523049</v>
      </c>
      <c r="D4890" s="8"/>
      <c r="E4890"/>
      <c r="F4890"/>
      <c r="G4890"/>
      <c r="J4890"/>
      <c r="M4890"/>
    </row>
    <row r="4891" spans="1:13" x14ac:dyDescent="0.25">
      <c r="A4891" s="5">
        <v>41843.75</v>
      </c>
      <c r="B4891" s="7">
        <v>72.852068363572016</v>
      </c>
      <c r="C4891" s="7">
        <f t="shared" si="76"/>
        <v>69.050195137301174</v>
      </c>
      <c r="D4891" s="8"/>
      <c r="E4891"/>
      <c r="F4891"/>
      <c r="G4891"/>
      <c r="J4891"/>
      <c r="M4891"/>
    </row>
    <row r="4892" spans="1:13" x14ac:dyDescent="0.25">
      <c r="A4892" s="5">
        <v>41843.791666666701</v>
      </c>
      <c r="B4892" s="7">
        <v>72.76355650453614</v>
      </c>
      <c r="C4892" s="7">
        <f t="shared" si="76"/>
        <v>68.951869677456102</v>
      </c>
      <c r="D4892" s="8"/>
      <c r="E4892"/>
      <c r="F4892"/>
      <c r="G4892"/>
      <c r="J4892"/>
      <c r="M4892"/>
    </row>
    <row r="4893" spans="1:13" x14ac:dyDescent="0.25">
      <c r="A4893" s="5">
        <v>41843.833333333299</v>
      </c>
      <c r="B4893" s="7">
        <v>75.142951393760711</v>
      </c>
      <c r="C4893" s="7">
        <f t="shared" si="76"/>
        <v>71.59507590071712</v>
      </c>
      <c r="D4893" s="8"/>
      <c r="E4893"/>
      <c r="F4893"/>
      <c r="G4893"/>
      <c r="J4893"/>
      <c r="M4893"/>
    </row>
    <row r="4894" spans="1:13" x14ac:dyDescent="0.25">
      <c r="A4894" s="5">
        <v>41843.875</v>
      </c>
      <c r="B4894" s="7">
        <v>74.530533382081416</v>
      </c>
      <c r="C4894" s="7">
        <f t="shared" si="76"/>
        <v>70.914757090653865</v>
      </c>
      <c r="D4894" s="8"/>
      <c r="E4894"/>
      <c r="F4894"/>
      <c r="G4894"/>
      <c r="J4894"/>
      <c r="M4894"/>
    </row>
    <row r="4895" spans="1:13" x14ac:dyDescent="0.25">
      <c r="A4895" s="5">
        <v>41843.916666666701</v>
      </c>
      <c r="B4895" s="7">
        <v>74.538474794637992</v>
      </c>
      <c r="C4895" s="7">
        <f t="shared" si="76"/>
        <v>70.923578993729336</v>
      </c>
      <c r="D4895" s="8"/>
      <c r="E4895"/>
      <c r="F4895"/>
      <c r="G4895"/>
      <c r="J4895"/>
      <c r="M4895"/>
    </row>
    <row r="4896" spans="1:13" x14ac:dyDescent="0.25">
      <c r="A4896" s="5">
        <v>41843.958333333299</v>
      </c>
      <c r="B4896" s="7">
        <v>75.935100404331024</v>
      </c>
      <c r="C4896" s="7">
        <f t="shared" si="76"/>
        <v>72.475053076414895</v>
      </c>
      <c r="D4896" s="8"/>
      <c r="E4896"/>
      <c r="F4896"/>
      <c r="G4896"/>
      <c r="J4896"/>
      <c r="M4896"/>
    </row>
    <row r="4897" spans="1:13" x14ac:dyDescent="0.25">
      <c r="A4897" s="5">
        <v>41844</v>
      </c>
      <c r="B4897" s="7">
        <v>77.607646843522488</v>
      </c>
      <c r="C4897" s="7">
        <f t="shared" si="76"/>
        <v>74.333040238102313</v>
      </c>
      <c r="D4897" s="8"/>
      <c r="E4897"/>
      <c r="F4897"/>
      <c r="G4897"/>
      <c r="J4897"/>
      <c r="M4897"/>
    </row>
    <row r="4898" spans="1:13" x14ac:dyDescent="0.25">
      <c r="A4898" s="5">
        <v>41844.041666666701</v>
      </c>
      <c r="B4898" s="7">
        <v>81.181720839858443</v>
      </c>
      <c r="C4898" s="7">
        <f t="shared" si="76"/>
        <v>78.303383568792299</v>
      </c>
      <c r="D4898" s="8"/>
      <c r="E4898"/>
      <c r="F4898"/>
      <c r="G4898"/>
      <c r="J4898"/>
      <c r="M4898"/>
    </row>
    <row r="4899" spans="1:13" x14ac:dyDescent="0.25">
      <c r="A4899" s="5">
        <v>41844.083333333299</v>
      </c>
      <c r="B4899" s="7">
        <v>85.718700884282953</v>
      </c>
      <c r="C4899" s="7">
        <f t="shared" si="76"/>
        <v>83.34339350684094</v>
      </c>
      <c r="D4899" s="8"/>
      <c r="E4899"/>
      <c r="F4899"/>
      <c r="G4899"/>
      <c r="J4899"/>
      <c r="M4899"/>
    </row>
    <row r="4900" spans="1:13" x14ac:dyDescent="0.25">
      <c r="A4900" s="5">
        <v>41844.125</v>
      </c>
      <c r="B4900" s="7">
        <v>92.604770336079625</v>
      </c>
      <c r="C4900" s="7">
        <f t="shared" si="76"/>
        <v>90.992944117890744</v>
      </c>
      <c r="D4900" s="8"/>
      <c r="E4900"/>
      <c r="F4900"/>
      <c r="G4900"/>
      <c r="J4900"/>
      <c r="M4900"/>
    </row>
    <row r="4901" spans="1:13" x14ac:dyDescent="0.25">
      <c r="A4901" s="5">
        <v>41844.166666666701</v>
      </c>
      <c r="B4901" s="7">
        <v>90.632916318922327</v>
      </c>
      <c r="C4901" s="7">
        <f t="shared" si="76"/>
        <v>88.802464163043496</v>
      </c>
      <c r="D4901" s="8"/>
      <c r="E4901"/>
      <c r="F4901"/>
      <c r="G4901"/>
      <c r="J4901"/>
      <c r="M4901"/>
    </row>
    <row r="4902" spans="1:13" x14ac:dyDescent="0.25">
      <c r="A4902" s="5">
        <v>41844.208333333299</v>
      </c>
      <c r="B4902" s="7">
        <v>83.869779783898196</v>
      </c>
      <c r="C4902" s="7">
        <f t="shared" si="76"/>
        <v>81.289476445411808</v>
      </c>
      <c r="D4902" s="8"/>
      <c r="E4902"/>
      <c r="F4902"/>
      <c r="G4902"/>
      <c r="J4902"/>
      <c r="M4902"/>
    </row>
    <row r="4903" spans="1:13" x14ac:dyDescent="0.25">
      <c r="A4903" s="5">
        <v>41844.25</v>
      </c>
      <c r="B4903" s="7">
        <v>81.291426261850091</v>
      </c>
      <c r="C4903" s="7">
        <f t="shared" si="76"/>
        <v>78.425252391595535</v>
      </c>
      <c r="D4903" s="8"/>
      <c r="E4903"/>
      <c r="F4903"/>
      <c r="G4903"/>
      <c r="J4903"/>
      <c r="M4903"/>
    </row>
    <row r="4904" spans="1:13" x14ac:dyDescent="0.25">
      <c r="A4904" s="5">
        <v>41844.291666666701</v>
      </c>
      <c r="B4904" s="7">
        <v>80.868457753491882</v>
      </c>
      <c r="C4904" s="7">
        <f t="shared" si="76"/>
        <v>77.95538797413424</v>
      </c>
      <c r="D4904" s="8"/>
      <c r="E4904"/>
      <c r="F4904"/>
      <c r="G4904"/>
      <c r="J4904"/>
      <c r="M4904"/>
    </row>
    <row r="4905" spans="1:13" x14ac:dyDescent="0.25">
      <c r="A4905" s="5">
        <v>41844.333333333299</v>
      </c>
      <c r="B4905" s="7">
        <v>79.169010332926987</v>
      </c>
      <c r="C4905" s="7">
        <f t="shared" si="76"/>
        <v>76.067517230826923</v>
      </c>
      <c r="D4905" s="8"/>
      <c r="E4905"/>
      <c r="F4905"/>
      <c r="G4905"/>
      <c r="J4905"/>
      <c r="M4905"/>
    </row>
    <row r="4906" spans="1:13" x14ac:dyDescent="0.25">
      <c r="A4906" s="5">
        <v>41844.375</v>
      </c>
      <c r="B4906" s="7">
        <v>75.545393321087985</v>
      </c>
      <c r="C4906" s="7">
        <f t="shared" si="76"/>
        <v>72.042137887623923</v>
      </c>
      <c r="D4906" s="8"/>
      <c r="E4906"/>
      <c r="F4906"/>
      <c r="G4906"/>
      <c r="J4906"/>
      <c r="M4906"/>
    </row>
    <row r="4907" spans="1:13" x14ac:dyDescent="0.25">
      <c r="A4907" s="5">
        <v>41844.416666666701</v>
      </c>
      <c r="B4907" s="7">
        <v>73.19129807962149</v>
      </c>
      <c r="C4907" s="7">
        <f t="shared" si="76"/>
        <v>69.427036367244824</v>
      </c>
      <c r="D4907" s="8"/>
      <c r="E4907"/>
      <c r="F4907"/>
      <c r="G4907"/>
      <c r="J4907"/>
      <c r="M4907"/>
    </row>
    <row r="4908" spans="1:13" x14ac:dyDescent="0.25">
      <c r="A4908" s="5">
        <v>41844.458333333299</v>
      </c>
      <c r="B4908" s="7">
        <v>70.526062030907113</v>
      </c>
      <c r="C4908" s="7">
        <f t="shared" si="76"/>
        <v>66.466296835389613</v>
      </c>
      <c r="D4908" s="8"/>
      <c r="E4908"/>
      <c r="F4908"/>
      <c r="G4908"/>
      <c r="J4908"/>
      <c r="M4908"/>
    </row>
    <row r="4909" spans="1:13" x14ac:dyDescent="0.25">
      <c r="A4909" s="5">
        <v>41844.5</v>
      </c>
      <c r="B4909" s="7">
        <v>70.367886545065929</v>
      </c>
      <c r="C4909" s="7">
        <f t="shared" si="76"/>
        <v>66.29058391340422</v>
      </c>
      <c r="D4909" s="8"/>
      <c r="E4909"/>
      <c r="F4909"/>
      <c r="G4909"/>
      <c r="J4909"/>
      <c r="M4909"/>
    </row>
    <row r="4910" spans="1:13" x14ac:dyDescent="0.25">
      <c r="A4910" s="5">
        <v>41844.541666666701</v>
      </c>
      <c r="B4910" s="7">
        <v>70.86517620949023</v>
      </c>
      <c r="C4910" s="7">
        <f t="shared" si="76"/>
        <v>66.843009717848162</v>
      </c>
      <c r="D4910" s="8"/>
      <c r="E4910"/>
      <c r="F4910"/>
      <c r="G4910"/>
      <c r="J4910"/>
      <c r="M4910"/>
    </row>
    <row r="4911" spans="1:13" x14ac:dyDescent="0.25">
      <c r="A4911" s="5">
        <v>41844.583333333299</v>
      </c>
      <c r="B4911" s="7">
        <v>70.495695940559742</v>
      </c>
      <c r="C4911" s="7">
        <f t="shared" si="76"/>
        <v>66.432563956771702</v>
      </c>
      <c r="D4911" s="8"/>
      <c r="E4911"/>
      <c r="F4911"/>
      <c r="G4911"/>
      <c r="J4911"/>
      <c r="M4911"/>
    </row>
    <row r="4912" spans="1:13" x14ac:dyDescent="0.25">
      <c r="A4912" s="5">
        <v>41844.625</v>
      </c>
      <c r="B4912" s="7">
        <v>72.679425813431408</v>
      </c>
      <c r="C4912" s="7">
        <f t="shared" si="76"/>
        <v>68.858411140034534</v>
      </c>
      <c r="D4912" s="8"/>
      <c r="E4912"/>
      <c r="F4912"/>
      <c r="G4912"/>
      <c r="J4912"/>
      <c r="M4912"/>
    </row>
    <row r="4913" spans="1:13" x14ac:dyDescent="0.25">
      <c r="A4913" s="5">
        <v>41844.666666666701</v>
      </c>
      <c r="B4913" s="7">
        <v>73.818459556392511</v>
      </c>
      <c r="C4913" s="7">
        <f t="shared" si="76"/>
        <v>70.123733298846204</v>
      </c>
      <c r="D4913" s="8"/>
      <c r="E4913"/>
      <c r="F4913"/>
      <c r="G4913"/>
      <c r="J4913"/>
      <c r="M4913"/>
    </row>
    <row r="4914" spans="1:13" x14ac:dyDescent="0.25">
      <c r="A4914" s="5">
        <v>41844.708333333299</v>
      </c>
      <c r="B4914" s="7">
        <v>72.591258000507338</v>
      </c>
      <c r="C4914" s="7">
        <f t="shared" si="76"/>
        <v>68.760467871824787</v>
      </c>
      <c r="D4914" s="8"/>
      <c r="E4914"/>
      <c r="F4914"/>
      <c r="G4914"/>
      <c r="J4914"/>
      <c r="M4914"/>
    </row>
    <row r="4915" spans="1:13" x14ac:dyDescent="0.25">
      <c r="A4915" s="5">
        <v>41844.75</v>
      </c>
      <c r="B4915" s="7">
        <v>73.094870090512757</v>
      </c>
      <c r="C4915" s="7">
        <f t="shared" si="76"/>
        <v>69.319917089960086</v>
      </c>
      <c r="D4915" s="8"/>
      <c r="E4915"/>
      <c r="F4915"/>
      <c r="G4915"/>
      <c r="J4915"/>
      <c r="M4915"/>
    </row>
    <row r="4916" spans="1:13" x14ac:dyDescent="0.25">
      <c r="A4916" s="5">
        <v>41844.791666666701</v>
      </c>
      <c r="B4916" s="7">
        <v>73.174841709895958</v>
      </c>
      <c r="C4916" s="7">
        <f t="shared" si="76"/>
        <v>69.408755425704697</v>
      </c>
      <c r="D4916" s="8"/>
      <c r="E4916"/>
      <c r="F4916"/>
      <c r="G4916"/>
      <c r="J4916"/>
      <c r="M4916"/>
    </row>
    <row r="4917" spans="1:13" x14ac:dyDescent="0.25">
      <c r="A4917" s="5">
        <v>41844.833333333299</v>
      </c>
      <c r="B4917" s="7">
        <v>75.093457196878248</v>
      </c>
      <c r="C4917" s="7">
        <f t="shared" si="76"/>
        <v>71.540094119505653</v>
      </c>
      <c r="D4917" s="8"/>
      <c r="E4917"/>
      <c r="F4917"/>
      <c r="G4917"/>
      <c r="J4917"/>
      <c r="M4917"/>
    </row>
    <row r="4918" spans="1:13" x14ac:dyDescent="0.25">
      <c r="A4918" s="5">
        <v>41844.875</v>
      </c>
      <c r="B4918" s="7">
        <v>74.768760594832628</v>
      </c>
      <c r="C4918" s="7">
        <f t="shared" si="76"/>
        <v>71.179397337695562</v>
      </c>
      <c r="D4918" s="8"/>
      <c r="E4918"/>
      <c r="F4918"/>
      <c r="G4918"/>
      <c r="J4918"/>
      <c r="M4918"/>
    </row>
    <row r="4919" spans="1:13" x14ac:dyDescent="0.25">
      <c r="A4919" s="5">
        <v>41844.916666666701</v>
      </c>
      <c r="B4919" s="7">
        <v>73.904225017981048</v>
      </c>
      <c r="C4919" s="7">
        <f t="shared" si="76"/>
        <v>70.219007859129704</v>
      </c>
      <c r="D4919" s="8"/>
      <c r="E4919"/>
      <c r="F4919"/>
      <c r="G4919"/>
      <c r="J4919"/>
      <c r="M4919"/>
    </row>
    <row r="4920" spans="1:13" x14ac:dyDescent="0.25">
      <c r="A4920" s="5">
        <v>41844.958333333299</v>
      </c>
      <c r="B4920" s="7">
        <v>74.271708313895658</v>
      </c>
      <c r="C4920" s="7">
        <f t="shared" si="76"/>
        <v>70.627235236226625</v>
      </c>
      <c r="D4920" s="8"/>
      <c r="E4920"/>
      <c r="F4920"/>
      <c r="G4920"/>
      <c r="J4920"/>
      <c r="M4920"/>
    </row>
    <row r="4921" spans="1:13" x14ac:dyDescent="0.25">
      <c r="A4921" s="5">
        <v>41845</v>
      </c>
      <c r="B4921" s="7">
        <v>73.783568062663377</v>
      </c>
      <c r="C4921" s="7">
        <f t="shared" si="76"/>
        <v>70.084973270495567</v>
      </c>
      <c r="D4921" s="8"/>
      <c r="E4921"/>
      <c r="F4921"/>
      <c r="G4921"/>
      <c r="J4921"/>
      <c r="M4921"/>
    </row>
    <row r="4922" spans="1:13" x14ac:dyDescent="0.25">
      <c r="A4922" s="5">
        <v>41845.041666666701</v>
      </c>
      <c r="B4922" s="7">
        <v>79.064459796848439</v>
      </c>
      <c r="C4922" s="7">
        <f t="shared" si="76"/>
        <v>75.951374833085566</v>
      </c>
      <c r="D4922" s="8"/>
      <c r="E4922"/>
      <c r="F4922"/>
      <c r="G4922"/>
      <c r="J4922"/>
      <c r="M4922"/>
    </row>
    <row r="4923" spans="1:13" x14ac:dyDescent="0.25">
      <c r="A4923" s="5">
        <v>41845.083333333299</v>
      </c>
      <c r="B4923" s="7">
        <v>83.037236924455968</v>
      </c>
      <c r="C4923" s="7">
        <f t="shared" si="76"/>
        <v>80.364626822016007</v>
      </c>
      <c r="D4923" s="8"/>
      <c r="E4923"/>
      <c r="F4923"/>
      <c r="G4923"/>
      <c r="J4923"/>
      <c r="M4923"/>
    </row>
    <row r="4924" spans="1:13" x14ac:dyDescent="0.25">
      <c r="A4924" s="5">
        <v>41845.125</v>
      </c>
      <c r="B4924" s="7">
        <v>85.857653337287744</v>
      </c>
      <c r="C4924" s="7">
        <f t="shared" si="76"/>
        <v>83.497752075140355</v>
      </c>
      <c r="D4924" s="8"/>
      <c r="E4924"/>
      <c r="F4924"/>
      <c r="G4924"/>
      <c r="J4924"/>
      <c r="M4924"/>
    </row>
    <row r="4925" spans="1:13" x14ac:dyDescent="0.25">
      <c r="A4925" s="5">
        <v>41845.166666666701</v>
      </c>
      <c r="B4925" s="7">
        <v>89.812786593680869</v>
      </c>
      <c r="C4925" s="7">
        <f t="shared" si="76"/>
        <v>87.891403958847604</v>
      </c>
      <c r="D4925" s="8"/>
      <c r="E4925"/>
      <c r="F4925"/>
      <c r="G4925"/>
      <c r="J4925"/>
      <c r="M4925"/>
    </row>
    <row r="4926" spans="1:13" x14ac:dyDescent="0.25">
      <c r="A4926" s="5">
        <v>41845.208333333299</v>
      </c>
      <c r="B4926" s="7">
        <v>86.830254364627493</v>
      </c>
      <c r="C4926" s="7">
        <f t="shared" si="76"/>
        <v>84.578188575973684</v>
      </c>
      <c r="D4926" s="8"/>
      <c r="E4926"/>
      <c r="F4926"/>
      <c r="G4926"/>
      <c r="J4926"/>
      <c r="M4926"/>
    </row>
    <row r="4927" spans="1:13" x14ac:dyDescent="0.25">
      <c r="A4927" s="5">
        <v>41845.25</v>
      </c>
      <c r="B4927" s="7">
        <v>84.673603784305385</v>
      </c>
      <c r="C4927" s="7">
        <f t="shared" si="76"/>
        <v>82.182423055453185</v>
      </c>
      <c r="D4927" s="8"/>
      <c r="E4927"/>
      <c r="F4927"/>
      <c r="G4927"/>
      <c r="J4927"/>
      <c r="M4927"/>
    </row>
    <row r="4928" spans="1:13" x14ac:dyDescent="0.25">
      <c r="A4928" s="5">
        <v>41845.291666666701</v>
      </c>
      <c r="B4928" s="7">
        <v>84.171410429178266</v>
      </c>
      <c r="C4928" s="7">
        <f t="shared" si="76"/>
        <v>81.624549871996479</v>
      </c>
      <c r="D4928" s="8"/>
      <c r="E4928"/>
      <c r="F4928"/>
      <c r="G4928"/>
      <c r="J4928"/>
      <c r="M4928"/>
    </row>
    <row r="4929" spans="1:13" x14ac:dyDescent="0.25">
      <c r="A4929" s="5">
        <v>41845.333333333299</v>
      </c>
      <c r="B4929" s="7">
        <v>80.204270965054633</v>
      </c>
      <c r="C4929" s="7">
        <f t="shared" si="76"/>
        <v>77.217560612835157</v>
      </c>
      <c r="D4929" s="8"/>
      <c r="E4929"/>
      <c r="F4929"/>
      <c r="G4929"/>
      <c r="J4929"/>
      <c r="M4929"/>
    </row>
    <row r="4930" spans="1:13" x14ac:dyDescent="0.25">
      <c r="A4930" s="5">
        <v>41845.375</v>
      </c>
      <c r="B4930" s="7">
        <v>77.130588566118874</v>
      </c>
      <c r="C4930" s="7">
        <f t="shared" ref="C4930:C4993" si="77">IF(A4930&lt;"01-02-2014",(B4930-$B$8765)*($B$8772/$C$8772)+$B$8765,IF(A4930&lt;"01-03-2014",(B4930-B$8765)*($B$8773/$C$8773)+$B$8765,IF(A4930&lt;"01-04-2014",(B4930-B$8765)*($B$8774/$C$8774)+$B$8765,IF(A4930&lt;"01-05-2014",(B4930-B$8765)*($B$8775/$C$8775)+$B$8765,IF(A4930&lt;"01-06-2014",(B4930-B$8765)*($B$8776/$C$8776)+$B$8765,IF(A4930&lt;"01-07-2014",(B4930-B$8765)*($B$8777/$C$8777)+$B$8765,IF(A4930&lt;"01-08-2014",(B4930-B$8765)*($B$8778/$C$8778)+$B$8765,IF(A4930&lt;"01-09-2014",(B4930-B$8765)*($B$8779/$C$8779)+$B$8765,IF(A4930&lt;"01-10-2014",(B4930-B$8765)*($B$8780/$C$8780)+$B$8765,IF(A4930&lt;1-11-2014,(B4930-B$8765)*($B$8781/$C$8781)+$B$8765,IF(A4930&lt;"01-12-2014",(B4930-B$8765)*($B$8782/$C$8782)+$B$8765,IF(A4930&lt;1-1-2015,(B4930-B$8765)*($B$8783/$C$8783)+$B$8765,"Error"))))))))))))</f>
        <v>73.80308894107219</v>
      </c>
      <c r="D4930" s="8"/>
      <c r="E4930"/>
      <c r="F4930"/>
      <c r="G4930"/>
      <c r="J4930"/>
      <c r="M4930"/>
    </row>
    <row r="4931" spans="1:13" x14ac:dyDescent="0.25">
      <c r="A4931" s="5">
        <v>41845.416666666701</v>
      </c>
      <c r="B4931" s="7">
        <v>73.360195890095127</v>
      </c>
      <c r="C4931" s="7">
        <f t="shared" si="77"/>
        <v>69.614660433246158</v>
      </c>
      <c r="D4931" s="8"/>
      <c r="E4931"/>
      <c r="F4931"/>
      <c r="G4931"/>
      <c r="J4931"/>
      <c r="M4931"/>
    </row>
    <row r="4932" spans="1:13" x14ac:dyDescent="0.25">
      <c r="A4932" s="5">
        <v>41845.458333333299</v>
      </c>
      <c r="B4932" s="7">
        <v>69.749984951192928</v>
      </c>
      <c r="C4932" s="7">
        <f t="shared" si="77"/>
        <v>65.604173538361223</v>
      </c>
      <c r="D4932" s="8"/>
      <c r="E4932"/>
      <c r="F4932"/>
      <c r="G4932"/>
      <c r="J4932"/>
      <c r="M4932"/>
    </row>
    <row r="4933" spans="1:13" x14ac:dyDescent="0.25">
      <c r="A4933" s="5">
        <v>41845.5</v>
      </c>
      <c r="B4933" s="7">
        <v>69.422723305561561</v>
      </c>
      <c r="C4933" s="7">
        <f t="shared" si="77"/>
        <v>65.240627318150004</v>
      </c>
      <c r="D4933" s="8"/>
      <c r="E4933"/>
      <c r="F4933"/>
      <c r="G4933"/>
      <c r="J4933"/>
      <c r="M4933"/>
    </row>
    <row r="4934" spans="1:13" x14ac:dyDescent="0.25">
      <c r="A4934" s="5">
        <v>41845.541666666701</v>
      </c>
      <c r="B4934" s="7">
        <v>68.663702324718926</v>
      </c>
      <c r="C4934" s="7">
        <f t="shared" si="77"/>
        <v>64.397451185749901</v>
      </c>
      <c r="D4934" s="8"/>
      <c r="E4934"/>
      <c r="F4934"/>
      <c r="G4934"/>
      <c r="J4934"/>
      <c r="M4934"/>
    </row>
    <row r="4935" spans="1:13" x14ac:dyDescent="0.25">
      <c r="A4935" s="5">
        <v>41845.583333333299</v>
      </c>
      <c r="B4935" s="7">
        <v>68.622853872364985</v>
      </c>
      <c r="C4935" s="7">
        <f t="shared" si="77"/>
        <v>64.352073731187204</v>
      </c>
      <c r="D4935" s="8"/>
      <c r="E4935"/>
      <c r="F4935"/>
      <c r="G4935"/>
      <c r="J4935"/>
      <c r="M4935"/>
    </row>
    <row r="4936" spans="1:13" x14ac:dyDescent="0.25">
      <c r="A4936" s="5">
        <v>41845.625</v>
      </c>
      <c r="B4936" s="7">
        <v>71.044937541230297</v>
      </c>
      <c r="C4936" s="7">
        <f t="shared" si="77"/>
        <v>67.04270177943441</v>
      </c>
      <c r="D4936" s="8"/>
      <c r="E4936"/>
      <c r="F4936"/>
      <c r="G4936"/>
      <c r="J4936"/>
      <c r="M4936"/>
    </row>
    <row r="4937" spans="1:13" x14ac:dyDescent="0.25">
      <c r="A4937" s="5">
        <v>41845.666666666701</v>
      </c>
      <c r="B4937" s="7">
        <v>70.415959083857288</v>
      </c>
      <c r="C4937" s="7">
        <f t="shared" si="77"/>
        <v>66.343986412618079</v>
      </c>
      <c r="D4937" s="8"/>
      <c r="E4937"/>
      <c r="F4937"/>
      <c r="G4937"/>
      <c r="J4937"/>
      <c r="M4937"/>
    </row>
    <row r="4938" spans="1:13" x14ac:dyDescent="0.25">
      <c r="A4938" s="5">
        <v>41845.708333333299</v>
      </c>
      <c r="B4938" s="7">
        <v>69.480913835732323</v>
      </c>
      <c r="C4938" s="7">
        <f t="shared" si="77"/>
        <v>65.305269623712135</v>
      </c>
      <c r="D4938" s="8"/>
      <c r="E4938"/>
      <c r="F4938"/>
      <c r="G4938"/>
      <c r="J4938"/>
      <c r="M4938"/>
    </row>
    <row r="4939" spans="1:13" x14ac:dyDescent="0.25">
      <c r="A4939" s="5">
        <v>41845.75</v>
      </c>
      <c r="B4939" s="7">
        <v>70.325735403766387</v>
      </c>
      <c r="C4939" s="7">
        <f t="shared" si="77"/>
        <v>66.243759336489703</v>
      </c>
      <c r="D4939" s="8"/>
      <c r="E4939"/>
      <c r="F4939"/>
      <c r="G4939"/>
      <c r="J4939"/>
      <c r="M4939"/>
    </row>
    <row r="4940" spans="1:13" x14ac:dyDescent="0.25">
      <c r="A4940" s="5">
        <v>41845.791666666701</v>
      </c>
      <c r="B4940" s="7">
        <v>69.588188031451267</v>
      </c>
      <c r="C4940" s="7">
        <f t="shared" si="77"/>
        <v>65.42443766219273</v>
      </c>
      <c r="D4940" s="8"/>
      <c r="E4940"/>
      <c r="F4940"/>
      <c r="G4940"/>
      <c r="J4940"/>
      <c r="M4940"/>
    </row>
    <row r="4941" spans="1:13" x14ac:dyDescent="0.25">
      <c r="A4941" s="5">
        <v>41845.833333333299</v>
      </c>
      <c r="B4941" s="7">
        <v>70.286415577887183</v>
      </c>
      <c r="C4941" s="7">
        <f t="shared" si="77"/>
        <v>66.200079992244611</v>
      </c>
      <c r="D4941" s="8"/>
      <c r="E4941"/>
      <c r="F4941"/>
      <c r="G4941"/>
      <c r="J4941"/>
      <c r="M4941"/>
    </row>
    <row r="4942" spans="1:13" x14ac:dyDescent="0.25">
      <c r="A4942" s="5">
        <v>41845.875</v>
      </c>
      <c r="B4942" s="7">
        <v>71.040891410286349</v>
      </c>
      <c r="C4942" s="7">
        <f t="shared" si="77"/>
        <v>67.038207040650363</v>
      </c>
      <c r="D4942" s="8"/>
      <c r="E4942"/>
      <c r="F4942"/>
      <c r="G4942"/>
      <c r="J4942"/>
      <c r="M4942"/>
    </row>
    <row r="4943" spans="1:13" x14ac:dyDescent="0.25">
      <c r="A4943" s="5">
        <v>41845.916666666701</v>
      </c>
      <c r="B4943" s="7">
        <v>70.251671851184739</v>
      </c>
      <c r="C4943" s="7">
        <f t="shared" si="77"/>
        <v>66.161484114336716</v>
      </c>
      <c r="D4943" s="8"/>
      <c r="E4943"/>
      <c r="F4943"/>
      <c r="G4943"/>
      <c r="J4943"/>
      <c r="M4943"/>
    </row>
    <row r="4944" spans="1:13" x14ac:dyDescent="0.25">
      <c r="A4944" s="5">
        <v>41845.958333333299</v>
      </c>
      <c r="B4944" s="7">
        <v>69.921123237876657</v>
      </c>
      <c r="C4944" s="7">
        <f t="shared" si="77"/>
        <v>65.794286489536006</v>
      </c>
      <c r="D4944" s="8"/>
      <c r="E4944"/>
      <c r="F4944"/>
      <c r="G4944"/>
      <c r="J4944"/>
      <c r="M4944"/>
    </row>
    <row r="4945" spans="1:13" x14ac:dyDescent="0.25">
      <c r="A4945" s="5">
        <v>41846</v>
      </c>
      <c r="B4945" s="7">
        <v>68.317115101693574</v>
      </c>
      <c r="C4945" s="7">
        <f t="shared" si="77"/>
        <v>64.012436697842887</v>
      </c>
      <c r="D4945" s="8"/>
      <c r="E4945"/>
      <c r="F4945"/>
      <c r="G4945"/>
      <c r="J4945"/>
      <c r="M4945"/>
    </row>
    <row r="4946" spans="1:13" x14ac:dyDescent="0.25">
      <c r="A4946" s="5">
        <v>41846.041666666701</v>
      </c>
      <c r="B4946" s="7">
        <v>71.049865918960705</v>
      </c>
      <c r="C4946" s="7">
        <f t="shared" si="77"/>
        <v>67.048176582606686</v>
      </c>
      <c r="D4946" s="8"/>
      <c r="E4946"/>
      <c r="F4946"/>
      <c r="G4946"/>
      <c r="J4946"/>
      <c r="M4946"/>
    </row>
    <row r="4947" spans="1:13" x14ac:dyDescent="0.25">
      <c r="A4947" s="5">
        <v>41846.083333333299</v>
      </c>
      <c r="B4947" s="7">
        <v>75.204653794085147</v>
      </c>
      <c r="C4947" s="7">
        <f t="shared" si="77"/>
        <v>71.663619449022747</v>
      </c>
      <c r="D4947" s="8"/>
      <c r="E4947"/>
      <c r="F4947"/>
      <c r="G4947"/>
      <c r="J4947"/>
      <c r="M4947"/>
    </row>
    <row r="4948" spans="1:13" x14ac:dyDescent="0.25">
      <c r="A4948" s="5">
        <v>41846.125</v>
      </c>
      <c r="B4948" s="7">
        <v>77.248738688213351</v>
      </c>
      <c r="C4948" s="7">
        <f t="shared" si="77"/>
        <v>73.934338755642045</v>
      </c>
      <c r="D4948" s="8"/>
      <c r="E4948"/>
      <c r="F4948"/>
      <c r="G4948"/>
      <c r="J4948"/>
      <c r="M4948"/>
    </row>
    <row r="4949" spans="1:13" x14ac:dyDescent="0.25">
      <c r="A4949" s="5">
        <v>41846.166666666701</v>
      </c>
      <c r="B4949" s="7">
        <v>77.13503127893577</v>
      </c>
      <c r="C4949" s="7">
        <f t="shared" si="77"/>
        <v>73.808024232065279</v>
      </c>
      <c r="D4949" s="8"/>
      <c r="E4949"/>
      <c r="F4949"/>
      <c r="G4949"/>
      <c r="J4949"/>
      <c r="M4949"/>
    </row>
    <row r="4950" spans="1:13" x14ac:dyDescent="0.25">
      <c r="A4950" s="5">
        <v>41846.208333333299</v>
      </c>
      <c r="B4950" s="7">
        <v>77.464086139843914</v>
      </c>
      <c r="C4950" s="7">
        <f t="shared" si="77"/>
        <v>74.173562487226505</v>
      </c>
      <c r="D4950" s="8"/>
      <c r="E4950"/>
      <c r="F4950"/>
      <c r="G4950"/>
      <c r="J4950"/>
      <c r="M4950"/>
    </row>
    <row r="4951" spans="1:13" x14ac:dyDescent="0.25">
      <c r="A4951" s="5">
        <v>41846.25</v>
      </c>
      <c r="B4951" s="7">
        <v>78.763553515626057</v>
      </c>
      <c r="C4951" s="7">
        <f t="shared" si="77"/>
        <v>75.617106083183131</v>
      </c>
      <c r="D4951" s="8"/>
      <c r="E4951"/>
      <c r="F4951"/>
      <c r="G4951"/>
      <c r="J4951"/>
      <c r="M4951"/>
    </row>
    <row r="4952" spans="1:13" x14ac:dyDescent="0.25">
      <c r="A4952" s="5">
        <v>41846.291666666701</v>
      </c>
      <c r="B4952" s="7">
        <v>81.783506275543786</v>
      </c>
      <c r="C4952" s="7">
        <f t="shared" si="77"/>
        <v>78.971890934204751</v>
      </c>
      <c r="D4952" s="8"/>
      <c r="E4952"/>
      <c r="F4952"/>
      <c r="G4952"/>
      <c r="J4952"/>
      <c r="M4952"/>
    </row>
    <row r="4953" spans="1:13" x14ac:dyDescent="0.25">
      <c r="A4953" s="5">
        <v>41846.333333333299</v>
      </c>
      <c r="B4953" s="7">
        <v>79.439146578714372</v>
      </c>
      <c r="C4953" s="7">
        <f t="shared" si="77"/>
        <v>76.367604370303923</v>
      </c>
      <c r="D4953" s="8"/>
      <c r="E4953"/>
      <c r="F4953"/>
      <c r="G4953"/>
      <c r="J4953"/>
      <c r="M4953"/>
    </row>
    <row r="4954" spans="1:13" x14ac:dyDescent="0.25">
      <c r="A4954" s="5">
        <v>41846.375</v>
      </c>
      <c r="B4954" s="7">
        <v>75.295780511035716</v>
      </c>
      <c r="C4954" s="7">
        <f t="shared" si="77"/>
        <v>71.764849684676307</v>
      </c>
      <c r="D4954" s="8"/>
      <c r="E4954"/>
      <c r="F4954"/>
      <c r="G4954"/>
      <c r="J4954"/>
      <c r="M4954"/>
    </row>
    <row r="4955" spans="1:13" x14ac:dyDescent="0.25">
      <c r="A4955" s="5">
        <v>41846.416666666701</v>
      </c>
      <c r="B4955" s="7">
        <v>72.228942837261073</v>
      </c>
      <c r="C4955" s="7">
        <f t="shared" si="77"/>
        <v>68.357981635256266</v>
      </c>
      <c r="D4955" s="8"/>
      <c r="E4955"/>
      <c r="F4955"/>
      <c r="G4955"/>
      <c r="J4955"/>
      <c r="M4955"/>
    </row>
    <row r="4956" spans="1:13" x14ac:dyDescent="0.25">
      <c r="A4956" s="5">
        <v>41846.458333333299</v>
      </c>
      <c r="B4956" s="7">
        <v>70.081594329851029</v>
      </c>
      <c r="C4956" s="7">
        <f t="shared" si="77"/>
        <v>65.972549539053759</v>
      </c>
      <c r="D4956" s="8"/>
      <c r="E4956"/>
      <c r="F4956"/>
      <c r="G4956"/>
      <c r="J4956"/>
      <c r="M4956"/>
    </row>
    <row r="4957" spans="1:13" x14ac:dyDescent="0.25">
      <c r="A4957" s="5">
        <v>41846.5</v>
      </c>
      <c r="B4957" s="7">
        <v>69.280040998669904</v>
      </c>
      <c r="C4957" s="7">
        <f t="shared" si="77"/>
        <v>65.082125354800752</v>
      </c>
      <c r="D4957" s="8"/>
      <c r="E4957"/>
      <c r="F4957"/>
      <c r="G4957"/>
      <c r="J4957"/>
      <c r="M4957"/>
    </row>
    <row r="4958" spans="1:13" x14ac:dyDescent="0.25">
      <c r="A4958" s="5">
        <v>41846.541666666701</v>
      </c>
      <c r="B4958" s="7">
        <v>69.502317607036034</v>
      </c>
      <c r="C4958" s="7">
        <f t="shared" si="77"/>
        <v>65.329046501508856</v>
      </c>
      <c r="D4958" s="8"/>
      <c r="E4958"/>
      <c r="F4958"/>
      <c r="G4958"/>
      <c r="J4958"/>
      <c r="M4958"/>
    </row>
    <row r="4959" spans="1:13" x14ac:dyDescent="0.25">
      <c r="A4959" s="5">
        <v>41846.583333333299</v>
      </c>
      <c r="B4959" s="7">
        <v>70.281592484910746</v>
      </c>
      <c r="C4959" s="7">
        <f t="shared" si="77"/>
        <v>66.194722147093131</v>
      </c>
      <c r="D4959" s="8"/>
      <c r="E4959"/>
      <c r="F4959"/>
      <c r="G4959"/>
      <c r="J4959"/>
      <c r="M4959"/>
    </row>
    <row r="4960" spans="1:13" x14ac:dyDescent="0.25">
      <c r="A4960" s="5">
        <v>41846.625</v>
      </c>
      <c r="B4960" s="7">
        <v>70.215687719740373</v>
      </c>
      <c r="C4960" s="7">
        <f t="shared" si="77"/>
        <v>66.121510303935111</v>
      </c>
      <c r="D4960" s="8"/>
      <c r="E4960"/>
      <c r="F4960"/>
      <c r="G4960"/>
      <c r="J4960"/>
      <c r="M4960"/>
    </row>
    <row r="4961" spans="1:13" x14ac:dyDescent="0.25">
      <c r="A4961" s="5">
        <v>41846.666666666701</v>
      </c>
      <c r="B4961" s="7">
        <v>72.465182200469144</v>
      </c>
      <c r="C4961" s="7">
        <f t="shared" si="77"/>
        <v>68.620413633340576</v>
      </c>
      <c r="D4961" s="8"/>
      <c r="E4961"/>
      <c r="F4961"/>
      <c r="G4961"/>
      <c r="J4961"/>
      <c r="M4961"/>
    </row>
    <row r="4962" spans="1:13" x14ac:dyDescent="0.25">
      <c r="A4962" s="5">
        <v>41846.708333333299</v>
      </c>
      <c r="B4962" s="7">
        <v>72.083634572767849</v>
      </c>
      <c r="C4962" s="7">
        <f t="shared" si="77"/>
        <v>68.196562565752885</v>
      </c>
      <c r="D4962" s="8"/>
      <c r="E4962"/>
      <c r="F4962"/>
      <c r="G4962"/>
      <c r="J4962"/>
      <c r="M4962"/>
    </row>
    <row r="4963" spans="1:13" x14ac:dyDescent="0.25">
      <c r="A4963" s="5">
        <v>41846.75</v>
      </c>
      <c r="B4963" s="7">
        <v>71.3712748957402</v>
      </c>
      <c r="C4963" s="7">
        <f t="shared" si="77"/>
        <v>67.40522122932876</v>
      </c>
      <c r="D4963" s="8"/>
      <c r="E4963"/>
      <c r="F4963"/>
      <c r="G4963"/>
      <c r="J4963"/>
      <c r="M4963"/>
    </row>
    <row r="4964" spans="1:13" x14ac:dyDescent="0.25">
      <c r="A4964" s="5">
        <v>41846.791666666701</v>
      </c>
      <c r="B4964" s="7">
        <v>71.127683385318292</v>
      </c>
      <c r="C4964" s="7">
        <f t="shared" si="77"/>
        <v>67.134621927297573</v>
      </c>
      <c r="D4964" s="8"/>
      <c r="E4964"/>
      <c r="F4964"/>
      <c r="G4964"/>
      <c r="J4964"/>
      <c r="M4964"/>
    </row>
    <row r="4965" spans="1:13" x14ac:dyDescent="0.25">
      <c r="A4965" s="5">
        <v>41846.833333333299</v>
      </c>
      <c r="B4965" s="7">
        <v>72.63358031462262</v>
      </c>
      <c r="C4965" s="7">
        <f t="shared" si="77"/>
        <v>68.807482600047877</v>
      </c>
      <c r="D4965" s="8"/>
      <c r="E4965"/>
      <c r="F4965"/>
      <c r="G4965"/>
      <c r="J4965"/>
      <c r="M4965"/>
    </row>
    <row r="4966" spans="1:13" x14ac:dyDescent="0.25">
      <c r="A4966" s="5">
        <v>41846.875</v>
      </c>
      <c r="B4966" s="7">
        <v>72.047259951557834</v>
      </c>
      <c r="C4966" s="7">
        <f t="shared" si="77"/>
        <v>68.156154970701522</v>
      </c>
      <c r="D4966" s="8"/>
      <c r="E4966"/>
      <c r="F4966"/>
      <c r="G4966"/>
      <c r="J4966"/>
      <c r="M4966"/>
    </row>
    <row r="4967" spans="1:13" x14ac:dyDescent="0.25">
      <c r="A4967" s="5">
        <v>41846.916666666701</v>
      </c>
      <c r="B4967" s="7">
        <v>72.072049393804875</v>
      </c>
      <c r="C4967" s="7">
        <f t="shared" si="77"/>
        <v>68.183692899910028</v>
      </c>
      <c r="D4967" s="8"/>
      <c r="E4967"/>
      <c r="F4967"/>
      <c r="G4967"/>
      <c r="J4967"/>
      <c r="M4967"/>
    </row>
    <row r="4968" spans="1:13" x14ac:dyDescent="0.25">
      <c r="A4968" s="5">
        <v>41846.958333333299</v>
      </c>
      <c r="B4968" s="7">
        <v>71.436201661459862</v>
      </c>
      <c r="C4968" s="7">
        <f t="shared" si="77"/>
        <v>67.477346639021619</v>
      </c>
      <c r="D4968" s="8"/>
      <c r="E4968"/>
      <c r="F4968"/>
      <c r="G4968"/>
      <c r="J4968"/>
      <c r="M4968"/>
    </row>
    <row r="4969" spans="1:13" x14ac:dyDescent="0.25">
      <c r="A4969" s="5">
        <v>41847</v>
      </c>
      <c r="B4969" s="7">
        <v>73.251286261591005</v>
      </c>
      <c r="C4969" s="7">
        <f t="shared" si="77"/>
        <v>69.493675636170735</v>
      </c>
      <c r="D4969" s="8"/>
      <c r="E4969"/>
      <c r="F4969"/>
      <c r="G4969"/>
      <c r="J4969"/>
      <c r="M4969"/>
    </row>
    <row r="4970" spans="1:13" x14ac:dyDescent="0.25">
      <c r="A4970" s="5">
        <v>41847.041666666701</v>
      </c>
      <c r="B4970" s="7">
        <v>75.628005903164762</v>
      </c>
      <c r="C4970" s="7">
        <f t="shared" si="77"/>
        <v>72.133909998278568</v>
      </c>
      <c r="D4970" s="8"/>
      <c r="E4970"/>
      <c r="F4970"/>
      <c r="G4970"/>
      <c r="J4970"/>
      <c r="M4970"/>
    </row>
    <row r="4971" spans="1:13" x14ac:dyDescent="0.25">
      <c r="A4971" s="5">
        <v>41847.083333333299</v>
      </c>
      <c r="B4971" s="7">
        <v>81.341896163148363</v>
      </c>
      <c r="C4971" s="7">
        <f t="shared" si="77"/>
        <v>78.481318056779173</v>
      </c>
      <c r="D4971" s="8"/>
      <c r="E4971"/>
      <c r="F4971"/>
      <c r="G4971"/>
      <c r="J4971"/>
      <c r="M4971"/>
    </row>
    <row r="4972" spans="1:13" x14ac:dyDescent="0.25">
      <c r="A4972" s="5">
        <v>41847.125</v>
      </c>
      <c r="B4972" s="7">
        <v>83.139624970808171</v>
      </c>
      <c r="C4972" s="7">
        <f t="shared" si="77"/>
        <v>80.478366967685517</v>
      </c>
      <c r="D4972" s="8"/>
      <c r="E4972"/>
      <c r="F4972"/>
      <c r="G4972"/>
      <c r="J4972"/>
      <c r="M4972"/>
    </row>
    <row r="4973" spans="1:13" x14ac:dyDescent="0.25">
      <c r="A4973" s="5">
        <v>41847.166666666701</v>
      </c>
      <c r="B4973" s="7">
        <v>83.613118901682995</v>
      </c>
      <c r="C4973" s="7">
        <f t="shared" si="77"/>
        <v>81.00435872736881</v>
      </c>
      <c r="D4973" s="8"/>
      <c r="E4973"/>
      <c r="F4973"/>
      <c r="G4973"/>
      <c r="J4973"/>
      <c r="M4973"/>
    </row>
    <row r="4974" spans="1:13" x14ac:dyDescent="0.25">
      <c r="A4974" s="5">
        <v>41847.208333333299</v>
      </c>
      <c r="B4974" s="7">
        <v>77.929556414832177</v>
      </c>
      <c r="C4974" s="7">
        <f t="shared" si="77"/>
        <v>74.690640981915948</v>
      </c>
      <c r="D4974" s="8"/>
      <c r="E4974"/>
      <c r="F4974"/>
      <c r="G4974"/>
      <c r="J4974"/>
      <c r="M4974"/>
    </row>
    <row r="4975" spans="1:13" x14ac:dyDescent="0.25">
      <c r="A4975" s="5">
        <v>41847.25</v>
      </c>
      <c r="B4975" s="7">
        <v>79.991847044793545</v>
      </c>
      <c r="C4975" s="7">
        <f t="shared" si="77"/>
        <v>76.981584554154722</v>
      </c>
      <c r="D4975" s="8"/>
      <c r="E4975"/>
      <c r="F4975"/>
      <c r="G4975"/>
      <c r="J4975"/>
      <c r="M4975"/>
    </row>
    <row r="4976" spans="1:13" x14ac:dyDescent="0.25">
      <c r="A4976" s="5">
        <v>41847.291666666701</v>
      </c>
      <c r="B4976" s="7">
        <v>79.327664116213441</v>
      </c>
      <c r="C4976" s="7">
        <f t="shared" si="77"/>
        <v>76.243761480667828</v>
      </c>
      <c r="D4976" s="8"/>
      <c r="E4976"/>
      <c r="F4976"/>
      <c r="G4976"/>
      <c r="J4976"/>
      <c r="M4976"/>
    </row>
    <row r="4977" spans="1:13" x14ac:dyDescent="0.25">
      <c r="A4977" s="5">
        <v>41847.333333333299</v>
      </c>
      <c r="B4977" s="7">
        <v>77.459814433889548</v>
      </c>
      <c r="C4977" s="7">
        <f t="shared" si="77"/>
        <v>74.168817163189019</v>
      </c>
      <c r="D4977" s="8"/>
      <c r="E4977"/>
      <c r="F4977"/>
      <c r="G4977"/>
      <c r="J4977"/>
      <c r="M4977"/>
    </row>
    <row r="4978" spans="1:13" x14ac:dyDescent="0.25">
      <c r="A4978" s="5">
        <v>41847.375</v>
      </c>
      <c r="B4978" s="7">
        <v>74.880004436209319</v>
      </c>
      <c r="C4978" s="7">
        <f t="shared" si="77"/>
        <v>71.302975149498863</v>
      </c>
      <c r="D4978" s="8"/>
      <c r="E4978"/>
      <c r="F4978"/>
      <c r="G4978"/>
      <c r="J4978"/>
      <c r="M4978"/>
    </row>
    <row r="4979" spans="1:13" x14ac:dyDescent="0.25">
      <c r="A4979" s="5">
        <v>41847.416666666701</v>
      </c>
      <c r="B4979" s="7">
        <v>73.753411866566807</v>
      </c>
      <c r="C4979" s="7">
        <f t="shared" si="77"/>
        <v>70.051473557794111</v>
      </c>
      <c r="D4979" s="8"/>
      <c r="E4979"/>
      <c r="F4979"/>
      <c r="G4979"/>
      <c r="J4979"/>
      <c r="M4979"/>
    </row>
    <row r="4980" spans="1:13" x14ac:dyDescent="0.25">
      <c r="A4980" s="5">
        <v>41847.458333333299</v>
      </c>
      <c r="B4980" s="7">
        <v>71.446571799333043</v>
      </c>
      <c r="C4980" s="7">
        <f t="shared" si="77"/>
        <v>67.4888665481744</v>
      </c>
      <c r="D4980" s="8"/>
      <c r="E4980"/>
      <c r="F4980"/>
      <c r="G4980"/>
      <c r="J4980"/>
      <c r="M4980"/>
    </row>
    <row r="4981" spans="1:13" x14ac:dyDescent="0.25">
      <c r="A4981" s="5">
        <v>41847.5</v>
      </c>
      <c r="B4981" s="7">
        <v>69.685473430893666</v>
      </c>
      <c r="C4981" s="7">
        <f t="shared" si="77"/>
        <v>65.532509413713711</v>
      </c>
      <c r="D4981" s="8"/>
      <c r="E4981"/>
      <c r="F4981"/>
      <c r="G4981"/>
      <c r="J4981"/>
      <c r="M4981"/>
    </row>
    <row r="4982" spans="1:13" x14ac:dyDescent="0.25">
      <c r="A4982" s="5">
        <v>41847.541666666701</v>
      </c>
      <c r="B4982" s="7">
        <v>67.629344746200303</v>
      </c>
      <c r="C4982" s="7">
        <f t="shared" si="77"/>
        <v>63.248410981873263</v>
      </c>
      <c r="D4982" s="8"/>
      <c r="E4982"/>
      <c r="F4982"/>
      <c r="G4982"/>
      <c r="J4982"/>
      <c r="M4982"/>
    </row>
    <row r="4983" spans="1:13" x14ac:dyDescent="0.25">
      <c r="A4983" s="5">
        <v>41847.583333333299</v>
      </c>
      <c r="B4983" s="7">
        <v>67.908048611571544</v>
      </c>
      <c r="C4983" s="7">
        <f t="shared" si="77"/>
        <v>63.558015661084902</v>
      </c>
      <c r="D4983" s="8"/>
      <c r="E4983"/>
      <c r="F4983"/>
      <c r="G4983"/>
      <c r="J4983"/>
      <c r="M4983"/>
    </row>
    <row r="4984" spans="1:13" x14ac:dyDescent="0.25">
      <c r="A4984" s="5">
        <v>41847.625</v>
      </c>
      <c r="B4984" s="7">
        <v>70.844054119731894</v>
      </c>
      <c r="C4984" s="7">
        <f t="shared" si="77"/>
        <v>66.819545752555825</v>
      </c>
      <c r="D4984" s="8"/>
      <c r="E4984"/>
      <c r="F4984"/>
      <c r="G4984"/>
      <c r="J4984"/>
      <c r="M4984"/>
    </row>
    <row r="4985" spans="1:13" x14ac:dyDescent="0.25">
      <c r="A4985" s="5">
        <v>41847.666666666701</v>
      </c>
      <c r="B4985" s="7">
        <v>73.991610606339066</v>
      </c>
      <c r="C4985" s="7">
        <f t="shared" si="77"/>
        <v>70.316082174964066</v>
      </c>
      <c r="D4985" s="8"/>
      <c r="E4985"/>
      <c r="F4985"/>
      <c r="G4985"/>
      <c r="J4985"/>
      <c r="M4985"/>
    </row>
    <row r="4986" spans="1:13" x14ac:dyDescent="0.25">
      <c r="A4986" s="5">
        <v>41847.708333333299</v>
      </c>
      <c r="B4986" s="7">
        <v>74.844229502331586</v>
      </c>
      <c r="C4986" s="7">
        <f t="shared" si="77"/>
        <v>71.26323373108589</v>
      </c>
      <c r="D4986" s="8"/>
      <c r="E4986"/>
      <c r="F4986"/>
      <c r="G4986"/>
      <c r="J4986"/>
      <c r="M4986"/>
    </row>
    <row r="4987" spans="1:13" x14ac:dyDescent="0.25">
      <c r="A4987" s="5">
        <v>41847.75</v>
      </c>
      <c r="B4987" s="7">
        <v>72.96964169179887</v>
      </c>
      <c r="C4987" s="7">
        <f t="shared" si="77"/>
        <v>69.18080420697099</v>
      </c>
      <c r="D4987" s="8"/>
      <c r="E4987"/>
      <c r="F4987"/>
      <c r="G4987"/>
      <c r="J4987"/>
      <c r="M4987"/>
    </row>
    <row r="4988" spans="1:13" x14ac:dyDescent="0.25">
      <c r="A4988" s="5">
        <v>41847.791666666701</v>
      </c>
      <c r="B4988" s="7">
        <v>72.274620959999041</v>
      </c>
      <c r="C4988" s="7">
        <f t="shared" si="77"/>
        <v>68.408724241636847</v>
      </c>
      <c r="D4988" s="8"/>
      <c r="E4988"/>
      <c r="F4988"/>
      <c r="G4988"/>
      <c r="J4988"/>
      <c r="M4988"/>
    </row>
    <row r="4989" spans="1:13" x14ac:dyDescent="0.25">
      <c r="A4989" s="5">
        <v>41847.833333333299</v>
      </c>
      <c r="B4989" s="7">
        <v>74.037840534662251</v>
      </c>
      <c r="C4989" s="7">
        <f t="shared" si="77"/>
        <v>70.367437767429237</v>
      </c>
      <c r="D4989" s="8"/>
      <c r="E4989"/>
      <c r="F4989"/>
      <c r="G4989"/>
      <c r="J4989"/>
      <c r="M4989"/>
    </row>
    <row r="4990" spans="1:13" x14ac:dyDescent="0.25">
      <c r="A4990" s="5">
        <v>41847.875</v>
      </c>
      <c r="B4990" s="7">
        <v>75.140344624785172</v>
      </c>
      <c r="C4990" s="7">
        <f t="shared" si="77"/>
        <v>71.592180110695068</v>
      </c>
      <c r="D4990" s="8"/>
      <c r="E4990"/>
      <c r="F4990"/>
      <c r="G4990"/>
      <c r="J4990"/>
      <c r="M4990"/>
    </row>
    <row r="4991" spans="1:13" x14ac:dyDescent="0.25">
      <c r="A4991" s="5">
        <v>41847.916666666701</v>
      </c>
      <c r="B4991" s="7">
        <v>72.339465343740898</v>
      </c>
      <c r="C4991" s="7">
        <f t="shared" si="77"/>
        <v>68.48075813539117</v>
      </c>
      <c r="D4991" s="8"/>
      <c r="E4991"/>
      <c r="F4991"/>
      <c r="G4991"/>
      <c r="J4991"/>
      <c r="M4991"/>
    </row>
    <row r="4992" spans="1:13" x14ac:dyDescent="0.25">
      <c r="A4992" s="5">
        <v>41847.958333333299</v>
      </c>
      <c r="B4992" s="7">
        <v>73.699270172500164</v>
      </c>
      <c r="C4992" s="7">
        <f t="shared" si="77"/>
        <v>69.991328996106205</v>
      </c>
      <c r="D4992" s="8"/>
      <c r="E4992"/>
      <c r="F4992"/>
      <c r="G4992"/>
      <c r="J4992"/>
      <c r="M4992"/>
    </row>
    <row r="4993" spans="1:13" x14ac:dyDescent="0.25">
      <c r="A4993" s="5">
        <v>41848</v>
      </c>
      <c r="B4993" s="7">
        <v>75.50798009649651</v>
      </c>
      <c r="C4993" s="7">
        <f t="shared" si="77"/>
        <v>72.000576535819619</v>
      </c>
      <c r="D4993" s="8"/>
      <c r="E4993"/>
      <c r="F4993"/>
      <c r="G4993"/>
      <c r="J4993"/>
      <c r="M4993"/>
    </row>
    <row r="4994" spans="1:13" x14ac:dyDescent="0.25">
      <c r="A4994" s="5">
        <v>41848.041666666701</v>
      </c>
      <c r="B4994" s="7">
        <v>76.268227733682622</v>
      </c>
      <c r="C4994" s="7">
        <f t="shared" ref="C4994:C5057" si="78">IF(A4994&lt;"01-02-2014",(B4994-$B$8765)*($B$8772/$C$8772)+$B$8765,IF(A4994&lt;"01-03-2014",(B4994-B$8765)*($B$8773/$C$8773)+$B$8765,IF(A4994&lt;"01-04-2014",(B4994-B$8765)*($B$8774/$C$8774)+$B$8765,IF(A4994&lt;"01-05-2014",(B4994-B$8765)*($B$8775/$C$8775)+$B$8765,IF(A4994&lt;"01-06-2014",(B4994-B$8765)*($B$8776/$C$8776)+$B$8765,IF(A4994&lt;"01-07-2014",(B4994-B$8765)*($B$8777/$C$8777)+$B$8765,IF(A4994&lt;"01-08-2014",(B4994-B$8765)*($B$8778/$C$8778)+$B$8765,IF(A4994&lt;"01-09-2014",(B4994-B$8765)*($B$8779/$C$8779)+$B$8765,IF(A4994&lt;"01-10-2014",(B4994-B$8765)*($B$8780/$C$8780)+$B$8765,IF(A4994&lt;1-11-2014,(B4994-B$8765)*($B$8781/$C$8781)+$B$8765,IF(A4994&lt;"01-12-2014",(B4994-B$8765)*($B$8782/$C$8782)+$B$8765,IF(A4994&lt;1-1-2015,(B4994-B$8765)*($B$8783/$C$8783)+$B$8765,"Error"))))))))))))</f>
        <v>72.845115327984828</v>
      </c>
      <c r="D4994" s="8"/>
      <c r="E4994"/>
      <c r="F4994"/>
      <c r="G4994"/>
      <c r="J4994"/>
      <c r="M4994"/>
    </row>
    <row r="4995" spans="1:13" x14ac:dyDescent="0.25">
      <c r="A4995" s="5">
        <v>41848.083333333299</v>
      </c>
      <c r="B4995" s="7">
        <v>85.417623421261453</v>
      </c>
      <c r="C4995" s="7">
        <f t="shared" si="78"/>
        <v>83.00893459565053</v>
      </c>
      <c r="D4995" s="8"/>
      <c r="E4995"/>
      <c r="F4995"/>
      <c r="G4995"/>
      <c r="J4995"/>
      <c r="M4995"/>
    </row>
    <row r="4996" spans="1:13" x14ac:dyDescent="0.25">
      <c r="A4996" s="5">
        <v>41848.125</v>
      </c>
      <c r="B4996" s="7">
        <v>92.345237422394746</v>
      </c>
      <c r="C4996" s="7">
        <f t="shared" si="78"/>
        <v>90.704635936806739</v>
      </c>
      <c r="D4996" s="8"/>
      <c r="E4996"/>
      <c r="F4996"/>
      <c r="G4996"/>
      <c r="J4996"/>
      <c r="M4996"/>
    </row>
    <row r="4997" spans="1:13" x14ac:dyDescent="0.25">
      <c r="A4997" s="5">
        <v>41848.166666666701</v>
      </c>
      <c r="B4997" s="7">
        <v>94.433413365889137</v>
      </c>
      <c r="C4997" s="7">
        <f t="shared" si="78"/>
        <v>93.024334812392325</v>
      </c>
      <c r="D4997" s="8"/>
      <c r="E4997"/>
      <c r="F4997"/>
      <c r="G4997"/>
      <c r="J4997"/>
      <c r="M4997"/>
    </row>
    <row r="4998" spans="1:13" x14ac:dyDescent="0.25">
      <c r="A4998" s="5">
        <v>41848.208333333299</v>
      </c>
      <c r="B4998" s="7">
        <v>86.268483612446985</v>
      </c>
      <c r="C4998" s="7">
        <f t="shared" si="78"/>
        <v>83.954132453581366</v>
      </c>
      <c r="D4998" s="8"/>
      <c r="E4998"/>
      <c r="F4998"/>
      <c r="G4998"/>
      <c r="J4998"/>
      <c r="M4998"/>
    </row>
    <row r="4999" spans="1:13" x14ac:dyDescent="0.25">
      <c r="A4999" s="5">
        <v>41848.25</v>
      </c>
      <c r="B4999" s="7">
        <v>81.713760767511928</v>
      </c>
      <c r="C4999" s="7">
        <f t="shared" si="78"/>
        <v>78.894412512397096</v>
      </c>
      <c r="D4999" s="8"/>
      <c r="E4999"/>
      <c r="F4999"/>
      <c r="G4999"/>
      <c r="J4999"/>
      <c r="M4999"/>
    </row>
    <row r="5000" spans="1:13" x14ac:dyDescent="0.25">
      <c r="A5000" s="5">
        <v>41848.291666666701</v>
      </c>
      <c r="B5000" s="7">
        <v>79.68764033857164</v>
      </c>
      <c r="C5000" s="7">
        <f t="shared" si="78"/>
        <v>76.643649450282354</v>
      </c>
      <c r="D5000" s="8"/>
      <c r="E5000"/>
      <c r="F5000"/>
      <c r="G5000"/>
      <c r="J5000"/>
      <c r="M5000"/>
    </row>
    <row r="5001" spans="1:13" x14ac:dyDescent="0.25">
      <c r="A5001" s="5">
        <v>41848.333333333299</v>
      </c>
      <c r="B5001" s="7">
        <v>76.287996057337409</v>
      </c>
      <c r="C5001" s="7">
        <f t="shared" si="78"/>
        <v>72.867075430674973</v>
      </c>
      <c r="D5001" s="8"/>
      <c r="E5001"/>
      <c r="F5001"/>
      <c r="G5001"/>
      <c r="J5001"/>
      <c r="M5001"/>
    </row>
    <row r="5002" spans="1:13" x14ac:dyDescent="0.25">
      <c r="A5002" s="5">
        <v>41848.375</v>
      </c>
      <c r="B5002" s="7">
        <v>74.080809842174048</v>
      </c>
      <c r="C5002" s="7">
        <f t="shared" si="78"/>
        <v>70.415171223333829</v>
      </c>
      <c r="D5002" s="8"/>
      <c r="E5002"/>
      <c r="F5002"/>
      <c r="G5002"/>
      <c r="J5002"/>
      <c r="M5002"/>
    </row>
    <row r="5003" spans="1:13" x14ac:dyDescent="0.25">
      <c r="A5003" s="5">
        <v>41848.416666666701</v>
      </c>
      <c r="B5003" s="7">
        <v>72.768911225069118</v>
      </c>
      <c r="C5003" s="7">
        <f t="shared" si="78"/>
        <v>68.957818093459139</v>
      </c>
      <c r="D5003" s="8"/>
      <c r="E5003"/>
      <c r="F5003"/>
      <c r="G5003"/>
      <c r="J5003"/>
      <c r="M5003"/>
    </row>
    <row r="5004" spans="1:13" x14ac:dyDescent="0.25">
      <c r="A5004" s="5">
        <v>41848.458333333299</v>
      </c>
      <c r="B5004" s="7">
        <v>70.981277214591273</v>
      </c>
      <c r="C5004" s="7">
        <f t="shared" si="78"/>
        <v>66.971983223086696</v>
      </c>
      <c r="D5004" s="8"/>
      <c r="E5004"/>
      <c r="F5004"/>
      <c r="G5004"/>
      <c r="J5004"/>
      <c r="M5004"/>
    </row>
    <row r="5005" spans="1:13" x14ac:dyDescent="0.25">
      <c r="A5005" s="5">
        <v>41848.5</v>
      </c>
      <c r="B5005" s="7">
        <v>70.311692837374878</v>
      </c>
      <c r="C5005" s="7">
        <f t="shared" si="78"/>
        <v>66.228159824595025</v>
      </c>
      <c r="D5005" s="8"/>
      <c r="E5005"/>
      <c r="F5005"/>
      <c r="G5005"/>
      <c r="J5005"/>
      <c r="M5005"/>
    </row>
    <row r="5006" spans="1:13" x14ac:dyDescent="0.25">
      <c r="A5006" s="5">
        <v>41848.541666666701</v>
      </c>
      <c r="B5006" s="7">
        <v>71.876088545768425</v>
      </c>
      <c r="C5006" s="7">
        <f t="shared" si="78"/>
        <v>67.966005228396938</v>
      </c>
      <c r="D5006" s="8"/>
      <c r="E5006"/>
      <c r="F5006"/>
      <c r="G5006"/>
      <c r="J5006"/>
      <c r="M5006"/>
    </row>
    <row r="5007" spans="1:13" x14ac:dyDescent="0.25">
      <c r="A5007" s="5">
        <v>41848.583333333299</v>
      </c>
      <c r="B5007" s="7">
        <v>71.279234341294853</v>
      </c>
      <c r="C5007" s="7">
        <f t="shared" si="78"/>
        <v>67.302975836012976</v>
      </c>
      <c r="D5007" s="8"/>
      <c r="E5007"/>
      <c r="F5007"/>
      <c r="G5007"/>
      <c r="J5007"/>
      <c r="M5007"/>
    </row>
    <row r="5008" spans="1:13" x14ac:dyDescent="0.25">
      <c r="A5008" s="5">
        <v>41848.625</v>
      </c>
      <c r="B5008" s="7">
        <v>71.990875232381725</v>
      </c>
      <c r="C5008" s="7">
        <f t="shared" si="78"/>
        <v>68.093518692335934</v>
      </c>
      <c r="D5008" s="8"/>
      <c r="E5008"/>
      <c r="F5008"/>
      <c r="G5008"/>
      <c r="J5008"/>
      <c r="M5008"/>
    </row>
    <row r="5009" spans="1:13" x14ac:dyDescent="0.25">
      <c r="A5009" s="5">
        <v>41848.666666666701</v>
      </c>
      <c r="B5009" s="7">
        <v>74.011992847802873</v>
      </c>
      <c r="C5009" s="7">
        <f t="shared" si="78"/>
        <v>70.338724262549064</v>
      </c>
      <c r="D5009" s="8"/>
      <c r="E5009"/>
      <c r="F5009"/>
      <c r="G5009"/>
      <c r="J5009"/>
      <c r="M5009"/>
    </row>
    <row r="5010" spans="1:13" x14ac:dyDescent="0.25">
      <c r="A5010" s="5">
        <v>41848.708333333299</v>
      </c>
      <c r="B5010" s="7">
        <v>75.670375405274726</v>
      </c>
      <c r="C5010" s="7">
        <f t="shared" si="78"/>
        <v>72.18097714638445</v>
      </c>
      <c r="D5010" s="8"/>
      <c r="E5010"/>
      <c r="F5010"/>
      <c r="G5010"/>
      <c r="J5010"/>
      <c r="M5010"/>
    </row>
    <row r="5011" spans="1:13" x14ac:dyDescent="0.25">
      <c r="A5011" s="5">
        <v>41848.75</v>
      </c>
      <c r="B5011" s="7">
        <v>73.649669772232684</v>
      </c>
      <c r="C5011" s="7">
        <f t="shared" si="78"/>
        <v>69.936229236391256</v>
      </c>
      <c r="D5011" s="8"/>
      <c r="E5011"/>
      <c r="F5011"/>
      <c r="G5011"/>
      <c r="J5011"/>
      <c r="M5011"/>
    </row>
    <row r="5012" spans="1:13" x14ac:dyDescent="0.25">
      <c r="A5012" s="5">
        <v>41848.791666666701</v>
      </c>
      <c r="B5012" s="7">
        <v>74.684082369991387</v>
      </c>
      <c r="C5012" s="7">
        <f t="shared" si="78"/>
        <v>71.085330559672002</v>
      </c>
      <c r="D5012" s="8"/>
      <c r="E5012"/>
      <c r="F5012"/>
      <c r="G5012"/>
      <c r="J5012"/>
      <c r="M5012"/>
    </row>
    <row r="5013" spans="1:13" x14ac:dyDescent="0.25">
      <c r="A5013" s="5">
        <v>41848.833333333299</v>
      </c>
      <c r="B5013" s="7">
        <v>75.351906466721204</v>
      </c>
      <c r="C5013" s="7">
        <f t="shared" si="78"/>
        <v>71.827198509592336</v>
      </c>
      <c r="D5013" s="8"/>
      <c r="E5013"/>
      <c r="F5013"/>
      <c r="G5013"/>
      <c r="J5013"/>
      <c r="M5013"/>
    </row>
    <row r="5014" spans="1:13" x14ac:dyDescent="0.25">
      <c r="A5014" s="5">
        <v>41848.875</v>
      </c>
      <c r="B5014" s="7">
        <v>72.636833685045374</v>
      </c>
      <c r="C5014" s="7">
        <f t="shared" si="78"/>
        <v>68.811096682345422</v>
      </c>
      <c r="D5014" s="8"/>
      <c r="E5014"/>
      <c r="F5014"/>
      <c r="G5014"/>
      <c r="J5014"/>
      <c r="M5014"/>
    </row>
    <row r="5015" spans="1:13" x14ac:dyDescent="0.25">
      <c r="A5015" s="5">
        <v>41848.916666666701</v>
      </c>
      <c r="B5015" s="7">
        <v>71.43745527822476</v>
      </c>
      <c r="C5015" s="7">
        <f t="shared" si="78"/>
        <v>67.478739248398725</v>
      </c>
      <c r="D5015" s="8"/>
      <c r="E5015"/>
      <c r="F5015"/>
      <c r="G5015"/>
      <c r="J5015"/>
      <c r="M5015"/>
    </row>
    <row r="5016" spans="1:13" x14ac:dyDescent="0.25">
      <c r="A5016" s="5">
        <v>41848.958333333299</v>
      </c>
      <c r="B5016" s="7">
        <v>71.214179961753771</v>
      </c>
      <c r="C5016" s="7">
        <f t="shared" si="78"/>
        <v>67.230708663534756</v>
      </c>
      <c r="D5016" s="8"/>
      <c r="E5016"/>
      <c r="F5016"/>
      <c r="G5016"/>
      <c r="J5016"/>
      <c r="M5016"/>
    </row>
    <row r="5017" spans="1:13" x14ac:dyDescent="0.25">
      <c r="A5017" s="5">
        <v>41849</v>
      </c>
      <c r="B5017" s="7">
        <v>71.765981018958811</v>
      </c>
      <c r="C5017" s="7">
        <f t="shared" si="78"/>
        <v>67.843689718092577</v>
      </c>
      <c r="D5017" s="8"/>
      <c r="E5017"/>
      <c r="F5017"/>
      <c r="G5017"/>
      <c r="J5017"/>
      <c r="M5017"/>
    </row>
    <row r="5018" spans="1:13" x14ac:dyDescent="0.25">
      <c r="A5018" s="5">
        <v>41849.041666666701</v>
      </c>
      <c r="B5018" s="7">
        <v>74.093382373857935</v>
      </c>
      <c r="C5018" s="7">
        <f t="shared" si="78"/>
        <v>70.429137712939848</v>
      </c>
      <c r="D5018" s="8"/>
      <c r="E5018"/>
      <c r="F5018"/>
      <c r="G5018"/>
      <c r="J5018"/>
      <c r="M5018"/>
    </row>
    <row r="5019" spans="1:13" x14ac:dyDescent="0.25">
      <c r="A5019" s="5">
        <v>41849.083333333299</v>
      </c>
      <c r="B5019" s="7">
        <v>80.482703044828966</v>
      </c>
      <c r="C5019" s="7">
        <f t="shared" si="78"/>
        <v>77.526863372687217</v>
      </c>
      <c r="D5019" s="8"/>
      <c r="E5019"/>
      <c r="F5019"/>
      <c r="G5019"/>
      <c r="J5019"/>
      <c r="M5019"/>
    </row>
    <row r="5020" spans="1:13" x14ac:dyDescent="0.25">
      <c r="A5020" s="5">
        <v>41849.125</v>
      </c>
      <c r="B5020" s="7">
        <v>86.059491677281073</v>
      </c>
      <c r="C5020" s="7">
        <f t="shared" si="78"/>
        <v>83.721968895466844</v>
      </c>
      <c r="D5020" s="8"/>
      <c r="E5020"/>
      <c r="F5020"/>
      <c r="G5020"/>
      <c r="J5020"/>
      <c r="M5020"/>
    </row>
    <row r="5021" spans="1:13" x14ac:dyDescent="0.25">
      <c r="A5021" s="5">
        <v>41849.166666666701</v>
      </c>
      <c r="B5021" s="7">
        <v>88.488373920765284</v>
      </c>
      <c r="C5021" s="7">
        <f t="shared" si="78"/>
        <v>86.420149298652433</v>
      </c>
      <c r="D5021" s="8"/>
      <c r="E5021"/>
      <c r="F5021"/>
      <c r="G5021"/>
      <c r="J5021"/>
      <c r="M5021"/>
    </row>
    <row r="5022" spans="1:13" x14ac:dyDescent="0.25">
      <c r="A5022" s="5">
        <v>41849.208333333299</v>
      </c>
      <c r="B5022" s="7">
        <v>83.698158154291662</v>
      </c>
      <c r="C5022" s="7">
        <f t="shared" si="78"/>
        <v>81.098826561495301</v>
      </c>
      <c r="D5022" s="8"/>
      <c r="E5022"/>
      <c r="F5022"/>
      <c r="G5022"/>
      <c r="J5022"/>
      <c r="M5022"/>
    </row>
    <row r="5023" spans="1:13" x14ac:dyDescent="0.25">
      <c r="A5023" s="5">
        <v>41849.25</v>
      </c>
      <c r="B5023" s="7">
        <v>79.018792931174517</v>
      </c>
      <c r="C5023" s="7">
        <f t="shared" si="78"/>
        <v>75.900644731876724</v>
      </c>
      <c r="D5023" s="8"/>
      <c r="E5023"/>
      <c r="F5023"/>
      <c r="G5023"/>
      <c r="J5023"/>
      <c r="M5023"/>
    </row>
    <row r="5024" spans="1:13" x14ac:dyDescent="0.25">
      <c r="A5024" s="5">
        <v>41849.291666666701</v>
      </c>
      <c r="B5024" s="7">
        <v>74.591648005591296</v>
      </c>
      <c r="C5024" s="7">
        <f t="shared" si="78"/>
        <v>70.98264769339707</v>
      </c>
      <c r="D5024" s="8"/>
      <c r="E5024"/>
      <c r="F5024"/>
      <c r="G5024"/>
      <c r="J5024"/>
      <c r="M5024"/>
    </row>
    <row r="5025" spans="1:13" x14ac:dyDescent="0.25">
      <c r="A5025" s="5">
        <v>41849.333333333299</v>
      </c>
      <c r="B5025" s="7">
        <v>73.643020010072362</v>
      </c>
      <c r="C5025" s="7">
        <f t="shared" si="78"/>
        <v>69.928842193237983</v>
      </c>
      <c r="D5025" s="8"/>
      <c r="E5025"/>
      <c r="F5025"/>
      <c r="G5025"/>
      <c r="J5025"/>
      <c r="M5025"/>
    </row>
    <row r="5026" spans="1:13" x14ac:dyDescent="0.25">
      <c r="A5026" s="5">
        <v>41849.375</v>
      </c>
      <c r="B5026" s="7">
        <v>73.219231255750643</v>
      </c>
      <c r="C5026" s="7">
        <f t="shared" si="78"/>
        <v>69.458066586446535</v>
      </c>
      <c r="D5026" s="8"/>
      <c r="E5026"/>
      <c r="F5026"/>
      <c r="G5026"/>
      <c r="J5026"/>
      <c r="M5026"/>
    </row>
    <row r="5027" spans="1:13" x14ac:dyDescent="0.25">
      <c r="A5027" s="5">
        <v>41849.416666666701</v>
      </c>
      <c r="B5027" s="7">
        <v>71.326493238750672</v>
      </c>
      <c r="C5027" s="7">
        <f t="shared" si="78"/>
        <v>67.355474482801441</v>
      </c>
      <c r="D5027" s="8"/>
      <c r="E5027"/>
      <c r="F5027"/>
      <c r="G5027"/>
      <c r="J5027"/>
      <c r="M5027"/>
    </row>
    <row r="5028" spans="1:13" x14ac:dyDescent="0.25">
      <c r="A5028" s="5">
        <v>41849.458333333299</v>
      </c>
      <c r="B5028" s="7">
        <v>69.119382351988449</v>
      </c>
      <c r="C5028" s="7">
        <f t="shared" si="78"/>
        <v>64.903653955768917</v>
      </c>
      <c r="D5028" s="8"/>
      <c r="E5028"/>
      <c r="F5028"/>
      <c r="G5028"/>
      <c r="J5028"/>
      <c r="M5028"/>
    </row>
    <row r="5029" spans="1:13" x14ac:dyDescent="0.25">
      <c r="A5029" s="5">
        <v>41849.5</v>
      </c>
      <c r="B5029" s="7">
        <v>68.851675583108047</v>
      </c>
      <c r="C5029" s="7">
        <f t="shared" si="78"/>
        <v>64.606265657290905</v>
      </c>
      <c r="D5029" s="8"/>
      <c r="E5029"/>
      <c r="F5029"/>
      <c r="G5029"/>
      <c r="J5029"/>
      <c r="M5029"/>
    </row>
    <row r="5030" spans="1:13" x14ac:dyDescent="0.25">
      <c r="A5030" s="5">
        <v>41849.541666666701</v>
      </c>
      <c r="B5030" s="7">
        <v>70.661272615006595</v>
      </c>
      <c r="C5030" s="7">
        <f t="shared" si="78"/>
        <v>66.616498661476157</v>
      </c>
      <c r="D5030" s="8"/>
      <c r="E5030"/>
      <c r="F5030"/>
      <c r="G5030"/>
      <c r="J5030"/>
      <c r="M5030"/>
    </row>
    <row r="5031" spans="1:13" x14ac:dyDescent="0.25">
      <c r="A5031" s="5">
        <v>41849.583333333299</v>
      </c>
      <c r="B5031" s="7">
        <v>69.528339520440554</v>
      </c>
      <c r="C5031" s="7">
        <f t="shared" si="78"/>
        <v>65.357953550004027</v>
      </c>
      <c r="D5031" s="8"/>
      <c r="E5031"/>
      <c r="F5031"/>
      <c r="G5031"/>
      <c r="J5031"/>
      <c r="M5031"/>
    </row>
    <row r="5032" spans="1:13" x14ac:dyDescent="0.25">
      <c r="A5032" s="5">
        <v>41849.625</v>
      </c>
      <c r="B5032" s="7">
        <v>63.726997690933509</v>
      </c>
      <c r="C5032" s="7">
        <f t="shared" si="78"/>
        <v>58.913397878954889</v>
      </c>
      <c r="D5032" s="8"/>
      <c r="E5032"/>
      <c r="F5032"/>
      <c r="G5032"/>
      <c r="J5032"/>
      <c r="M5032"/>
    </row>
    <row r="5033" spans="1:13" x14ac:dyDescent="0.25">
      <c r="A5033" s="5">
        <v>41849.666666666701</v>
      </c>
      <c r="B5033" s="7">
        <v>65.418960904531147</v>
      </c>
      <c r="C5033" s="7">
        <f t="shared" si="78"/>
        <v>60.792954616662882</v>
      </c>
      <c r="D5033" s="8"/>
      <c r="E5033"/>
      <c r="F5033"/>
      <c r="G5033"/>
      <c r="J5033"/>
      <c r="M5033"/>
    </row>
    <row r="5034" spans="1:13" x14ac:dyDescent="0.25">
      <c r="A5034" s="5">
        <v>41849.708333333299</v>
      </c>
      <c r="B5034" s="7">
        <v>66.140038064105724</v>
      </c>
      <c r="C5034" s="7">
        <f t="shared" si="78"/>
        <v>61.593979971584126</v>
      </c>
      <c r="D5034" s="8"/>
      <c r="E5034"/>
      <c r="F5034"/>
      <c r="G5034"/>
      <c r="J5034"/>
      <c r="M5034"/>
    </row>
    <row r="5035" spans="1:13" x14ac:dyDescent="0.25">
      <c r="A5035" s="5">
        <v>41849.75</v>
      </c>
      <c r="B5035" s="7">
        <v>64.715592327581561</v>
      </c>
      <c r="C5035" s="7">
        <f t="shared" si="78"/>
        <v>60.01160125314226</v>
      </c>
      <c r="D5035" s="8"/>
      <c r="E5035"/>
      <c r="F5035"/>
      <c r="G5035"/>
      <c r="J5035"/>
      <c r="M5035"/>
    </row>
    <row r="5036" spans="1:13" x14ac:dyDescent="0.25">
      <c r="A5036" s="5">
        <v>41849.791666666701</v>
      </c>
      <c r="B5036" s="7">
        <v>65.116039290774722</v>
      </c>
      <c r="C5036" s="7">
        <f t="shared" si="78"/>
        <v>60.456447087682605</v>
      </c>
      <c r="D5036" s="8"/>
      <c r="E5036"/>
      <c r="F5036"/>
      <c r="G5036"/>
      <c r="J5036"/>
      <c r="M5036"/>
    </row>
    <row r="5037" spans="1:13" x14ac:dyDescent="0.25">
      <c r="A5037" s="5">
        <v>41849.833333333299</v>
      </c>
      <c r="B5037" s="7">
        <v>69.061056888090093</v>
      </c>
      <c r="C5037" s="7">
        <f t="shared" si="78"/>
        <v>64.838861755933209</v>
      </c>
      <c r="D5037" s="8"/>
      <c r="E5037"/>
      <c r="F5037"/>
      <c r="G5037"/>
      <c r="J5037"/>
      <c r="M5037"/>
    </row>
    <row r="5038" spans="1:13" x14ac:dyDescent="0.25">
      <c r="A5038" s="5">
        <v>41849.875</v>
      </c>
      <c r="B5038" s="7">
        <v>69.44393936967235</v>
      </c>
      <c r="C5038" s="7">
        <f t="shared" si="78"/>
        <v>65.264195677040192</v>
      </c>
      <c r="D5038" s="8"/>
      <c r="E5038"/>
      <c r="F5038"/>
      <c r="G5038"/>
      <c r="J5038"/>
      <c r="M5038"/>
    </row>
    <row r="5039" spans="1:13" x14ac:dyDescent="0.25">
      <c r="A5039" s="5">
        <v>41849.916666666701</v>
      </c>
      <c r="B5039" s="7">
        <v>67.703118605360658</v>
      </c>
      <c r="C5039" s="7">
        <f t="shared" si="78"/>
        <v>63.330364391342926</v>
      </c>
      <c r="D5039" s="8"/>
      <c r="E5039"/>
      <c r="F5039"/>
      <c r="G5039"/>
      <c r="J5039"/>
      <c r="M5039"/>
    </row>
    <row r="5040" spans="1:13" x14ac:dyDescent="0.25">
      <c r="A5040" s="5">
        <v>41849.958333333299</v>
      </c>
      <c r="B5040" s="7">
        <v>67.721387153104189</v>
      </c>
      <c r="C5040" s="7">
        <f t="shared" si="78"/>
        <v>63.350658433035761</v>
      </c>
      <c r="D5040" s="8"/>
      <c r="E5040"/>
      <c r="F5040"/>
      <c r="G5040"/>
      <c r="J5040"/>
      <c r="M5040"/>
    </row>
    <row r="5041" spans="1:13" x14ac:dyDescent="0.25">
      <c r="A5041" s="5">
        <v>41850</v>
      </c>
      <c r="B5041" s="7">
        <v>70.957637283554476</v>
      </c>
      <c r="C5041" s="7">
        <f t="shared" si="78"/>
        <v>66.945722255175525</v>
      </c>
      <c r="D5041" s="8"/>
      <c r="E5041"/>
      <c r="F5041"/>
      <c r="G5041"/>
      <c r="J5041"/>
      <c r="M5041"/>
    </row>
    <row r="5042" spans="1:13" x14ac:dyDescent="0.25">
      <c r="A5042" s="5">
        <v>41850.041666666701</v>
      </c>
      <c r="B5042" s="7">
        <v>74.613218415922219</v>
      </c>
      <c r="C5042" s="7">
        <f t="shared" si="78"/>
        <v>71.00660968603782</v>
      </c>
      <c r="D5042" s="8"/>
      <c r="E5042"/>
      <c r="F5042"/>
      <c r="G5042"/>
      <c r="J5042"/>
      <c r="M5042"/>
    </row>
    <row r="5043" spans="1:13" x14ac:dyDescent="0.25">
      <c r="A5043" s="5">
        <v>41850.083333333299</v>
      </c>
      <c r="B5043" s="7">
        <v>78.241426319927101</v>
      </c>
      <c r="C5043" s="7">
        <f t="shared" si="78"/>
        <v>75.037088928714468</v>
      </c>
      <c r="D5043" s="8"/>
      <c r="E5043"/>
      <c r="F5043"/>
      <c r="G5043"/>
      <c r="J5043"/>
      <c r="M5043"/>
    </row>
    <row r="5044" spans="1:13" x14ac:dyDescent="0.25">
      <c r="A5044" s="5">
        <v>41850.125</v>
      </c>
      <c r="B5044" s="7">
        <v>83.916879025679975</v>
      </c>
      <c r="C5044" s="7">
        <f t="shared" si="78"/>
        <v>81.341797734976751</v>
      </c>
      <c r="D5044" s="8"/>
      <c r="E5044"/>
      <c r="F5044"/>
      <c r="G5044"/>
      <c r="J5044"/>
      <c r="M5044"/>
    </row>
    <row r="5045" spans="1:13" x14ac:dyDescent="0.25">
      <c r="A5045" s="5">
        <v>41850.166666666701</v>
      </c>
      <c r="B5045" s="7">
        <v>88.56029205488278</v>
      </c>
      <c r="C5045" s="7">
        <f t="shared" si="78"/>
        <v>86.500041232742717</v>
      </c>
      <c r="D5045" s="8"/>
      <c r="E5045"/>
      <c r="F5045"/>
      <c r="G5045"/>
      <c r="J5045"/>
      <c r="M5045"/>
    </row>
    <row r="5046" spans="1:13" x14ac:dyDescent="0.25">
      <c r="A5046" s="5">
        <v>41850.208333333299</v>
      </c>
      <c r="B5046" s="7">
        <v>83.069248296062099</v>
      </c>
      <c r="C5046" s="7">
        <f t="shared" si="78"/>
        <v>80.400187399634973</v>
      </c>
      <c r="D5046" s="8"/>
      <c r="E5046"/>
      <c r="F5046"/>
      <c r="G5046"/>
      <c r="J5046"/>
      <c r="M5046"/>
    </row>
    <row r="5047" spans="1:13" x14ac:dyDescent="0.25">
      <c r="A5047" s="5">
        <v>41850.25</v>
      </c>
      <c r="B5047" s="7">
        <v>86.548648535559423</v>
      </c>
      <c r="C5047" s="7">
        <f t="shared" si="78"/>
        <v>84.265360182809445</v>
      </c>
      <c r="D5047" s="8"/>
      <c r="E5047"/>
      <c r="F5047"/>
      <c r="G5047"/>
      <c r="J5047"/>
      <c r="M5047"/>
    </row>
    <row r="5048" spans="1:13" x14ac:dyDescent="0.25">
      <c r="A5048" s="5">
        <v>41850.291666666701</v>
      </c>
      <c r="B5048" s="7">
        <v>83.951191144338679</v>
      </c>
      <c r="C5048" s="7">
        <f t="shared" si="78"/>
        <v>81.379914151038122</v>
      </c>
      <c r="D5048" s="8"/>
      <c r="E5048"/>
      <c r="F5048"/>
      <c r="G5048"/>
      <c r="J5048"/>
      <c r="M5048"/>
    </row>
    <row r="5049" spans="1:13" x14ac:dyDescent="0.25">
      <c r="A5049" s="5">
        <v>41850.333333333299</v>
      </c>
      <c r="B5049" s="7">
        <v>77.864791774009035</v>
      </c>
      <c r="C5049" s="7">
        <f t="shared" si="78"/>
        <v>74.618695672439898</v>
      </c>
      <c r="D5049" s="8"/>
      <c r="E5049"/>
      <c r="F5049"/>
      <c r="G5049"/>
      <c r="J5049"/>
      <c r="M5049"/>
    </row>
    <row r="5050" spans="1:13" x14ac:dyDescent="0.25">
      <c r="A5050" s="5">
        <v>41850.375</v>
      </c>
      <c r="B5050" s="7">
        <v>73.826616008232946</v>
      </c>
      <c r="C5050" s="7">
        <f t="shared" si="78"/>
        <v>70.132794083317918</v>
      </c>
      <c r="D5050" s="8"/>
      <c r="E5050"/>
      <c r="F5050"/>
      <c r="G5050"/>
      <c r="J5050"/>
      <c r="M5050"/>
    </row>
    <row r="5051" spans="1:13" x14ac:dyDescent="0.25">
      <c r="A5051" s="5">
        <v>41850.416666666701</v>
      </c>
      <c r="B5051" s="7">
        <v>70.344447068994171</v>
      </c>
      <c r="C5051" s="7">
        <f t="shared" si="78"/>
        <v>66.264545625559094</v>
      </c>
      <c r="D5051" s="8"/>
      <c r="E5051"/>
      <c r="F5051"/>
      <c r="G5051"/>
      <c r="J5051"/>
      <c r="M5051"/>
    </row>
    <row r="5052" spans="1:13" x14ac:dyDescent="0.25">
      <c r="A5052" s="5">
        <v>41850.458333333299</v>
      </c>
      <c r="B5052" s="7">
        <v>69.808252458292657</v>
      </c>
      <c r="C5052" s="7">
        <f t="shared" si="78"/>
        <v>65.668901355537514</v>
      </c>
      <c r="D5052" s="8"/>
      <c r="E5052"/>
      <c r="F5052"/>
      <c r="G5052"/>
      <c r="J5052"/>
      <c r="M5052"/>
    </row>
    <row r="5053" spans="1:13" x14ac:dyDescent="0.25">
      <c r="A5053" s="5">
        <v>41850.5</v>
      </c>
      <c r="B5053" s="7">
        <v>68.899817950461212</v>
      </c>
      <c r="C5053" s="7">
        <f t="shared" si="78"/>
        <v>64.659745727188792</v>
      </c>
      <c r="D5053" s="8"/>
      <c r="E5053"/>
      <c r="F5053"/>
      <c r="G5053"/>
      <c r="J5053"/>
      <c r="M5053"/>
    </row>
    <row r="5054" spans="1:13" x14ac:dyDescent="0.25">
      <c r="A5054" s="5">
        <v>41850.541666666701</v>
      </c>
      <c r="B5054" s="7">
        <v>71.594149819184452</v>
      </c>
      <c r="C5054" s="7">
        <f t="shared" si="78"/>
        <v>67.652807028274751</v>
      </c>
      <c r="D5054" s="8"/>
      <c r="E5054"/>
      <c r="F5054"/>
      <c r="G5054"/>
      <c r="J5054"/>
      <c r="M5054"/>
    </row>
    <row r="5055" spans="1:13" x14ac:dyDescent="0.25">
      <c r="A5055" s="5">
        <v>41850.583333333299</v>
      </c>
      <c r="B5055" s="7">
        <v>72.762936251320056</v>
      </c>
      <c r="C5055" s="7">
        <f t="shared" si="78"/>
        <v>68.951180654726755</v>
      </c>
      <c r="D5055" s="8"/>
      <c r="E5055"/>
      <c r="F5055"/>
      <c r="G5055"/>
      <c r="J5055"/>
      <c r="M5055"/>
    </row>
    <row r="5056" spans="1:13" x14ac:dyDescent="0.25">
      <c r="A5056" s="5">
        <v>41850.625</v>
      </c>
      <c r="B5056" s="7">
        <v>73.215958134589883</v>
      </c>
      <c r="C5056" s="7">
        <f t="shared" si="78"/>
        <v>69.454430563581724</v>
      </c>
      <c r="D5056" s="8"/>
      <c r="E5056"/>
      <c r="F5056"/>
      <c r="G5056"/>
      <c r="J5056"/>
      <c r="M5056"/>
    </row>
    <row r="5057" spans="1:13" x14ac:dyDescent="0.25">
      <c r="A5057" s="5">
        <v>41850.666666666701</v>
      </c>
      <c r="B5057" s="7">
        <v>73.493686034142911</v>
      </c>
      <c r="C5057" s="7">
        <f t="shared" si="78"/>
        <v>69.762951068436223</v>
      </c>
      <c r="D5057" s="8"/>
      <c r="E5057"/>
      <c r="F5057"/>
      <c r="G5057"/>
      <c r="J5057"/>
      <c r="M5057"/>
    </row>
    <row r="5058" spans="1:13" x14ac:dyDescent="0.25">
      <c r="A5058" s="5">
        <v>41850.708333333299</v>
      </c>
      <c r="B5058" s="7">
        <v>74.35697945404867</v>
      </c>
      <c r="C5058" s="7">
        <f t="shared" ref="C5058:C5121" si="79">IF(A5058&lt;"01-02-2014",(B5058-$B$8765)*($B$8772/$C$8772)+$B$8765,IF(A5058&lt;"01-03-2014",(B5058-B$8765)*($B$8773/$C$8773)+$B$8765,IF(A5058&lt;"01-04-2014",(B5058-B$8765)*($B$8774/$C$8774)+$B$8765,IF(A5058&lt;"01-05-2014",(B5058-B$8765)*($B$8775/$C$8775)+$B$8765,IF(A5058&lt;"01-06-2014",(B5058-B$8765)*($B$8776/$C$8776)+$B$8765,IF(A5058&lt;"01-07-2014",(B5058-B$8765)*($B$8777/$C$8777)+$B$8765,IF(A5058&lt;"01-08-2014",(B5058-B$8765)*($B$8778/$C$8778)+$B$8765,IF(A5058&lt;"01-09-2014",(B5058-B$8765)*($B$8779/$C$8779)+$B$8765,IF(A5058&lt;"01-10-2014",(B5058-B$8765)*($B$8780/$C$8780)+$B$8765,IF(A5058&lt;1-11-2014,(B5058-B$8765)*($B$8781/$C$8781)+$B$8765,IF(A5058&lt;"01-12-2014",(B5058-B$8765)*($B$8782/$C$8782)+$B$8765,IF(A5058&lt;1-1-2015,(B5058-B$8765)*($B$8783/$C$8783)+$B$8765,"Error"))))))))))))</f>
        <v>70.721960668031869</v>
      </c>
      <c r="D5058" s="8"/>
      <c r="E5058"/>
      <c r="F5058"/>
      <c r="G5058"/>
      <c r="J5058"/>
      <c r="M5058"/>
    </row>
    <row r="5059" spans="1:13" x14ac:dyDescent="0.25">
      <c r="A5059" s="5">
        <v>41850.75</v>
      </c>
      <c r="B5059" s="7">
        <v>74.736888976210437</v>
      </c>
      <c r="C5059" s="7">
        <f t="shared" si="79"/>
        <v>71.143992007933321</v>
      </c>
      <c r="D5059" s="8"/>
      <c r="E5059"/>
      <c r="F5059"/>
      <c r="G5059"/>
      <c r="J5059"/>
      <c r="M5059"/>
    </row>
    <row r="5060" spans="1:13" x14ac:dyDescent="0.25">
      <c r="A5060" s="5">
        <v>41850.791666666701</v>
      </c>
      <c r="B5060" s="7">
        <v>74.110716205548925</v>
      </c>
      <c r="C5060" s="7">
        <f t="shared" si="79"/>
        <v>70.448393403538375</v>
      </c>
      <c r="D5060" s="8"/>
      <c r="E5060"/>
      <c r="F5060"/>
      <c r="G5060"/>
      <c r="J5060"/>
      <c r="M5060"/>
    </row>
    <row r="5061" spans="1:13" x14ac:dyDescent="0.25">
      <c r="A5061" s="5">
        <v>41850.833333333299</v>
      </c>
      <c r="B5061" s="7">
        <v>73.957021045505385</v>
      </c>
      <c r="C5061" s="7">
        <f t="shared" si="79"/>
        <v>70.277657555801653</v>
      </c>
      <c r="D5061" s="8"/>
      <c r="E5061"/>
      <c r="F5061"/>
      <c r="G5061"/>
      <c r="J5061"/>
      <c r="M5061"/>
    </row>
    <row r="5062" spans="1:13" x14ac:dyDescent="0.25">
      <c r="A5062" s="5">
        <v>41850.875</v>
      </c>
      <c r="B5062" s="7">
        <v>74.744475700093034</v>
      </c>
      <c r="C5062" s="7">
        <f t="shared" si="79"/>
        <v>71.15241989683544</v>
      </c>
      <c r="D5062" s="8"/>
      <c r="E5062"/>
      <c r="F5062"/>
      <c r="G5062"/>
      <c r="J5062"/>
      <c r="M5062"/>
    </row>
    <row r="5063" spans="1:13" x14ac:dyDescent="0.25">
      <c r="A5063" s="5">
        <v>41850.916666666701</v>
      </c>
      <c r="B5063" s="7">
        <v>76.696542256420642</v>
      </c>
      <c r="C5063" s="7">
        <f t="shared" si="79"/>
        <v>73.320918490016155</v>
      </c>
      <c r="D5063" s="8"/>
      <c r="E5063"/>
      <c r="F5063"/>
      <c r="G5063"/>
      <c r="J5063"/>
      <c r="M5063"/>
    </row>
    <row r="5064" spans="1:13" x14ac:dyDescent="0.25">
      <c r="A5064" s="5">
        <v>41850.958333333299</v>
      </c>
      <c r="B5064" s="7">
        <v>82.694249425391448</v>
      </c>
      <c r="C5064" s="7">
        <f t="shared" si="79"/>
        <v>79.983611171300069</v>
      </c>
      <c r="D5064" s="8"/>
      <c r="E5064"/>
      <c r="F5064"/>
      <c r="G5064"/>
      <c r="J5064"/>
      <c r="M5064"/>
    </row>
    <row r="5065" spans="1:13" x14ac:dyDescent="0.25">
      <c r="A5065" s="5">
        <v>41851</v>
      </c>
      <c r="B5065" s="7">
        <v>88.842939047318055</v>
      </c>
      <c r="C5065" s="7">
        <f t="shared" si="79"/>
        <v>86.814026226479669</v>
      </c>
      <c r="D5065" s="8"/>
      <c r="E5065"/>
      <c r="F5065"/>
      <c r="G5065"/>
      <c r="J5065"/>
      <c r="M5065"/>
    </row>
    <row r="5066" spans="1:13" x14ac:dyDescent="0.25">
      <c r="A5066" s="5">
        <v>41851.041666666701</v>
      </c>
      <c r="B5066" s="7">
        <v>93.001837444661632</v>
      </c>
      <c r="C5066" s="7">
        <f t="shared" si="79"/>
        <v>91.434035362227348</v>
      </c>
      <c r="D5066" s="8"/>
      <c r="E5066"/>
      <c r="F5066"/>
      <c r="G5066"/>
      <c r="J5066"/>
      <c r="M5066"/>
    </row>
    <row r="5067" spans="1:13" x14ac:dyDescent="0.25">
      <c r="A5067" s="5">
        <v>41851.083333333299</v>
      </c>
      <c r="B5067" s="7">
        <v>95.132874189671838</v>
      </c>
      <c r="C5067" s="7">
        <f t="shared" si="79"/>
        <v>93.801347157305045</v>
      </c>
      <c r="D5067" s="8"/>
      <c r="E5067"/>
      <c r="F5067"/>
      <c r="G5067"/>
      <c r="J5067"/>
      <c r="M5067"/>
    </row>
    <row r="5068" spans="1:13" x14ac:dyDescent="0.25">
      <c r="A5068" s="5">
        <v>41851.125</v>
      </c>
      <c r="B5068" s="7">
        <v>100.63216829861597</v>
      </c>
      <c r="C5068" s="7">
        <f t="shared" si="79"/>
        <v>99.910366083978843</v>
      </c>
      <c r="D5068" s="8"/>
      <c r="E5068"/>
      <c r="F5068"/>
      <c r="G5068"/>
      <c r="J5068"/>
      <c r="M5068"/>
    </row>
    <row r="5069" spans="1:13" x14ac:dyDescent="0.25">
      <c r="A5069" s="5">
        <v>41851.166666666701</v>
      </c>
      <c r="B5069" s="7">
        <v>102.75004729594754</v>
      </c>
      <c r="C5069" s="7">
        <f t="shared" si="79"/>
        <v>102.26306128863443</v>
      </c>
      <c r="D5069" s="8"/>
      <c r="E5069"/>
      <c r="F5069"/>
      <c r="G5069"/>
      <c r="J5069"/>
      <c r="M5069"/>
    </row>
    <row r="5070" spans="1:13" x14ac:dyDescent="0.25">
      <c r="A5070" s="5">
        <v>41851.208333333299</v>
      </c>
      <c r="B5070" s="7">
        <v>90.959908930636146</v>
      </c>
      <c r="C5070" s="7">
        <f t="shared" si="79"/>
        <v>89.165711520662228</v>
      </c>
      <c r="D5070" s="8"/>
      <c r="E5070"/>
      <c r="F5070"/>
      <c r="G5070"/>
      <c r="J5070"/>
      <c r="M5070"/>
    </row>
    <row r="5071" spans="1:13" x14ac:dyDescent="0.25">
      <c r="A5071" s="5">
        <v>41851.25</v>
      </c>
      <c r="B5071" s="7">
        <v>94.681824229620901</v>
      </c>
      <c r="C5071" s="7">
        <f t="shared" si="79"/>
        <v>93.300287805279282</v>
      </c>
      <c r="D5071" s="8"/>
      <c r="E5071"/>
      <c r="F5071"/>
      <c r="G5071"/>
      <c r="J5071"/>
      <c r="M5071"/>
    </row>
    <row r="5072" spans="1:13" x14ac:dyDescent="0.25">
      <c r="A5072" s="5">
        <v>41851.291666666701</v>
      </c>
      <c r="B5072" s="7">
        <v>86.002494673938244</v>
      </c>
      <c r="C5072" s="7">
        <f t="shared" si="79"/>
        <v>83.658652446975992</v>
      </c>
      <c r="D5072" s="8"/>
      <c r="E5072"/>
      <c r="F5072"/>
      <c r="G5072"/>
      <c r="J5072"/>
      <c r="M5072"/>
    </row>
    <row r="5073" spans="1:13" x14ac:dyDescent="0.25">
      <c r="A5073" s="5">
        <v>41851.333333333299</v>
      </c>
      <c r="B5073" s="7">
        <v>82.709294423424168</v>
      </c>
      <c r="C5073" s="7">
        <f t="shared" si="79"/>
        <v>80.000324257727684</v>
      </c>
      <c r="D5073" s="8"/>
      <c r="E5073"/>
      <c r="F5073"/>
      <c r="G5073"/>
      <c r="J5073"/>
      <c r="M5073"/>
    </row>
    <row r="5074" spans="1:13" x14ac:dyDescent="0.25">
      <c r="A5074" s="5">
        <v>41851.375</v>
      </c>
      <c r="B5074" s="7">
        <v>82.302528516468328</v>
      </c>
      <c r="C5074" s="7">
        <f t="shared" si="79"/>
        <v>79.548458877355088</v>
      </c>
      <c r="D5074" s="8"/>
      <c r="E5074"/>
      <c r="F5074"/>
      <c r="G5074"/>
      <c r="J5074"/>
      <c r="M5074"/>
    </row>
    <row r="5075" spans="1:13" x14ac:dyDescent="0.25">
      <c r="A5075" s="5">
        <v>41851.416666666701</v>
      </c>
      <c r="B5075" s="7">
        <v>80.306816975461842</v>
      </c>
      <c r="C5075" s="7">
        <f t="shared" si="79"/>
        <v>77.331476236553783</v>
      </c>
      <c r="D5075" s="8"/>
      <c r="E5075"/>
      <c r="F5075"/>
      <c r="G5075"/>
      <c r="J5075"/>
      <c r="M5075"/>
    </row>
    <row r="5076" spans="1:13" x14ac:dyDescent="0.25">
      <c r="A5076" s="5">
        <v>41851.458333333299</v>
      </c>
      <c r="B5076" s="7">
        <v>79.367149080847469</v>
      </c>
      <c r="C5076" s="7">
        <f t="shared" si="79"/>
        <v>76.287624273144417</v>
      </c>
      <c r="D5076" s="8"/>
      <c r="E5076"/>
      <c r="F5076"/>
      <c r="G5076"/>
      <c r="J5076"/>
      <c r="M5076"/>
    </row>
    <row r="5077" spans="1:13" x14ac:dyDescent="0.25">
      <c r="A5077" s="5">
        <v>41851.5</v>
      </c>
      <c r="B5077" s="7">
        <v>79.351287266070841</v>
      </c>
      <c r="C5077" s="7">
        <f t="shared" si="79"/>
        <v>76.270003806815069</v>
      </c>
      <c r="D5077" s="8"/>
      <c r="E5077"/>
      <c r="F5077"/>
      <c r="G5077"/>
      <c r="J5077"/>
      <c r="M5077"/>
    </row>
    <row r="5078" spans="1:13" x14ac:dyDescent="0.25">
      <c r="A5078" s="5">
        <v>41851.541666666701</v>
      </c>
      <c r="B5078" s="7">
        <v>76.804922320492096</v>
      </c>
      <c r="C5078" s="7">
        <f t="shared" si="79"/>
        <v>73.441315008109228</v>
      </c>
      <c r="D5078" s="8"/>
      <c r="E5078"/>
      <c r="F5078"/>
      <c r="G5078"/>
      <c r="J5078"/>
      <c r="M5078"/>
    </row>
    <row r="5079" spans="1:13" x14ac:dyDescent="0.25">
      <c r="A5079" s="5">
        <v>41851.583333333299</v>
      </c>
      <c r="B5079" s="7">
        <v>74.916486191726861</v>
      </c>
      <c r="C5079" s="7">
        <f t="shared" si="79"/>
        <v>71.343501757190651</v>
      </c>
      <c r="D5079" s="8"/>
      <c r="E5079"/>
      <c r="F5079"/>
      <c r="G5079"/>
      <c r="J5079"/>
      <c r="M5079"/>
    </row>
    <row r="5080" spans="1:13" x14ac:dyDescent="0.25">
      <c r="A5080" s="5">
        <v>41851.625</v>
      </c>
      <c r="B5080" s="7">
        <v>74.983612580224786</v>
      </c>
      <c r="C5080" s="7">
        <f t="shared" si="79"/>
        <v>71.418070669070843</v>
      </c>
      <c r="D5080" s="8"/>
      <c r="E5080"/>
      <c r="F5080"/>
      <c r="G5080"/>
      <c r="J5080"/>
      <c r="M5080"/>
    </row>
    <row r="5081" spans="1:13" x14ac:dyDescent="0.25">
      <c r="A5081" s="5">
        <v>41851.666666666701</v>
      </c>
      <c r="B5081" s="7">
        <v>77.543873338422259</v>
      </c>
      <c r="C5081" s="7">
        <f t="shared" si="79"/>
        <v>74.262195954825302</v>
      </c>
      <c r="D5081" s="8"/>
      <c r="E5081"/>
      <c r="F5081"/>
      <c r="G5081"/>
      <c r="J5081"/>
      <c r="M5081"/>
    </row>
    <row r="5082" spans="1:13" x14ac:dyDescent="0.25">
      <c r="A5082" s="5">
        <v>41851.708333333299</v>
      </c>
      <c r="B5082" s="7">
        <v>77.831032609040165</v>
      </c>
      <c r="C5082" s="7">
        <f t="shared" si="79"/>
        <v>74.581193517861891</v>
      </c>
      <c r="D5082" s="8"/>
      <c r="E5082"/>
      <c r="F5082"/>
      <c r="G5082"/>
      <c r="J5082"/>
      <c r="M5082"/>
    </row>
    <row r="5083" spans="1:13" x14ac:dyDescent="0.25">
      <c r="A5083" s="5">
        <v>41851.75</v>
      </c>
      <c r="B5083" s="7">
        <v>77.894777310823798</v>
      </c>
      <c r="C5083" s="7">
        <f t="shared" si="79"/>
        <v>74.652005804303911</v>
      </c>
      <c r="D5083" s="8"/>
      <c r="E5083"/>
      <c r="F5083"/>
      <c r="G5083"/>
      <c r="J5083"/>
      <c r="M5083"/>
    </row>
    <row r="5084" spans="1:13" x14ac:dyDescent="0.25">
      <c r="A5084" s="5">
        <v>41851.791666666701</v>
      </c>
      <c r="B5084" s="7">
        <v>78.518234045829757</v>
      </c>
      <c r="C5084" s="7">
        <f t="shared" si="79"/>
        <v>75.344587237240745</v>
      </c>
      <c r="D5084" s="8"/>
      <c r="E5084"/>
      <c r="F5084"/>
      <c r="G5084"/>
      <c r="J5084"/>
      <c r="M5084"/>
    </row>
    <row r="5085" spans="1:13" x14ac:dyDescent="0.25">
      <c r="A5085" s="5">
        <v>41851.833333333299</v>
      </c>
      <c r="B5085" s="7">
        <v>79.578278797981483</v>
      </c>
      <c r="C5085" s="7">
        <f t="shared" si="79"/>
        <v>76.52216263614217</v>
      </c>
      <c r="D5085" s="8"/>
      <c r="E5085"/>
      <c r="F5085"/>
      <c r="G5085"/>
      <c r="J5085"/>
      <c r="M5085"/>
    </row>
    <row r="5086" spans="1:13" x14ac:dyDescent="0.25">
      <c r="A5086" s="5">
        <v>41851.875</v>
      </c>
      <c r="B5086" s="7">
        <v>79.426988043608958</v>
      </c>
      <c r="C5086" s="7">
        <f t="shared" si="79"/>
        <v>76.354097778438103</v>
      </c>
      <c r="D5086" s="8"/>
      <c r="E5086"/>
      <c r="F5086"/>
      <c r="G5086"/>
      <c r="J5086"/>
      <c r="M5086"/>
    </row>
    <row r="5087" spans="1:13" x14ac:dyDescent="0.25">
      <c r="A5087" s="5">
        <v>41851.916666666701</v>
      </c>
      <c r="B5087" s="7">
        <v>80.874125400665903</v>
      </c>
      <c r="C5087" s="7">
        <f t="shared" si="79"/>
        <v>77.961684011983806</v>
      </c>
      <c r="D5087" s="8"/>
      <c r="E5087"/>
      <c r="F5087"/>
      <c r="G5087"/>
      <c r="J5087"/>
      <c r="M5087"/>
    </row>
    <row r="5088" spans="1:13" x14ac:dyDescent="0.25">
      <c r="A5088" s="5">
        <v>41851.958333333299</v>
      </c>
      <c r="B5088" s="7">
        <v>80.549510587567838</v>
      </c>
      <c r="C5088" s="7">
        <f t="shared" si="79"/>
        <v>77.601078087330777</v>
      </c>
      <c r="D5088" s="8"/>
      <c r="E5088"/>
      <c r="F5088"/>
      <c r="G5088"/>
      <c r="J5088"/>
      <c r="M5088"/>
    </row>
    <row r="5089" spans="1:13" x14ac:dyDescent="0.25">
      <c r="A5089" s="5">
        <v>41852</v>
      </c>
      <c r="B5089" s="7">
        <v>83.057702403538855</v>
      </c>
      <c r="C5089" s="7">
        <f t="shared" si="79"/>
        <v>80.387361376048588</v>
      </c>
      <c r="D5089" s="8"/>
      <c r="E5089"/>
      <c r="F5089"/>
      <c r="G5089"/>
      <c r="J5089"/>
      <c r="M5089"/>
    </row>
    <row r="5090" spans="1:13" x14ac:dyDescent="0.25">
      <c r="A5090" s="5">
        <v>41852.041666666701</v>
      </c>
      <c r="B5090" s="7">
        <v>87.47995018576826</v>
      </c>
      <c r="C5090" s="7">
        <f t="shared" si="79"/>
        <v>85.299918308790581</v>
      </c>
      <c r="D5090" s="8"/>
      <c r="E5090"/>
      <c r="F5090"/>
      <c r="G5090"/>
      <c r="J5090"/>
      <c r="M5090"/>
    </row>
    <row r="5091" spans="1:13" x14ac:dyDescent="0.25">
      <c r="A5091" s="5">
        <v>41852.083333333299</v>
      </c>
      <c r="B5091" s="7">
        <v>93.333328363639822</v>
      </c>
      <c r="C5091" s="7">
        <f t="shared" si="79"/>
        <v>91.802279769225819</v>
      </c>
      <c r="D5091" s="8"/>
      <c r="E5091"/>
      <c r="F5091"/>
      <c r="G5091"/>
      <c r="J5091"/>
      <c r="M5091"/>
    </row>
    <row r="5092" spans="1:13" x14ac:dyDescent="0.25">
      <c r="A5092" s="5">
        <v>41852.125</v>
      </c>
      <c r="B5092" s="7">
        <v>97.999941746496347</v>
      </c>
      <c r="C5092" s="7">
        <f t="shared" si="79"/>
        <v>96.986295920130217</v>
      </c>
      <c r="D5092" s="8"/>
      <c r="E5092"/>
      <c r="F5092"/>
      <c r="G5092"/>
      <c r="J5092"/>
      <c r="M5092"/>
    </row>
    <row r="5093" spans="1:13" x14ac:dyDescent="0.25">
      <c r="A5093" s="5">
        <v>41852.166666666701</v>
      </c>
      <c r="B5093" s="7">
        <v>99.697634867088993</v>
      </c>
      <c r="C5093" s="7">
        <f t="shared" si="79"/>
        <v>98.872217858459805</v>
      </c>
      <c r="D5093" s="8"/>
      <c r="E5093"/>
      <c r="F5093"/>
      <c r="G5093"/>
      <c r="J5093"/>
      <c r="M5093"/>
    </row>
    <row r="5094" spans="1:13" x14ac:dyDescent="0.25">
      <c r="A5094" s="5">
        <v>41852.208333333299</v>
      </c>
      <c r="B5094" s="7">
        <v>90.378656764074123</v>
      </c>
      <c r="C5094" s="7">
        <f t="shared" si="79"/>
        <v>88.520014015427449</v>
      </c>
      <c r="D5094" s="8"/>
      <c r="E5094"/>
      <c r="F5094"/>
      <c r="G5094"/>
      <c r="J5094"/>
      <c r="M5094"/>
    </row>
    <row r="5095" spans="1:13" x14ac:dyDescent="0.25">
      <c r="A5095" s="5">
        <v>41852.25</v>
      </c>
      <c r="B5095" s="7">
        <v>84.77793246543996</v>
      </c>
      <c r="C5095" s="7">
        <f t="shared" si="79"/>
        <v>82.29831900046355</v>
      </c>
      <c r="D5095" s="8"/>
      <c r="E5095"/>
      <c r="F5095"/>
      <c r="G5095"/>
      <c r="J5095"/>
      <c r="M5095"/>
    </row>
    <row r="5096" spans="1:13" x14ac:dyDescent="0.25">
      <c r="A5096" s="5">
        <v>41852.291666666701</v>
      </c>
      <c r="B5096" s="7">
        <v>84.347672762071326</v>
      </c>
      <c r="C5096" s="7">
        <f t="shared" si="79"/>
        <v>81.820354989229997</v>
      </c>
      <c r="D5096" s="8"/>
      <c r="E5096"/>
      <c r="F5096"/>
      <c r="G5096"/>
      <c r="J5096"/>
      <c r="M5096"/>
    </row>
    <row r="5097" spans="1:13" x14ac:dyDescent="0.25">
      <c r="A5097" s="5">
        <v>41852.333333333299</v>
      </c>
      <c r="B5097" s="7">
        <v>82.578553504771079</v>
      </c>
      <c r="C5097" s="7">
        <f t="shared" si="79"/>
        <v>79.855087663590382</v>
      </c>
      <c r="D5097" s="8"/>
      <c r="E5097"/>
      <c r="F5097"/>
      <c r="G5097"/>
      <c r="J5097"/>
      <c r="M5097"/>
    </row>
    <row r="5098" spans="1:13" x14ac:dyDescent="0.25">
      <c r="A5098" s="5">
        <v>41852.375</v>
      </c>
      <c r="B5098" s="7">
        <v>78.637055955747428</v>
      </c>
      <c r="C5098" s="7">
        <f t="shared" si="79"/>
        <v>75.476583322958362</v>
      </c>
      <c r="D5098" s="8"/>
      <c r="E5098"/>
      <c r="F5098"/>
      <c r="G5098"/>
      <c r="J5098"/>
      <c r="M5098"/>
    </row>
    <row r="5099" spans="1:13" x14ac:dyDescent="0.25">
      <c r="A5099" s="5">
        <v>41852.416666666701</v>
      </c>
      <c r="B5099" s="7">
        <v>75.655241922200503</v>
      </c>
      <c r="C5099" s="7">
        <f t="shared" si="79"/>
        <v>72.164165764287873</v>
      </c>
      <c r="D5099" s="8"/>
      <c r="E5099"/>
      <c r="F5099"/>
      <c r="G5099"/>
      <c r="J5099"/>
      <c r="M5099"/>
    </row>
    <row r="5100" spans="1:13" x14ac:dyDescent="0.25">
      <c r="A5100" s="5">
        <v>41852.458333333299</v>
      </c>
      <c r="B5100" s="7">
        <v>74.779081960595349</v>
      </c>
      <c r="C5100" s="7">
        <f t="shared" si="79"/>
        <v>71.190863067213655</v>
      </c>
      <c r="D5100" s="8"/>
      <c r="E5100"/>
      <c r="F5100"/>
      <c r="G5100"/>
      <c r="J5100"/>
      <c r="M5100"/>
    </row>
    <row r="5101" spans="1:13" x14ac:dyDescent="0.25">
      <c r="A5101" s="5">
        <v>41852.5</v>
      </c>
      <c r="B5101" s="7">
        <v>75.076884328858256</v>
      </c>
      <c r="C5101" s="7">
        <f t="shared" si="79"/>
        <v>71.521683763122155</v>
      </c>
      <c r="D5101" s="8"/>
      <c r="E5101"/>
      <c r="F5101"/>
      <c r="G5101"/>
      <c r="J5101"/>
      <c r="M5101"/>
    </row>
    <row r="5102" spans="1:13" x14ac:dyDescent="0.25">
      <c r="A5102" s="5">
        <v>41852.541666666701</v>
      </c>
      <c r="B5102" s="7">
        <v>74.226526134894158</v>
      </c>
      <c r="C5102" s="7">
        <f t="shared" si="79"/>
        <v>70.577043560495071</v>
      </c>
      <c r="D5102" s="8"/>
      <c r="E5102"/>
      <c r="F5102"/>
      <c r="G5102"/>
      <c r="J5102"/>
      <c r="M5102"/>
    </row>
    <row r="5103" spans="1:13" x14ac:dyDescent="0.25">
      <c r="A5103" s="5">
        <v>41852.583333333299</v>
      </c>
      <c r="B5103" s="7">
        <v>73.267668343516732</v>
      </c>
      <c r="C5103" s="7">
        <f t="shared" si="79"/>
        <v>69.511874053378463</v>
      </c>
      <c r="D5103" s="8"/>
      <c r="E5103"/>
      <c r="F5103"/>
      <c r="G5103"/>
      <c r="J5103"/>
      <c r="M5103"/>
    </row>
    <row r="5104" spans="1:13" x14ac:dyDescent="0.25">
      <c r="A5104" s="5">
        <v>41852.625</v>
      </c>
      <c r="B5104" s="7">
        <v>73.621511884763692</v>
      </c>
      <c r="C5104" s="7">
        <f t="shared" si="79"/>
        <v>69.90494939136471</v>
      </c>
      <c r="D5104" s="8"/>
      <c r="E5104"/>
      <c r="F5104"/>
      <c r="G5104"/>
      <c r="J5104"/>
      <c r="M5104"/>
    </row>
    <row r="5105" spans="1:13" x14ac:dyDescent="0.25">
      <c r="A5105" s="5">
        <v>41852.666666666701</v>
      </c>
      <c r="B5105" s="7">
        <v>76.213953645974257</v>
      </c>
      <c r="C5105" s="7">
        <f t="shared" si="79"/>
        <v>72.784823693736882</v>
      </c>
      <c r="D5105" s="8"/>
      <c r="E5105"/>
      <c r="F5105"/>
      <c r="G5105"/>
      <c r="J5105"/>
      <c r="M5105"/>
    </row>
    <row r="5106" spans="1:13" x14ac:dyDescent="0.25">
      <c r="A5106" s="5">
        <v>41852.708333333299</v>
      </c>
      <c r="B5106" s="7">
        <v>75.53814186193047</v>
      </c>
      <c r="C5106" s="7">
        <f t="shared" si="79"/>
        <v>72.034082435349205</v>
      </c>
      <c r="D5106" s="8"/>
      <c r="E5106"/>
      <c r="F5106"/>
      <c r="G5106"/>
      <c r="J5106"/>
      <c r="M5106"/>
    </row>
    <row r="5107" spans="1:13" x14ac:dyDescent="0.25">
      <c r="A5107" s="5">
        <v>41852.75</v>
      </c>
      <c r="B5107" s="7">
        <v>75.184860744753038</v>
      </c>
      <c r="C5107" s="7">
        <f t="shared" si="79"/>
        <v>71.641631879238133</v>
      </c>
      <c r="D5107" s="8"/>
      <c r="E5107"/>
      <c r="F5107"/>
      <c r="G5107"/>
      <c r="J5107"/>
      <c r="M5107"/>
    </row>
    <row r="5108" spans="1:13" x14ac:dyDescent="0.25">
      <c r="A5108" s="5">
        <v>41852.791666666701</v>
      </c>
      <c r="B5108" s="7">
        <v>74.803572870231832</v>
      </c>
      <c r="C5108" s="7">
        <f t="shared" si="79"/>
        <v>71.218069364519593</v>
      </c>
      <c r="D5108" s="8"/>
      <c r="E5108"/>
      <c r="F5108"/>
      <c r="G5108"/>
      <c r="J5108"/>
      <c r="M5108"/>
    </row>
    <row r="5109" spans="1:13" x14ac:dyDescent="0.25">
      <c r="A5109" s="5">
        <v>41852.833333333299</v>
      </c>
      <c r="B5109" s="7">
        <v>73.160536959762041</v>
      </c>
      <c r="C5109" s="7">
        <f t="shared" si="79"/>
        <v>69.392864660894119</v>
      </c>
      <c r="D5109" s="8"/>
      <c r="E5109"/>
      <c r="F5109"/>
      <c r="G5109"/>
      <c r="J5109"/>
      <c r="M5109"/>
    </row>
    <row r="5110" spans="1:13" x14ac:dyDescent="0.25">
      <c r="A5110" s="5">
        <v>41852.875</v>
      </c>
      <c r="B5110" s="7">
        <v>71.649189772324604</v>
      </c>
      <c r="C5110" s="7">
        <f t="shared" si="79"/>
        <v>67.713949441972829</v>
      </c>
      <c r="D5110" s="8"/>
      <c r="E5110"/>
      <c r="F5110"/>
      <c r="G5110"/>
      <c r="J5110"/>
      <c r="M5110"/>
    </row>
    <row r="5111" spans="1:13" x14ac:dyDescent="0.25">
      <c r="A5111" s="5">
        <v>41852.916666666701</v>
      </c>
      <c r="B5111" s="7">
        <v>70.07095547449552</v>
      </c>
      <c r="C5111" s="7">
        <f t="shared" si="79"/>
        <v>65.960731118827937</v>
      </c>
      <c r="D5111" s="8"/>
      <c r="E5111"/>
      <c r="F5111"/>
      <c r="G5111"/>
      <c r="J5111"/>
      <c r="M5111"/>
    </row>
    <row r="5112" spans="1:13" x14ac:dyDescent="0.25">
      <c r="A5112" s="5">
        <v>41852.958333333299</v>
      </c>
      <c r="B5112" s="7">
        <v>71.062567564802464</v>
      </c>
      <c r="C5112" s="7">
        <f t="shared" si="79"/>
        <v>67.06228650168174</v>
      </c>
      <c r="D5112" s="8"/>
      <c r="E5112"/>
      <c r="F5112"/>
      <c r="G5112"/>
      <c r="J5112"/>
      <c r="M5112"/>
    </row>
    <row r="5113" spans="1:13" x14ac:dyDescent="0.25">
      <c r="A5113" s="5">
        <v>41853</v>
      </c>
      <c r="B5113" s="7">
        <v>72.602771035607461</v>
      </c>
      <c r="C5113" s="7">
        <f t="shared" si="79"/>
        <v>68.773257394977534</v>
      </c>
      <c r="D5113" s="8"/>
      <c r="E5113"/>
      <c r="F5113"/>
      <c r="G5113"/>
      <c r="J5113"/>
      <c r="M5113"/>
    </row>
    <row r="5114" spans="1:13" x14ac:dyDescent="0.25">
      <c r="A5114" s="5">
        <v>41853.041666666701</v>
      </c>
      <c r="B5114" s="7">
        <v>76.99249535737701</v>
      </c>
      <c r="C5114" s="7">
        <f t="shared" si="79"/>
        <v>73.649684884272048</v>
      </c>
      <c r="D5114" s="8"/>
      <c r="E5114"/>
      <c r="F5114"/>
      <c r="G5114"/>
      <c r="J5114"/>
      <c r="M5114"/>
    </row>
    <row r="5115" spans="1:13" x14ac:dyDescent="0.25">
      <c r="A5115" s="5">
        <v>41853.083333333299</v>
      </c>
      <c r="B5115" s="7">
        <v>82.575057660125822</v>
      </c>
      <c r="C5115" s="7">
        <f t="shared" si="79"/>
        <v>79.851204223156117</v>
      </c>
      <c r="D5115" s="8"/>
      <c r="E5115"/>
      <c r="F5115"/>
      <c r="G5115"/>
      <c r="J5115"/>
      <c r="M5115"/>
    </row>
    <row r="5116" spans="1:13" x14ac:dyDescent="0.25">
      <c r="A5116" s="5">
        <v>41853.125</v>
      </c>
      <c r="B5116" s="7">
        <v>86.549876082617288</v>
      </c>
      <c r="C5116" s="7">
        <f t="shared" si="79"/>
        <v>84.266723832045386</v>
      </c>
      <c r="D5116" s="8"/>
      <c r="E5116"/>
      <c r="F5116"/>
      <c r="G5116"/>
      <c r="J5116"/>
      <c r="M5116"/>
    </row>
    <row r="5117" spans="1:13" x14ac:dyDescent="0.25">
      <c r="A5117" s="5">
        <v>41853.166666666701</v>
      </c>
      <c r="B5117" s="7">
        <v>89.760273078434437</v>
      </c>
      <c r="C5117" s="7">
        <f t="shared" si="79"/>
        <v>87.833068097518634</v>
      </c>
      <c r="D5117" s="8"/>
      <c r="E5117"/>
      <c r="F5117"/>
      <c r="G5117"/>
      <c r="J5117"/>
      <c r="M5117"/>
    </row>
    <row r="5118" spans="1:13" x14ac:dyDescent="0.25">
      <c r="A5118" s="5">
        <v>41853.208333333299</v>
      </c>
      <c r="B5118" s="7">
        <v>80.308347630122441</v>
      </c>
      <c r="C5118" s="7">
        <f t="shared" si="79"/>
        <v>77.33317659992889</v>
      </c>
      <c r="D5118" s="8"/>
      <c r="E5118"/>
      <c r="F5118"/>
      <c r="G5118"/>
      <c r="J5118"/>
      <c r="M5118"/>
    </row>
    <row r="5119" spans="1:13" x14ac:dyDescent="0.25">
      <c r="A5119" s="5">
        <v>41853.25</v>
      </c>
      <c r="B5119" s="7">
        <v>80.963915993984983</v>
      </c>
      <c r="C5119" s="7">
        <f t="shared" si="79"/>
        <v>78.061429983586123</v>
      </c>
      <c r="D5119" s="8"/>
      <c r="E5119"/>
      <c r="F5119"/>
      <c r="G5119"/>
      <c r="J5119"/>
      <c r="M5119"/>
    </row>
    <row r="5120" spans="1:13" x14ac:dyDescent="0.25">
      <c r="A5120" s="5">
        <v>41853.291666666701</v>
      </c>
      <c r="B5120" s="7">
        <v>84.086691484004703</v>
      </c>
      <c r="C5120" s="7">
        <f t="shared" si="79"/>
        <v>81.530437858843484</v>
      </c>
      <c r="D5120" s="8"/>
      <c r="E5120"/>
      <c r="F5120"/>
      <c r="G5120"/>
      <c r="J5120"/>
      <c r="M5120"/>
    </row>
    <row r="5121" spans="1:13" x14ac:dyDescent="0.25">
      <c r="A5121" s="5">
        <v>41853.333333333299</v>
      </c>
      <c r="B5121" s="7">
        <v>80.239719637242629</v>
      </c>
      <c r="C5121" s="7">
        <f t="shared" si="79"/>
        <v>77.256939595852216</v>
      </c>
      <c r="D5121" s="8"/>
      <c r="E5121"/>
      <c r="F5121"/>
      <c r="G5121"/>
      <c r="J5121"/>
      <c r="M5121"/>
    </row>
    <row r="5122" spans="1:13" x14ac:dyDescent="0.25">
      <c r="A5122" s="5">
        <v>41853.375</v>
      </c>
      <c r="B5122" s="7">
        <v>77.233514854489044</v>
      </c>
      <c r="C5122" s="7">
        <f t="shared" ref="C5122:C5185" si="80">IF(A5122&lt;"01-02-2014",(B5122-$B$8765)*($B$8772/$C$8772)+$B$8765,IF(A5122&lt;"01-03-2014",(B5122-B$8765)*($B$8773/$C$8773)+$B$8765,IF(A5122&lt;"01-04-2014",(B5122-B$8765)*($B$8774/$C$8774)+$B$8765,IF(A5122&lt;"01-05-2014",(B5122-B$8765)*($B$8775/$C$8775)+$B$8765,IF(A5122&lt;"01-06-2014",(B5122-B$8765)*($B$8776/$C$8776)+$B$8765,IF(A5122&lt;"01-07-2014",(B5122-B$8765)*($B$8777/$C$8777)+$B$8765,IF(A5122&lt;"01-08-2014",(B5122-B$8765)*($B$8778/$C$8778)+$B$8765,IF(A5122&lt;"01-09-2014",(B5122-B$8765)*($B$8779/$C$8779)+$B$8765,IF(A5122&lt;"01-10-2014",(B5122-B$8765)*($B$8780/$C$8780)+$B$8765,IF(A5122&lt;1-11-2014,(B5122-B$8765)*($B$8781/$C$8781)+$B$8765,IF(A5122&lt;"01-12-2014",(B5122-B$8765)*($B$8782/$C$8782)+$B$8765,IF(A5122&lt;1-1-2015,(B5122-B$8765)*($B$8783/$C$8783)+$B$8765,"Error"))))))))))))</f>
        <v>73.917427005421757</v>
      </c>
      <c r="D5122" s="8"/>
      <c r="E5122"/>
      <c r="F5122"/>
      <c r="G5122"/>
      <c r="J5122"/>
      <c r="M5122"/>
    </row>
    <row r="5123" spans="1:13" x14ac:dyDescent="0.25">
      <c r="A5123" s="5">
        <v>41853.416666666701</v>
      </c>
      <c r="B5123" s="7">
        <v>73.859056745872792</v>
      </c>
      <c r="C5123" s="7">
        <f t="shared" si="80"/>
        <v>70.168831632194383</v>
      </c>
      <c r="D5123" s="8"/>
      <c r="E5123"/>
      <c r="F5123"/>
      <c r="G5123"/>
      <c r="J5123"/>
      <c r="M5123"/>
    </row>
    <row r="5124" spans="1:13" x14ac:dyDescent="0.25">
      <c r="A5124" s="5">
        <v>41853.458333333299</v>
      </c>
      <c r="B5124" s="7">
        <v>72.290435057835069</v>
      </c>
      <c r="C5124" s="7">
        <f t="shared" si="80"/>
        <v>68.426291700491504</v>
      </c>
      <c r="D5124" s="8"/>
      <c r="E5124"/>
      <c r="F5124"/>
      <c r="G5124"/>
      <c r="J5124"/>
      <c r="M5124"/>
    </row>
    <row r="5125" spans="1:13" x14ac:dyDescent="0.25">
      <c r="A5125" s="5">
        <v>41853.5</v>
      </c>
      <c r="B5125" s="7">
        <v>70.733422837637619</v>
      </c>
      <c r="C5125" s="7">
        <f t="shared" si="80"/>
        <v>66.696648416496487</v>
      </c>
      <c r="D5125" s="8"/>
      <c r="E5125"/>
      <c r="F5125"/>
      <c r="G5125"/>
      <c r="J5125"/>
      <c r="M5125"/>
    </row>
    <row r="5126" spans="1:13" x14ac:dyDescent="0.25">
      <c r="A5126" s="5">
        <v>41853.541666666701</v>
      </c>
      <c r="B5126" s="7">
        <v>70.820199409716196</v>
      </c>
      <c r="C5126" s="7">
        <f t="shared" si="80"/>
        <v>66.793046192414252</v>
      </c>
      <c r="D5126" s="8"/>
      <c r="E5126"/>
      <c r="F5126"/>
      <c r="G5126"/>
      <c r="J5126"/>
      <c r="M5126"/>
    </row>
    <row r="5127" spans="1:13" x14ac:dyDescent="0.25">
      <c r="A5127" s="5">
        <v>41853.583333333299</v>
      </c>
      <c r="B5127" s="7">
        <v>72.785589282429598</v>
      </c>
      <c r="C5127" s="7">
        <f t="shared" si="80"/>
        <v>68.976345301871135</v>
      </c>
      <c r="D5127" s="8"/>
      <c r="E5127"/>
      <c r="F5127"/>
      <c r="G5127"/>
      <c r="J5127"/>
      <c r="M5127"/>
    </row>
    <row r="5128" spans="1:13" x14ac:dyDescent="0.25">
      <c r="A5128" s="5">
        <v>41853.625</v>
      </c>
      <c r="B5128" s="7">
        <v>74.672542259178243</v>
      </c>
      <c r="C5128" s="7">
        <f t="shared" si="80"/>
        <v>71.072510958832922</v>
      </c>
      <c r="D5128" s="8"/>
      <c r="E5128"/>
      <c r="F5128"/>
      <c r="G5128"/>
      <c r="J5128"/>
      <c r="M5128"/>
    </row>
    <row r="5129" spans="1:13" x14ac:dyDescent="0.25">
      <c r="A5129" s="5">
        <v>41853.666666666701</v>
      </c>
      <c r="B5129" s="7">
        <v>76.033509062589005</v>
      </c>
      <c r="C5129" s="7">
        <f t="shared" si="80"/>
        <v>72.584372626149246</v>
      </c>
      <c r="D5129" s="8"/>
      <c r="E5129"/>
      <c r="F5129"/>
      <c r="G5129"/>
      <c r="J5129"/>
      <c r="M5129"/>
    </row>
    <row r="5130" spans="1:13" x14ac:dyDescent="0.25">
      <c r="A5130" s="5">
        <v>41853.708333333299</v>
      </c>
      <c r="B5130" s="7">
        <v>75.340631779353231</v>
      </c>
      <c r="C5130" s="7">
        <f t="shared" si="80"/>
        <v>71.814673760568411</v>
      </c>
      <c r="D5130" s="8"/>
      <c r="E5130"/>
      <c r="F5130"/>
      <c r="G5130"/>
      <c r="J5130"/>
      <c r="M5130"/>
    </row>
    <row r="5131" spans="1:13" x14ac:dyDescent="0.25">
      <c r="A5131" s="5">
        <v>41853.75</v>
      </c>
      <c r="B5131" s="7">
        <v>73.148668035185267</v>
      </c>
      <c r="C5131" s="7">
        <f t="shared" si="80"/>
        <v>69.379679789628398</v>
      </c>
      <c r="D5131" s="8"/>
      <c r="E5131"/>
      <c r="F5131"/>
      <c r="G5131"/>
      <c r="J5131"/>
      <c r="M5131"/>
    </row>
    <row r="5132" spans="1:13" x14ac:dyDescent="0.25">
      <c r="A5132" s="5">
        <v>41853.791666666701</v>
      </c>
      <c r="B5132" s="7">
        <v>72.36542039617305</v>
      </c>
      <c r="C5132" s="7">
        <f t="shared" si="80"/>
        <v>68.509590909818172</v>
      </c>
      <c r="D5132" s="8"/>
      <c r="E5132"/>
      <c r="F5132"/>
      <c r="G5132"/>
      <c r="J5132"/>
      <c r="M5132"/>
    </row>
    <row r="5133" spans="1:13" x14ac:dyDescent="0.25">
      <c r="A5133" s="5">
        <v>41853.833333333299</v>
      </c>
      <c r="B5133" s="7">
        <v>72.649476485509055</v>
      </c>
      <c r="C5133" s="7">
        <f t="shared" si="80"/>
        <v>68.825141231661888</v>
      </c>
      <c r="D5133" s="8"/>
      <c r="E5133"/>
      <c r="F5133"/>
      <c r="G5133"/>
      <c r="J5133"/>
      <c r="M5133"/>
    </row>
    <row r="5134" spans="1:13" x14ac:dyDescent="0.25">
      <c r="A5134" s="5">
        <v>41853.875</v>
      </c>
      <c r="B5134" s="7">
        <v>71.931015279452211</v>
      </c>
      <c r="C5134" s="7">
        <f t="shared" si="80"/>
        <v>68.027021869625287</v>
      </c>
      <c r="D5134" s="8"/>
      <c r="E5134"/>
      <c r="F5134"/>
      <c r="G5134"/>
      <c r="J5134"/>
      <c r="M5134"/>
    </row>
    <row r="5135" spans="1:13" x14ac:dyDescent="0.25">
      <c r="A5135" s="5">
        <v>41853.916666666701</v>
      </c>
      <c r="B5135" s="7">
        <v>71.34232479889414</v>
      </c>
      <c r="C5135" s="7">
        <f t="shared" si="80"/>
        <v>67.373061340066982</v>
      </c>
      <c r="D5135" s="8"/>
      <c r="E5135"/>
      <c r="F5135"/>
      <c r="G5135"/>
      <c r="J5135"/>
      <c r="M5135"/>
    </row>
    <row r="5136" spans="1:13" x14ac:dyDescent="0.25">
      <c r="A5136" s="5">
        <v>41853.958333333299</v>
      </c>
      <c r="B5136" s="7">
        <v>70.943041308978096</v>
      </c>
      <c r="C5136" s="7">
        <f t="shared" si="80"/>
        <v>66.929507976911097</v>
      </c>
      <c r="D5136" s="8"/>
      <c r="E5136"/>
      <c r="F5136"/>
      <c r="G5136"/>
      <c r="J5136"/>
      <c r="M5136"/>
    </row>
    <row r="5137" spans="1:13" x14ac:dyDescent="0.25">
      <c r="A5137" s="5">
        <v>41854</v>
      </c>
      <c r="B5137" s="7">
        <v>70.945946137527159</v>
      </c>
      <c r="C5137" s="7">
        <f t="shared" si="80"/>
        <v>66.932734873351507</v>
      </c>
      <c r="D5137" s="8"/>
      <c r="E5137"/>
      <c r="F5137"/>
      <c r="G5137"/>
      <c r="J5137"/>
      <c r="M5137"/>
    </row>
    <row r="5138" spans="1:13" x14ac:dyDescent="0.25">
      <c r="A5138" s="5">
        <v>41854.041666666701</v>
      </c>
      <c r="B5138" s="7">
        <v>72.887791407787205</v>
      </c>
      <c r="C5138" s="7">
        <f t="shared" si="80"/>
        <v>69.089878912874127</v>
      </c>
      <c r="D5138" s="8"/>
      <c r="E5138"/>
      <c r="F5138"/>
      <c r="G5138"/>
      <c r="J5138"/>
      <c r="M5138"/>
    </row>
    <row r="5139" spans="1:13" x14ac:dyDescent="0.25">
      <c r="A5139" s="5">
        <v>41854.083333333299</v>
      </c>
      <c r="B5139" s="7">
        <v>75.089872846835448</v>
      </c>
      <c r="C5139" s="7">
        <f t="shared" si="80"/>
        <v>71.536112360789446</v>
      </c>
      <c r="D5139" s="8"/>
      <c r="E5139"/>
      <c r="F5139"/>
      <c r="G5139"/>
      <c r="J5139"/>
      <c r="M5139"/>
    </row>
    <row r="5140" spans="1:13" x14ac:dyDescent="0.25">
      <c r="A5140" s="5">
        <v>41854.125</v>
      </c>
      <c r="B5140" s="7">
        <v>76.546652076678214</v>
      </c>
      <c r="C5140" s="7">
        <f t="shared" si="80"/>
        <v>73.154409493256054</v>
      </c>
      <c r="D5140" s="8"/>
      <c r="E5140"/>
      <c r="F5140"/>
      <c r="G5140"/>
      <c r="J5140"/>
      <c r="M5140"/>
    </row>
    <row r="5141" spans="1:13" x14ac:dyDescent="0.25">
      <c r="A5141" s="5">
        <v>41854.166666666701</v>
      </c>
      <c r="B5141" s="7">
        <v>80.66045543621486</v>
      </c>
      <c r="C5141" s="7">
        <f t="shared" si="80"/>
        <v>77.72432375609749</v>
      </c>
      <c r="D5141" s="8"/>
      <c r="E5141"/>
      <c r="F5141"/>
      <c r="G5141"/>
      <c r="J5141"/>
      <c r="M5141"/>
    </row>
    <row r="5142" spans="1:13" x14ac:dyDescent="0.25">
      <c r="A5142" s="5">
        <v>41854.208333333299</v>
      </c>
      <c r="B5142" s="7">
        <v>80.989635446373029</v>
      </c>
      <c r="C5142" s="7">
        <f t="shared" si="80"/>
        <v>78.090001036217544</v>
      </c>
      <c r="D5142" s="8"/>
      <c r="E5142"/>
      <c r="F5142"/>
      <c r="G5142"/>
      <c r="J5142"/>
      <c r="M5142"/>
    </row>
    <row r="5143" spans="1:13" x14ac:dyDescent="0.25">
      <c r="A5143" s="5">
        <v>41854.25</v>
      </c>
      <c r="B5143" s="7">
        <v>79.025152327843244</v>
      </c>
      <c r="C5143" s="7">
        <f t="shared" si="80"/>
        <v>75.907709215761727</v>
      </c>
      <c r="D5143" s="8"/>
      <c r="E5143"/>
      <c r="F5143"/>
      <c r="G5143"/>
      <c r="J5143"/>
      <c r="M5143"/>
    </row>
    <row r="5144" spans="1:13" x14ac:dyDescent="0.25">
      <c r="A5144" s="5">
        <v>41854.291666666701</v>
      </c>
      <c r="B5144" s="7">
        <v>76.736216837526356</v>
      </c>
      <c r="C5144" s="7">
        <f t="shared" si="80"/>
        <v>73.364991922366045</v>
      </c>
      <c r="D5144" s="8"/>
      <c r="E5144"/>
      <c r="F5144"/>
      <c r="G5144"/>
      <c r="J5144"/>
      <c r="M5144"/>
    </row>
    <row r="5145" spans="1:13" x14ac:dyDescent="0.25">
      <c r="A5145" s="5">
        <v>41854.333333333299</v>
      </c>
      <c r="B5145" s="7">
        <v>79.579172729983014</v>
      </c>
      <c r="C5145" s="7">
        <f t="shared" si="80"/>
        <v>76.523155681323658</v>
      </c>
      <c r="D5145" s="8"/>
      <c r="E5145"/>
      <c r="F5145"/>
      <c r="G5145"/>
      <c r="J5145"/>
      <c r="M5145"/>
    </row>
    <row r="5146" spans="1:13" x14ac:dyDescent="0.25">
      <c r="A5146" s="5">
        <v>41854.375</v>
      </c>
      <c r="B5146" s="7">
        <v>83.026135051154512</v>
      </c>
      <c r="C5146" s="7">
        <f t="shared" si="80"/>
        <v>80.352294047522321</v>
      </c>
      <c r="D5146" s="8"/>
      <c r="E5146"/>
      <c r="F5146"/>
      <c r="G5146"/>
      <c r="J5146"/>
      <c r="M5146"/>
    </row>
    <row r="5147" spans="1:13" x14ac:dyDescent="0.25">
      <c r="A5147" s="5">
        <v>41854.416666666701</v>
      </c>
      <c r="B5147" s="7">
        <v>82.465838118714515</v>
      </c>
      <c r="C5147" s="7">
        <f t="shared" si="80"/>
        <v>79.729875152110594</v>
      </c>
      <c r="D5147" s="8"/>
      <c r="E5147"/>
      <c r="F5147"/>
      <c r="G5147"/>
      <c r="J5147"/>
      <c r="M5147"/>
    </row>
    <row r="5148" spans="1:13" x14ac:dyDescent="0.25">
      <c r="A5148" s="5">
        <v>41854.458333333299</v>
      </c>
      <c r="B5148" s="7">
        <v>77.957317390596685</v>
      </c>
      <c r="C5148" s="7">
        <f t="shared" si="80"/>
        <v>74.721479908332441</v>
      </c>
      <c r="D5148" s="8"/>
      <c r="E5148"/>
      <c r="F5148"/>
      <c r="G5148"/>
      <c r="J5148"/>
      <c r="M5148"/>
    </row>
    <row r="5149" spans="1:13" x14ac:dyDescent="0.25">
      <c r="A5149" s="5">
        <v>41854.5</v>
      </c>
      <c r="B5149" s="7">
        <v>72.437047703782014</v>
      </c>
      <c r="C5149" s="7">
        <f t="shared" si="80"/>
        <v>68.589159772508765</v>
      </c>
      <c r="D5149" s="8"/>
      <c r="E5149"/>
      <c r="F5149"/>
      <c r="G5149"/>
      <c r="J5149"/>
      <c r="M5149"/>
    </row>
    <row r="5150" spans="1:13" x14ac:dyDescent="0.25">
      <c r="A5150" s="5">
        <v>41854.541666666701</v>
      </c>
      <c r="B5150" s="7">
        <v>72.800381759752938</v>
      </c>
      <c r="C5150" s="7">
        <f t="shared" si="80"/>
        <v>68.992777869788114</v>
      </c>
      <c r="D5150" s="8"/>
      <c r="E5150"/>
      <c r="F5150"/>
      <c r="G5150"/>
      <c r="J5150"/>
      <c r="M5150"/>
    </row>
    <row r="5151" spans="1:13" x14ac:dyDescent="0.25">
      <c r="A5151" s="5">
        <v>41854.583333333299</v>
      </c>
      <c r="B5151" s="7">
        <v>72.425421035483538</v>
      </c>
      <c r="C5151" s="7">
        <f t="shared" si="80"/>
        <v>68.576244017271378</v>
      </c>
      <c r="D5151" s="8"/>
      <c r="E5151"/>
      <c r="F5151"/>
      <c r="G5151"/>
      <c r="J5151"/>
      <c r="M5151"/>
    </row>
    <row r="5152" spans="1:13" x14ac:dyDescent="0.25">
      <c r="A5152" s="5">
        <v>41854.625</v>
      </c>
      <c r="B5152" s="7">
        <v>73.683874382328398</v>
      </c>
      <c r="C5152" s="7">
        <f t="shared" si="80"/>
        <v>69.974226224061795</v>
      </c>
      <c r="D5152" s="8"/>
      <c r="E5152"/>
      <c r="F5152"/>
      <c r="G5152"/>
      <c r="J5152"/>
      <c r="M5152"/>
    </row>
    <row r="5153" spans="1:13" x14ac:dyDescent="0.25">
      <c r="A5153" s="5">
        <v>41854.666666666701</v>
      </c>
      <c r="B5153" s="7">
        <v>76.725655262046033</v>
      </c>
      <c r="C5153" s="7">
        <f t="shared" si="80"/>
        <v>73.353259350289221</v>
      </c>
      <c r="D5153" s="8"/>
      <c r="E5153"/>
      <c r="F5153"/>
      <c r="G5153"/>
      <c r="J5153"/>
      <c r="M5153"/>
    </row>
    <row r="5154" spans="1:13" x14ac:dyDescent="0.25">
      <c r="A5154" s="5">
        <v>41854.708333333299</v>
      </c>
      <c r="B5154" s="7">
        <v>78.483910667789019</v>
      </c>
      <c r="C5154" s="7">
        <f t="shared" si="80"/>
        <v>75.306458313432643</v>
      </c>
      <c r="D5154" s="8"/>
      <c r="E5154"/>
      <c r="F5154"/>
      <c r="G5154"/>
      <c r="J5154"/>
      <c r="M5154"/>
    </row>
    <row r="5155" spans="1:13" x14ac:dyDescent="0.25">
      <c r="A5155" s="5">
        <v>41854.75</v>
      </c>
      <c r="B5155" s="7">
        <v>75.980644957452782</v>
      </c>
      <c r="C5155" s="7">
        <f t="shared" si="80"/>
        <v>72.525647303876767</v>
      </c>
      <c r="D5155" s="8"/>
      <c r="E5155"/>
      <c r="F5155"/>
      <c r="G5155"/>
      <c r="J5155"/>
      <c r="M5155"/>
    </row>
    <row r="5156" spans="1:13" x14ac:dyDescent="0.25">
      <c r="A5156" s="5">
        <v>41854.791666666701</v>
      </c>
      <c r="B5156" s="7">
        <v>75.099612701700693</v>
      </c>
      <c r="C5156" s="7">
        <f t="shared" si="80"/>
        <v>71.546932105385054</v>
      </c>
      <c r="D5156" s="8"/>
      <c r="E5156"/>
      <c r="F5156"/>
      <c r="G5156"/>
      <c r="J5156"/>
      <c r="M5156"/>
    </row>
    <row r="5157" spans="1:13" x14ac:dyDescent="0.25">
      <c r="A5157" s="5">
        <v>41854.833333333299</v>
      </c>
      <c r="B5157" s="7">
        <v>75.449233681913213</v>
      </c>
      <c r="C5157" s="7">
        <f t="shared" si="80"/>
        <v>71.93531671311257</v>
      </c>
      <c r="D5157" s="8"/>
      <c r="E5157"/>
      <c r="F5157"/>
      <c r="G5157"/>
      <c r="J5157"/>
      <c r="M5157"/>
    </row>
    <row r="5158" spans="1:13" x14ac:dyDescent="0.25">
      <c r="A5158" s="5">
        <v>41854.875</v>
      </c>
      <c r="B5158" s="7">
        <v>72.836266232148134</v>
      </c>
      <c r="C5158" s="7">
        <f t="shared" si="80"/>
        <v>69.032640971614114</v>
      </c>
      <c r="D5158" s="8"/>
      <c r="E5158"/>
      <c r="F5158"/>
      <c r="G5158"/>
      <c r="J5158"/>
      <c r="M5158"/>
    </row>
    <row r="5159" spans="1:13" x14ac:dyDescent="0.25">
      <c r="A5159" s="5">
        <v>41854.916666666701</v>
      </c>
      <c r="B5159" s="7">
        <v>72.472228172279557</v>
      </c>
      <c r="C5159" s="7">
        <f t="shared" si="80"/>
        <v>68.628240815210461</v>
      </c>
      <c r="D5159" s="8"/>
      <c r="E5159"/>
      <c r="F5159"/>
      <c r="G5159"/>
      <c r="J5159"/>
      <c r="M5159"/>
    </row>
    <row r="5160" spans="1:13" x14ac:dyDescent="0.25">
      <c r="A5160" s="5">
        <v>41854.958333333299</v>
      </c>
      <c r="B5160" s="7">
        <v>72.427084662166308</v>
      </c>
      <c r="C5160" s="7">
        <f t="shared" si="80"/>
        <v>68.578092095713927</v>
      </c>
      <c r="D5160" s="8"/>
      <c r="E5160"/>
      <c r="F5160"/>
      <c r="G5160"/>
      <c r="J5160"/>
      <c r="M5160"/>
    </row>
    <row r="5161" spans="1:13" x14ac:dyDescent="0.25">
      <c r="A5161" s="5">
        <v>41855</v>
      </c>
      <c r="B5161" s="7">
        <v>74.874658962247764</v>
      </c>
      <c r="C5161" s="7">
        <f t="shared" si="80"/>
        <v>71.297037005265025</v>
      </c>
      <c r="D5161" s="8"/>
      <c r="E5161"/>
      <c r="F5161"/>
      <c r="G5161"/>
      <c r="J5161"/>
      <c r="M5161"/>
    </row>
    <row r="5162" spans="1:13" x14ac:dyDescent="0.25">
      <c r="A5162" s="5">
        <v>41855.041666666701</v>
      </c>
      <c r="B5162" s="7">
        <v>77.798246020218954</v>
      </c>
      <c r="C5162" s="7">
        <f t="shared" si="80"/>
        <v>74.544771772146561</v>
      </c>
      <c r="D5162" s="8"/>
      <c r="E5162"/>
      <c r="F5162"/>
      <c r="G5162"/>
      <c r="J5162"/>
      <c r="M5162"/>
    </row>
    <row r="5163" spans="1:13" x14ac:dyDescent="0.25">
      <c r="A5163" s="5">
        <v>41855.083333333299</v>
      </c>
      <c r="B5163" s="7">
        <v>77.984521773398924</v>
      </c>
      <c r="C5163" s="7">
        <f t="shared" si="80"/>
        <v>74.751700530495015</v>
      </c>
      <c r="D5163" s="8"/>
      <c r="E5163"/>
      <c r="F5163"/>
      <c r="G5163"/>
      <c r="J5163"/>
      <c r="M5163"/>
    </row>
    <row r="5164" spans="1:13" x14ac:dyDescent="0.25">
      <c r="A5164" s="5">
        <v>41855.125</v>
      </c>
      <c r="B5164" s="7">
        <v>79.809860925206593</v>
      </c>
      <c r="C5164" s="7">
        <f t="shared" si="80"/>
        <v>76.779421035178629</v>
      </c>
      <c r="D5164" s="8"/>
      <c r="E5164"/>
      <c r="F5164"/>
      <c r="G5164"/>
      <c r="J5164"/>
      <c r="M5164"/>
    </row>
    <row r="5165" spans="1:13" x14ac:dyDescent="0.25">
      <c r="A5165" s="5">
        <v>41855.166666666701</v>
      </c>
      <c r="B5165" s="7">
        <v>88.080265782257413</v>
      </c>
      <c r="C5165" s="7">
        <f t="shared" si="80"/>
        <v>85.966792869102804</v>
      </c>
      <c r="D5165" s="8"/>
      <c r="E5165"/>
      <c r="F5165"/>
      <c r="G5165"/>
      <c r="J5165"/>
      <c r="M5165"/>
    </row>
    <row r="5166" spans="1:13" x14ac:dyDescent="0.25">
      <c r="A5166" s="5">
        <v>41855.208333333299</v>
      </c>
      <c r="B5166" s="7">
        <v>87.636813283530287</v>
      </c>
      <c r="C5166" s="7">
        <f t="shared" si="80"/>
        <v>85.474173333915786</v>
      </c>
      <c r="D5166" s="8"/>
      <c r="E5166"/>
      <c r="F5166"/>
      <c r="G5166"/>
      <c r="J5166"/>
      <c r="M5166"/>
    </row>
    <row r="5167" spans="1:13" x14ac:dyDescent="0.25">
      <c r="A5167" s="5">
        <v>41855.25</v>
      </c>
      <c r="B5167" s="7">
        <v>85.536496502740519</v>
      </c>
      <c r="C5167" s="7">
        <f t="shared" si="80"/>
        <v>83.140987526488786</v>
      </c>
      <c r="D5167" s="8"/>
      <c r="E5167"/>
      <c r="F5167"/>
      <c r="G5167"/>
      <c r="J5167"/>
      <c r="M5167"/>
    </row>
    <row r="5168" spans="1:13" x14ac:dyDescent="0.25">
      <c r="A5168" s="5">
        <v>41855.291666666701</v>
      </c>
      <c r="B5168" s="7">
        <v>82.595791568081069</v>
      </c>
      <c r="C5168" s="7">
        <f t="shared" si="80"/>
        <v>79.874236967652621</v>
      </c>
      <c r="D5168" s="8"/>
      <c r="E5168"/>
      <c r="F5168"/>
      <c r="G5168"/>
      <c r="J5168"/>
      <c r="M5168"/>
    </row>
    <row r="5169" spans="1:13" x14ac:dyDescent="0.25">
      <c r="A5169" s="5">
        <v>41855.333333333299</v>
      </c>
      <c r="B5169" s="7">
        <v>82.535225728609873</v>
      </c>
      <c r="C5169" s="7">
        <f t="shared" si="80"/>
        <v>79.806955994438695</v>
      </c>
      <c r="D5169" s="8"/>
      <c r="E5169"/>
      <c r="F5169"/>
      <c r="G5169"/>
      <c r="J5169"/>
      <c r="M5169"/>
    </row>
    <row r="5170" spans="1:13" x14ac:dyDescent="0.25">
      <c r="A5170" s="5">
        <v>41855.375</v>
      </c>
      <c r="B5170" s="7">
        <v>82.46941977369157</v>
      </c>
      <c r="C5170" s="7">
        <f t="shared" si="80"/>
        <v>79.733853916950252</v>
      </c>
      <c r="D5170" s="8"/>
      <c r="E5170"/>
      <c r="F5170"/>
      <c r="G5170"/>
      <c r="J5170"/>
      <c r="M5170"/>
    </row>
    <row r="5171" spans="1:13" x14ac:dyDescent="0.25">
      <c r="A5171" s="5">
        <v>41855.416666666701</v>
      </c>
      <c r="B5171" s="7">
        <v>77.536825597806185</v>
      </c>
      <c r="C5171" s="7">
        <f t="shared" si="80"/>
        <v>74.25436680803648</v>
      </c>
      <c r="D5171" s="8"/>
      <c r="E5171"/>
      <c r="F5171"/>
      <c r="G5171"/>
      <c r="J5171"/>
      <c r="M5171"/>
    </row>
    <row r="5172" spans="1:13" x14ac:dyDescent="0.25">
      <c r="A5172" s="5">
        <v>41855.458333333299</v>
      </c>
      <c r="B5172" s="7">
        <v>73.986792122567763</v>
      </c>
      <c r="C5172" s="7">
        <f t="shared" si="80"/>
        <v>70.310729450055447</v>
      </c>
      <c r="D5172" s="8"/>
      <c r="E5172"/>
      <c r="F5172"/>
      <c r="G5172"/>
      <c r="J5172"/>
      <c r="M5172"/>
    </row>
    <row r="5173" spans="1:13" x14ac:dyDescent="0.25">
      <c r="A5173" s="5">
        <v>41855.5</v>
      </c>
      <c r="B5173" s="7">
        <v>73.822636820236355</v>
      </c>
      <c r="C5173" s="7">
        <f t="shared" si="80"/>
        <v>70.12837370966588</v>
      </c>
      <c r="D5173" s="8"/>
      <c r="E5173"/>
      <c r="F5173"/>
      <c r="G5173"/>
      <c r="J5173"/>
      <c r="M5173"/>
    </row>
    <row r="5174" spans="1:13" x14ac:dyDescent="0.25">
      <c r="A5174" s="5">
        <v>41855.541666666701</v>
      </c>
      <c r="B5174" s="7">
        <v>74.012470952090766</v>
      </c>
      <c r="C5174" s="7">
        <f t="shared" si="80"/>
        <v>70.339255375831215</v>
      </c>
      <c r="D5174" s="8"/>
      <c r="E5174"/>
      <c r="F5174"/>
      <c r="G5174"/>
      <c r="J5174"/>
      <c r="M5174"/>
    </row>
    <row r="5175" spans="1:13" x14ac:dyDescent="0.25">
      <c r="A5175" s="5">
        <v>41855.583333333299</v>
      </c>
      <c r="B5175" s="7">
        <v>75.046183079895926</v>
      </c>
      <c r="C5175" s="7">
        <f t="shared" si="80"/>
        <v>71.487578565751761</v>
      </c>
      <c r="D5175" s="8"/>
      <c r="E5175"/>
      <c r="F5175"/>
      <c r="G5175"/>
      <c r="J5175"/>
      <c r="M5175"/>
    </row>
    <row r="5176" spans="1:13" x14ac:dyDescent="0.25">
      <c r="A5176" s="5">
        <v>41855.625</v>
      </c>
      <c r="B5176" s="7">
        <v>77.771366182647157</v>
      </c>
      <c r="C5176" s="7">
        <f t="shared" si="80"/>
        <v>74.514911678611099</v>
      </c>
      <c r="D5176" s="8"/>
      <c r="E5176"/>
      <c r="F5176"/>
      <c r="G5176"/>
      <c r="J5176"/>
      <c r="M5176"/>
    </row>
    <row r="5177" spans="1:13" x14ac:dyDescent="0.25">
      <c r="A5177" s="5">
        <v>41855.666666666701</v>
      </c>
      <c r="B5177" s="7">
        <v>78.205938666056369</v>
      </c>
      <c r="C5177" s="7">
        <f t="shared" si="80"/>
        <v>74.997666641987337</v>
      </c>
      <c r="D5177" s="8"/>
      <c r="E5177"/>
      <c r="F5177"/>
      <c r="G5177"/>
      <c r="J5177"/>
      <c r="M5177"/>
    </row>
    <row r="5178" spans="1:13" x14ac:dyDescent="0.25">
      <c r="A5178" s="5">
        <v>41855.708333333299</v>
      </c>
      <c r="B5178" s="7">
        <v>77.844359969779617</v>
      </c>
      <c r="C5178" s="7">
        <f t="shared" si="80"/>
        <v>74.59599852690252</v>
      </c>
      <c r="D5178" s="8"/>
      <c r="E5178"/>
      <c r="F5178"/>
      <c r="G5178"/>
      <c r="J5178"/>
      <c r="M5178"/>
    </row>
    <row r="5179" spans="1:13" x14ac:dyDescent="0.25">
      <c r="A5179" s="5">
        <v>41855.75</v>
      </c>
      <c r="B5179" s="7">
        <v>76.919785950744341</v>
      </c>
      <c r="C5179" s="7">
        <f t="shared" si="80"/>
        <v>73.568913946681391</v>
      </c>
      <c r="D5179" s="8"/>
      <c r="E5179"/>
      <c r="F5179"/>
      <c r="G5179"/>
      <c r="J5179"/>
      <c r="M5179"/>
    </row>
    <row r="5180" spans="1:13" x14ac:dyDescent="0.25">
      <c r="A5180" s="5">
        <v>41855.791666666701</v>
      </c>
      <c r="B5180" s="7">
        <v>79.382188338114474</v>
      </c>
      <c r="C5180" s="7">
        <f t="shared" si="80"/>
        <v>76.304330982308741</v>
      </c>
      <c r="D5180" s="8"/>
      <c r="E5180"/>
      <c r="F5180"/>
      <c r="G5180"/>
      <c r="J5180"/>
      <c r="M5180"/>
    </row>
    <row r="5181" spans="1:13" x14ac:dyDescent="0.25">
      <c r="A5181" s="5">
        <v>41855.833333333299</v>
      </c>
      <c r="B5181" s="7">
        <v>78.246013489949092</v>
      </c>
      <c r="C5181" s="7">
        <f t="shared" si="80"/>
        <v>75.04218469335791</v>
      </c>
      <c r="D5181" s="8"/>
      <c r="E5181"/>
      <c r="F5181"/>
      <c r="G5181"/>
      <c r="J5181"/>
      <c r="M5181"/>
    </row>
    <row r="5182" spans="1:13" x14ac:dyDescent="0.25">
      <c r="A5182" s="5">
        <v>41855.875</v>
      </c>
      <c r="B5182" s="7">
        <v>75.45016598333838</v>
      </c>
      <c r="C5182" s="7">
        <f t="shared" si="80"/>
        <v>71.936352381861838</v>
      </c>
      <c r="D5182" s="8"/>
      <c r="E5182"/>
      <c r="F5182"/>
      <c r="G5182"/>
      <c r="J5182"/>
      <c r="M5182"/>
    </row>
    <row r="5183" spans="1:13" x14ac:dyDescent="0.25">
      <c r="A5183" s="5">
        <v>41855.916666666701</v>
      </c>
      <c r="B5183" s="7">
        <v>73.767166393206224</v>
      </c>
      <c r="C5183" s="7">
        <f t="shared" si="80"/>
        <v>70.066753094022403</v>
      </c>
      <c r="D5183" s="8"/>
      <c r="E5183"/>
      <c r="F5183"/>
      <c r="G5183"/>
      <c r="J5183"/>
      <c r="M5183"/>
    </row>
    <row r="5184" spans="1:13" x14ac:dyDescent="0.25">
      <c r="A5184" s="5">
        <v>41855.958333333299</v>
      </c>
      <c r="B5184" s="7">
        <v>74.755673464530986</v>
      </c>
      <c r="C5184" s="7">
        <f t="shared" si="80"/>
        <v>71.164859194231198</v>
      </c>
      <c r="D5184" s="8"/>
      <c r="E5184"/>
      <c r="F5184"/>
      <c r="G5184"/>
      <c r="J5184"/>
      <c r="M5184"/>
    </row>
    <row r="5185" spans="1:13" x14ac:dyDescent="0.25">
      <c r="A5185" s="5">
        <v>41856</v>
      </c>
      <c r="B5185" s="7">
        <v>76.792201314499735</v>
      </c>
      <c r="C5185" s="7">
        <f t="shared" si="80"/>
        <v>73.427183582360016</v>
      </c>
      <c r="D5185" s="8"/>
      <c r="E5185"/>
      <c r="F5185"/>
      <c r="G5185"/>
      <c r="J5185"/>
      <c r="M5185"/>
    </row>
    <row r="5186" spans="1:13" x14ac:dyDescent="0.25">
      <c r="A5186" s="5">
        <v>41856.041666666701</v>
      </c>
      <c r="B5186" s="7">
        <v>80.258792800950673</v>
      </c>
      <c r="C5186" s="7">
        <f t="shared" ref="C5186:C5249" si="81">IF(A5186&lt;"01-02-2014",(B5186-$B$8765)*($B$8772/$C$8772)+$B$8765,IF(A5186&lt;"01-03-2014",(B5186-B$8765)*($B$8773/$C$8773)+$B$8765,IF(A5186&lt;"01-04-2014",(B5186-B$8765)*($B$8774/$C$8774)+$B$8765,IF(A5186&lt;"01-05-2014",(B5186-B$8765)*($B$8775/$C$8775)+$B$8765,IF(A5186&lt;"01-06-2014",(B5186-B$8765)*($B$8776/$C$8776)+$B$8765,IF(A5186&lt;"01-07-2014",(B5186-B$8765)*($B$8777/$C$8777)+$B$8765,IF(A5186&lt;"01-08-2014",(B5186-B$8765)*($B$8778/$C$8778)+$B$8765,IF(A5186&lt;"01-09-2014",(B5186-B$8765)*($B$8779/$C$8779)+$B$8765,IF(A5186&lt;"01-10-2014",(B5186-B$8765)*($B$8780/$C$8780)+$B$8765,IF(A5186&lt;1-11-2014,(B5186-B$8765)*($B$8781/$C$8781)+$B$8765,IF(A5186&lt;"01-12-2014",(B5186-B$8765)*($B$8782/$C$8782)+$B$8765,IF(A5186&lt;1-1-2015,(B5186-B$8765)*($B$8783/$C$8783)+$B$8765,"Error"))))))))))))</f>
        <v>77.278127463926864</v>
      </c>
      <c r="D5186" s="8"/>
      <c r="E5186"/>
      <c r="F5186"/>
      <c r="G5186"/>
      <c r="J5186"/>
      <c r="M5186"/>
    </row>
    <row r="5187" spans="1:13" x14ac:dyDescent="0.25">
      <c r="A5187" s="5">
        <v>41856.083333333299</v>
      </c>
      <c r="B5187" s="7">
        <v>82.437821624716037</v>
      </c>
      <c r="C5187" s="7">
        <f t="shared" si="81"/>
        <v>79.698752377313468</v>
      </c>
      <c r="D5187" s="8"/>
      <c r="E5187"/>
      <c r="F5187"/>
      <c r="G5187"/>
      <c r="J5187"/>
      <c r="M5187"/>
    </row>
    <row r="5188" spans="1:13" x14ac:dyDescent="0.25">
      <c r="A5188" s="5">
        <v>41856.125</v>
      </c>
      <c r="B5188" s="7">
        <v>90.875237073901047</v>
      </c>
      <c r="C5188" s="7">
        <f t="shared" si="81"/>
        <v>89.071651816797683</v>
      </c>
      <c r="D5188" s="8"/>
      <c r="E5188"/>
      <c r="F5188"/>
      <c r="G5188"/>
      <c r="J5188"/>
      <c r="M5188"/>
    </row>
    <row r="5189" spans="1:13" x14ac:dyDescent="0.25">
      <c r="A5189" s="5">
        <v>41856.166666666701</v>
      </c>
      <c r="B5189" s="7">
        <v>98.17639766563579</v>
      </c>
      <c r="C5189" s="7">
        <f t="shared" si="81"/>
        <v>97.182316087153694</v>
      </c>
      <c r="D5189" s="8"/>
      <c r="E5189"/>
      <c r="F5189"/>
      <c r="G5189"/>
      <c r="J5189"/>
      <c r="M5189"/>
    </row>
    <row r="5190" spans="1:13" x14ac:dyDescent="0.25">
      <c r="A5190" s="5">
        <v>41856.208333333299</v>
      </c>
      <c r="B5190" s="7">
        <v>94.719239329518288</v>
      </c>
      <c r="C5190" s="7">
        <f t="shared" si="81"/>
        <v>93.341851240310845</v>
      </c>
      <c r="D5190" s="8"/>
      <c r="E5190"/>
      <c r="F5190"/>
      <c r="G5190"/>
      <c r="J5190"/>
      <c r="M5190"/>
    </row>
    <row r="5191" spans="1:13" x14ac:dyDescent="0.25">
      <c r="A5191" s="5">
        <v>41856.25</v>
      </c>
      <c r="B5191" s="7">
        <v>85.262816005304543</v>
      </c>
      <c r="C5191" s="7">
        <f t="shared" si="81"/>
        <v>82.836963172530588</v>
      </c>
      <c r="D5191" s="8"/>
      <c r="E5191"/>
      <c r="F5191"/>
      <c r="G5191"/>
      <c r="J5191"/>
      <c r="M5191"/>
    </row>
    <row r="5192" spans="1:13" x14ac:dyDescent="0.25">
      <c r="A5192" s="5">
        <v>41856.291666666701</v>
      </c>
      <c r="B5192" s="7">
        <v>81.203771896284238</v>
      </c>
      <c r="C5192" s="7">
        <f t="shared" si="81"/>
        <v>78.32787949834065</v>
      </c>
      <c r="D5192" s="8"/>
      <c r="E5192"/>
      <c r="F5192"/>
      <c r="G5192"/>
      <c r="J5192"/>
      <c r="M5192"/>
    </row>
    <row r="5193" spans="1:13" x14ac:dyDescent="0.25">
      <c r="A5193" s="5">
        <v>41856.333333333299</v>
      </c>
      <c r="B5193" s="7">
        <v>79.323378889764825</v>
      </c>
      <c r="C5193" s="7">
        <f t="shared" si="81"/>
        <v>76.239001137074439</v>
      </c>
      <c r="D5193" s="8"/>
      <c r="E5193"/>
      <c r="F5193"/>
      <c r="G5193"/>
      <c r="J5193"/>
      <c r="M5193"/>
    </row>
    <row r="5194" spans="1:13" x14ac:dyDescent="0.25">
      <c r="A5194" s="5">
        <v>41856.375</v>
      </c>
      <c r="B5194" s="7">
        <v>77.199950773451064</v>
      </c>
      <c r="C5194" s="7">
        <f t="shared" si="81"/>
        <v>73.880141564371428</v>
      </c>
      <c r="D5194" s="8"/>
      <c r="E5194"/>
      <c r="F5194"/>
      <c r="G5194"/>
      <c r="J5194"/>
      <c r="M5194"/>
    </row>
    <row r="5195" spans="1:13" x14ac:dyDescent="0.25">
      <c r="A5195" s="5">
        <v>41856.416666666701</v>
      </c>
      <c r="B5195" s="7">
        <v>78.615529892035866</v>
      </c>
      <c r="C5195" s="7">
        <f t="shared" si="81"/>
        <v>75.452670593792476</v>
      </c>
      <c r="D5195" s="8"/>
      <c r="E5195"/>
      <c r="F5195"/>
      <c r="G5195"/>
      <c r="J5195"/>
      <c r="M5195"/>
    </row>
    <row r="5196" spans="1:13" x14ac:dyDescent="0.25">
      <c r="A5196" s="5">
        <v>41856.458333333299</v>
      </c>
      <c r="B5196" s="7">
        <v>76.701718122072847</v>
      </c>
      <c r="C5196" s="7">
        <f t="shared" si="81"/>
        <v>73.326668220909767</v>
      </c>
      <c r="D5196" s="8"/>
      <c r="E5196"/>
      <c r="F5196"/>
      <c r="G5196"/>
      <c r="J5196"/>
      <c r="M5196"/>
    </row>
    <row r="5197" spans="1:13" x14ac:dyDescent="0.25">
      <c r="A5197" s="5">
        <v>41856.5</v>
      </c>
      <c r="B5197" s="7">
        <v>76.613352904180957</v>
      </c>
      <c r="C5197" s="7">
        <f t="shared" si="81"/>
        <v>73.228505660794411</v>
      </c>
      <c r="D5197" s="8"/>
      <c r="E5197"/>
      <c r="F5197"/>
      <c r="G5197"/>
      <c r="J5197"/>
      <c r="M5197"/>
    </row>
    <row r="5198" spans="1:13" x14ac:dyDescent="0.25">
      <c r="A5198" s="5">
        <v>41856.541666666701</v>
      </c>
      <c r="B5198" s="7">
        <v>76.289344331576558</v>
      </c>
      <c r="C5198" s="7">
        <f t="shared" si="81"/>
        <v>72.868573192511704</v>
      </c>
      <c r="D5198" s="8"/>
      <c r="E5198"/>
      <c r="F5198"/>
      <c r="G5198"/>
      <c r="J5198"/>
      <c r="M5198"/>
    </row>
    <row r="5199" spans="1:13" x14ac:dyDescent="0.25">
      <c r="A5199" s="5">
        <v>41856.583333333299</v>
      </c>
      <c r="B5199" s="7">
        <v>79.611131398635834</v>
      </c>
      <c r="C5199" s="7">
        <f t="shared" si="81"/>
        <v>76.558657712639615</v>
      </c>
      <c r="D5199" s="8"/>
      <c r="E5199"/>
      <c r="F5199"/>
      <c r="G5199"/>
      <c r="J5199"/>
      <c r="M5199"/>
    </row>
    <row r="5200" spans="1:13" x14ac:dyDescent="0.25">
      <c r="A5200" s="5">
        <v>41856.625</v>
      </c>
      <c r="B5200" s="7">
        <v>80.807610070748765</v>
      </c>
      <c r="C5200" s="7">
        <f t="shared" si="81"/>
        <v>77.887793908758226</v>
      </c>
      <c r="D5200" s="8"/>
      <c r="E5200"/>
      <c r="F5200"/>
      <c r="G5200"/>
      <c r="J5200"/>
      <c r="M5200"/>
    </row>
    <row r="5201" spans="1:13" x14ac:dyDescent="0.25">
      <c r="A5201" s="5">
        <v>41856.666666666701</v>
      </c>
      <c r="B5201" s="7">
        <v>81.026931267191571</v>
      </c>
      <c r="C5201" s="7">
        <f t="shared" si="81"/>
        <v>78.131431967306639</v>
      </c>
      <c r="D5201" s="8"/>
      <c r="E5201"/>
      <c r="F5201"/>
      <c r="G5201"/>
      <c r="J5201"/>
      <c r="M5201"/>
    </row>
    <row r="5202" spans="1:13" x14ac:dyDescent="0.25">
      <c r="A5202" s="5">
        <v>41856.708333333299</v>
      </c>
      <c r="B5202" s="7">
        <v>81.717922371718601</v>
      </c>
      <c r="C5202" s="7">
        <f t="shared" si="81"/>
        <v>78.899035527344154</v>
      </c>
      <c r="D5202" s="8"/>
      <c r="E5202"/>
      <c r="F5202"/>
      <c r="G5202"/>
      <c r="J5202"/>
      <c r="M5202"/>
    </row>
    <row r="5203" spans="1:13" x14ac:dyDescent="0.25">
      <c r="A5203" s="5">
        <v>41856.75</v>
      </c>
      <c r="B5203" s="7">
        <v>81.298282538103052</v>
      </c>
      <c r="C5203" s="7">
        <f t="shared" si="81"/>
        <v>78.432868845737829</v>
      </c>
      <c r="D5203" s="8"/>
      <c r="E5203"/>
      <c r="F5203"/>
      <c r="G5203"/>
      <c r="J5203"/>
      <c r="M5203"/>
    </row>
    <row r="5204" spans="1:13" x14ac:dyDescent="0.25">
      <c r="A5204" s="5">
        <v>41856.791666666701</v>
      </c>
      <c r="B5204" s="7">
        <v>82.596274788204553</v>
      </c>
      <c r="C5204" s="7">
        <f t="shared" si="81"/>
        <v>79.874773763979874</v>
      </c>
      <c r="D5204" s="8"/>
      <c r="E5204"/>
      <c r="F5204"/>
      <c r="G5204"/>
      <c r="J5204"/>
      <c r="M5204"/>
    </row>
    <row r="5205" spans="1:13" x14ac:dyDescent="0.25">
      <c r="A5205" s="5">
        <v>41856.833333333299</v>
      </c>
      <c r="B5205" s="7">
        <v>83.249943968502038</v>
      </c>
      <c r="C5205" s="7">
        <f t="shared" si="81"/>
        <v>80.600917395346301</v>
      </c>
      <c r="D5205" s="8"/>
      <c r="E5205"/>
      <c r="F5205"/>
      <c r="G5205"/>
      <c r="J5205"/>
      <c r="M5205"/>
    </row>
    <row r="5206" spans="1:13" x14ac:dyDescent="0.25">
      <c r="A5206" s="5">
        <v>41856.875</v>
      </c>
      <c r="B5206" s="7">
        <v>82.36960174053722</v>
      </c>
      <c r="C5206" s="7">
        <f t="shared" si="81"/>
        <v>79.622968730291205</v>
      </c>
      <c r="D5206" s="8"/>
      <c r="E5206"/>
      <c r="F5206"/>
      <c r="G5206"/>
      <c r="J5206"/>
      <c r="M5206"/>
    </row>
    <row r="5207" spans="1:13" x14ac:dyDescent="0.25">
      <c r="A5207" s="5">
        <v>41856.916666666701</v>
      </c>
      <c r="B5207" s="7">
        <v>81.11483615399203</v>
      </c>
      <c r="C5207" s="7">
        <f t="shared" si="81"/>
        <v>78.229083157909031</v>
      </c>
      <c r="D5207" s="8"/>
      <c r="E5207"/>
      <c r="F5207"/>
      <c r="G5207"/>
      <c r="J5207"/>
      <c r="M5207"/>
    </row>
    <row r="5208" spans="1:13" x14ac:dyDescent="0.25">
      <c r="A5208" s="5">
        <v>41856.958333333299</v>
      </c>
      <c r="B5208" s="7">
        <v>80.850375789317667</v>
      </c>
      <c r="C5208" s="7">
        <f t="shared" si="81"/>
        <v>77.935301203144491</v>
      </c>
      <c r="D5208" s="8"/>
      <c r="E5208"/>
      <c r="F5208"/>
      <c r="G5208"/>
      <c r="J5208"/>
      <c r="M5208"/>
    </row>
    <row r="5209" spans="1:13" x14ac:dyDescent="0.25">
      <c r="A5209" s="5">
        <v>41857</v>
      </c>
      <c r="B5209" s="7">
        <v>98.103261684087187</v>
      </c>
      <c r="C5209" s="7">
        <f t="shared" si="81"/>
        <v>97.101071278883737</v>
      </c>
      <c r="D5209" s="8"/>
      <c r="E5209"/>
      <c r="F5209"/>
      <c r="G5209"/>
      <c r="J5209"/>
      <c r="M5209"/>
    </row>
    <row r="5210" spans="1:13" x14ac:dyDescent="0.25">
      <c r="A5210" s="5">
        <v>41857.041666666701</v>
      </c>
      <c r="B5210" s="7">
        <v>100.62475625620223</v>
      </c>
      <c r="C5210" s="7">
        <f t="shared" si="81"/>
        <v>99.902132244054343</v>
      </c>
      <c r="D5210" s="8"/>
      <c r="E5210"/>
      <c r="F5210"/>
      <c r="G5210"/>
      <c r="J5210"/>
      <c r="M5210"/>
    </row>
    <row r="5211" spans="1:13" x14ac:dyDescent="0.25">
      <c r="A5211" s="5">
        <v>41857.083333333299</v>
      </c>
      <c r="B5211" s="7">
        <v>108.78040271494044</v>
      </c>
      <c r="C5211" s="7">
        <f t="shared" si="81"/>
        <v>108.9620220387571</v>
      </c>
      <c r="D5211" s="8"/>
      <c r="E5211"/>
      <c r="F5211"/>
      <c r="G5211"/>
      <c r="J5211"/>
      <c r="M5211"/>
    </row>
    <row r="5212" spans="1:13" x14ac:dyDescent="0.25">
      <c r="A5212" s="5">
        <v>41857.125</v>
      </c>
      <c r="B5212" s="7">
        <v>118.96271622016909</v>
      </c>
      <c r="C5212" s="7">
        <f t="shared" si="81"/>
        <v>120.27328211840964</v>
      </c>
      <c r="D5212" s="8"/>
      <c r="E5212"/>
      <c r="F5212"/>
      <c r="G5212"/>
      <c r="J5212"/>
      <c r="M5212"/>
    </row>
    <row r="5213" spans="1:13" x14ac:dyDescent="0.25">
      <c r="A5213" s="5">
        <v>41857.166666666701</v>
      </c>
      <c r="B5213" s="7">
        <v>126.77481651143242</v>
      </c>
      <c r="C5213" s="7">
        <f t="shared" si="81"/>
        <v>128.95153565258275</v>
      </c>
      <c r="D5213" s="8"/>
      <c r="E5213"/>
      <c r="F5213"/>
      <c r="G5213"/>
      <c r="J5213"/>
      <c r="M5213"/>
    </row>
    <row r="5214" spans="1:13" x14ac:dyDescent="0.25">
      <c r="A5214" s="5">
        <v>41857.208333333299</v>
      </c>
      <c r="B5214" s="7">
        <v>103.55814673060782</v>
      </c>
      <c r="C5214" s="7">
        <f t="shared" si="81"/>
        <v>103.16075736438076</v>
      </c>
      <c r="D5214" s="8"/>
      <c r="E5214"/>
      <c r="F5214"/>
      <c r="G5214"/>
      <c r="J5214"/>
      <c r="M5214"/>
    </row>
    <row r="5215" spans="1:13" x14ac:dyDescent="0.25">
      <c r="A5215" s="5">
        <v>41857.25</v>
      </c>
      <c r="B5215" s="7">
        <v>90.960856029279427</v>
      </c>
      <c r="C5215" s="7">
        <f t="shared" si="81"/>
        <v>89.166763627245842</v>
      </c>
      <c r="D5215" s="8"/>
      <c r="E5215"/>
      <c r="F5215"/>
      <c r="G5215"/>
      <c r="J5215"/>
      <c r="M5215"/>
    </row>
    <row r="5216" spans="1:13" x14ac:dyDescent="0.25">
      <c r="A5216" s="5">
        <v>41857.291666666701</v>
      </c>
      <c r="B5216" s="7">
        <v>85.616029877768199</v>
      </c>
      <c r="C5216" s="7">
        <f t="shared" si="81"/>
        <v>83.229339028285381</v>
      </c>
      <c r="D5216" s="8"/>
      <c r="E5216"/>
      <c r="F5216"/>
      <c r="G5216"/>
      <c r="J5216"/>
      <c r="M5216"/>
    </row>
    <row r="5217" spans="1:13" x14ac:dyDescent="0.25">
      <c r="A5217" s="5">
        <v>41857.333333333299</v>
      </c>
      <c r="B5217" s="7">
        <v>79.719701108605094</v>
      </c>
      <c r="C5217" s="7">
        <f t="shared" si="81"/>
        <v>76.67926490329468</v>
      </c>
      <c r="D5217" s="8"/>
      <c r="E5217"/>
      <c r="F5217"/>
      <c r="G5217"/>
      <c r="J5217"/>
      <c r="M5217"/>
    </row>
    <row r="5218" spans="1:13" x14ac:dyDescent="0.25">
      <c r="A5218" s="5">
        <v>41857.375</v>
      </c>
      <c r="B5218" s="7">
        <v>78.199822237296971</v>
      </c>
      <c r="C5218" s="7">
        <f t="shared" si="81"/>
        <v>74.990872064662597</v>
      </c>
      <c r="D5218" s="8"/>
      <c r="E5218"/>
      <c r="F5218"/>
      <c r="G5218"/>
      <c r="J5218"/>
      <c r="M5218"/>
    </row>
    <row r="5219" spans="1:13" x14ac:dyDescent="0.25">
      <c r="A5219" s="5">
        <v>41857.416666666701</v>
      </c>
      <c r="B5219" s="7">
        <v>76.617411152982271</v>
      </c>
      <c r="C5219" s="7">
        <f t="shared" si="81"/>
        <v>73.23301386098251</v>
      </c>
      <c r="D5219" s="8"/>
      <c r="E5219"/>
      <c r="F5219"/>
      <c r="G5219"/>
      <c r="J5219"/>
      <c r="M5219"/>
    </row>
    <row r="5220" spans="1:13" x14ac:dyDescent="0.25">
      <c r="A5220" s="5">
        <v>41857.458333333299</v>
      </c>
      <c r="B5220" s="7">
        <v>74.673791380158733</v>
      </c>
      <c r="C5220" s="7">
        <f t="shared" si="81"/>
        <v>71.07389857396322</v>
      </c>
      <c r="D5220" s="8"/>
      <c r="E5220"/>
      <c r="F5220"/>
      <c r="G5220"/>
      <c r="J5220"/>
      <c r="M5220"/>
    </row>
    <row r="5221" spans="1:13" x14ac:dyDescent="0.25">
      <c r="A5221" s="5">
        <v>41857.5</v>
      </c>
      <c r="B5221" s="7">
        <v>74.456406295631965</v>
      </c>
      <c r="C5221" s="7">
        <f t="shared" si="81"/>
        <v>70.832411290424275</v>
      </c>
      <c r="D5221" s="8"/>
      <c r="E5221"/>
      <c r="F5221"/>
      <c r="G5221"/>
      <c r="J5221"/>
      <c r="M5221"/>
    </row>
    <row r="5222" spans="1:13" x14ac:dyDescent="0.25">
      <c r="A5222" s="5">
        <v>41857.541666666701</v>
      </c>
      <c r="B5222" s="7">
        <v>75.410041889458256</v>
      </c>
      <c r="C5222" s="7">
        <f t="shared" si="81"/>
        <v>71.891779597778395</v>
      </c>
      <c r="D5222" s="8"/>
      <c r="E5222"/>
      <c r="F5222"/>
      <c r="G5222"/>
      <c r="J5222"/>
      <c r="M5222"/>
    </row>
    <row r="5223" spans="1:13" x14ac:dyDescent="0.25">
      <c r="A5223" s="5">
        <v>41857.583333333299</v>
      </c>
      <c r="B5223" s="7">
        <v>75.75215966864954</v>
      </c>
      <c r="C5223" s="7">
        <f t="shared" si="81"/>
        <v>72.271829099919401</v>
      </c>
      <c r="D5223" s="8"/>
      <c r="E5223"/>
      <c r="F5223"/>
      <c r="G5223"/>
      <c r="J5223"/>
      <c r="M5223"/>
    </row>
    <row r="5224" spans="1:13" x14ac:dyDescent="0.25">
      <c r="A5224" s="5">
        <v>41857.625</v>
      </c>
      <c r="B5224" s="7">
        <v>76.0855866351</v>
      </c>
      <c r="C5224" s="7">
        <f t="shared" si="81"/>
        <v>72.642224210338469</v>
      </c>
      <c r="D5224" s="8"/>
      <c r="E5224"/>
      <c r="F5224"/>
      <c r="G5224"/>
      <c r="J5224"/>
      <c r="M5224"/>
    </row>
    <row r="5225" spans="1:13" x14ac:dyDescent="0.25">
      <c r="A5225" s="5">
        <v>41857.666666666701</v>
      </c>
      <c r="B5225" s="7">
        <v>78.713068594871672</v>
      </c>
      <c r="C5225" s="7">
        <f t="shared" si="81"/>
        <v>75.561023733286873</v>
      </c>
      <c r="D5225" s="8"/>
      <c r="E5225"/>
      <c r="F5225"/>
      <c r="G5225"/>
      <c r="J5225"/>
      <c r="M5225"/>
    </row>
    <row r="5226" spans="1:13" x14ac:dyDescent="0.25">
      <c r="A5226" s="5">
        <v>41857.708333333299</v>
      </c>
      <c r="B5226" s="7">
        <v>79.739115405746162</v>
      </c>
      <c r="C5226" s="7">
        <f t="shared" si="81"/>
        <v>76.700831727387609</v>
      </c>
      <c r="D5226" s="8"/>
      <c r="E5226"/>
      <c r="F5226"/>
      <c r="G5226"/>
      <c r="J5226"/>
      <c r="M5226"/>
    </row>
    <row r="5227" spans="1:13" x14ac:dyDescent="0.25">
      <c r="A5227" s="5">
        <v>41857.75</v>
      </c>
      <c r="B5227" s="7">
        <v>81.457483023752388</v>
      </c>
      <c r="C5227" s="7">
        <f t="shared" si="81"/>
        <v>78.609720412629969</v>
      </c>
      <c r="D5227" s="8"/>
      <c r="E5227"/>
      <c r="F5227"/>
      <c r="G5227"/>
      <c r="J5227"/>
      <c r="M5227"/>
    </row>
    <row r="5228" spans="1:13" x14ac:dyDescent="0.25">
      <c r="A5228" s="5">
        <v>41857.791666666701</v>
      </c>
      <c r="B5228" s="7">
        <v>83.263765109567714</v>
      </c>
      <c r="C5228" s="7">
        <f t="shared" si="81"/>
        <v>80.616270931761292</v>
      </c>
      <c r="D5228" s="8"/>
      <c r="E5228"/>
      <c r="F5228"/>
      <c r="G5228"/>
      <c r="J5228"/>
      <c r="M5228"/>
    </row>
    <row r="5229" spans="1:13" x14ac:dyDescent="0.25">
      <c r="A5229" s="5">
        <v>41857.833333333299</v>
      </c>
      <c r="B5229" s="7">
        <v>85.353180140372046</v>
      </c>
      <c r="C5229" s="7">
        <f t="shared" si="81"/>
        <v>82.937346276340591</v>
      </c>
      <c r="D5229" s="8"/>
      <c r="E5229"/>
      <c r="F5229"/>
      <c r="G5229"/>
      <c r="J5229"/>
      <c r="M5229"/>
    </row>
    <row r="5230" spans="1:13" x14ac:dyDescent="0.25">
      <c r="A5230" s="5">
        <v>41857.875</v>
      </c>
      <c r="B5230" s="7">
        <v>84.702539314011176</v>
      </c>
      <c r="C5230" s="7">
        <f t="shared" si="81"/>
        <v>82.214566762467967</v>
      </c>
      <c r="D5230" s="8"/>
      <c r="E5230"/>
      <c r="F5230"/>
      <c r="G5230"/>
      <c r="J5230"/>
      <c r="M5230"/>
    </row>
    <row r="5231" spans="1:13" x14ac:dyDescent="0.25">
      <c r="A5231" s="5">
        <v>41857.916666666701</v>
      </c>
      <c r="B5231" s="7">
        <v>88.921848371279978</v>
      </c>
      <c r="C5231" s="7">
        <f t="shared" si="81"/>
        <v>86.901684486617171</v>
      </c>
      <c r="D5231" s="8"/>
      <c r="E5231"/>
      <c r="F5231"/>
      <c r="G5231"/>
      <c r="J5231"/>
      <c r="M5231"/>
    </row>
    <row r="5232" spans="1:13" x14ac:dyDescent="0.25">
      <c r="A5232" s="5">
        <v>41857.958333333299</v>
      </c>
      <c r="B5232" s="7">
        <v>92.606112682969211</v>
      </c>
      <c r="C5232" s="7">
        <f t="shared" si="81"/>
        <v>90.994435295193171</v>
      </c>
      <c r="D5232" s="8"/>
      <c r="E5232"/>
      <c r="F5232"/>
      <c r="G5232"/>
      <c r="J5232"/>
      <c r="M5232"/>
    </row>
    <row r="5233" spans="1:13" x14ac:dyDescent="0.25">
      <c r="A5233" s="5">
        <v>41858</v>
      </c>
      <c r="B5233" s="7">
        <v>95.828979686574058</v>
      </c>
      <c r="C5233" s="7">
        <f t="shared" si="81"/>
        <v>94.574632159214829</v>
      </c>
      <c r="D5233" s="8"/>
      <c r="E5233"/>
      <c r="F5233"/>
      <c r="G5233"/>
      <c r="J5233"/>
      <c r="M5233"/>
    </row>
    <row r="5234" spans="1:13" x14ac:dyDescent="0.25">
      <c r="A5234" s="5">
        <v>41858.041666666701</v>
      </c>
      <c r="B5234" s="7">
        <v>93.667052799296272</v>
      </c>
      <c r="C5234" s="7">
        <f t="shared" si="81"/>
        <v>92.173005330239718</v>
      </c>
      <c r="D5234" s="8"/>
      <c r="E5234"/>
      <c r="F5234"/>
      <c r="G5234"/>
      <c r="J5234"/>
      <c r="M5234"/>
    </row>
    <row r="5235" spans="1:13" x14ac:dyDescent="0.25">
      <c r="A5235" s="5">
        <v>41858.083333333299</v>
      </c>
      <c r="B5235" s="7">
        <v>98.33309091491013</v>
      </c>
      <c r="C5235" s="7">
        <f t="shared" si="81"/>
        <v>97.356382432130971</v>
      </c>
      <c r="D5235" s="8"/>
      <c r="E5235"/>
      <c r="F5235"/>
      <c r="G5235"/>
      <c r="J5235"/>
      <c r="M5235"/>
    </row>
    <row r="5236" spans="1:13" x14ac:dyDescent="0.25">
      <c r="A5236" s="5">
        <v>41858.125</v>
      </c>
      <c r="B5236" s="7">
        <v>99.855730077934226</v>
      </c>
      <c r="C5236" s="7">
        <f t="shared" si="81"/>
        <v>99.047841605096522</v>
      </c>
      <c r="D5236" s="8"/>
      <c r="E5236"/>
      <c r="F5236"/>
      <c r="G5236"/>
      <c r="J5236"/>
      <c r="M5236"/>
    </row>
    <row r="5237" spans="1:13" x14ac:dyDescent="0.25">
      <c r="A5237" s="5">
        <v>41858.166666666701</v>
      </c>
      <c r="B5237" s="7">
        <v>103.51220269132452</v>
      </c>
      <c r="C5237" s="7">
        <f t="shared" si="81"/>
        <v>103.10971935841322</v>
      </c>
      <c r="D5237" s="8"/>
      <c r="E5237"/>
      <c r="F5237"/>
      <c r="G5237"/>
      <c r="J5237"/>
      <c r="M5237"/>
    </row>
    <row r="5238" spans="1:13" x14ac:dyDescent="0.25">
      <c r="A5238" s="5">
        <v>41858.208333333299</v>
      </c>
      <c r="B5238" s="7">
        <v>93.550070044732152</v>
      </c>
      <c r="C5238" s="7">
        <f t="shared" si="81"/>
        <v>92.043052313076245</v>
      </c>
      <c r="D5238" s="8"/>
      <c r="E5238"/>
      <c r="F5238"/>
      <c r="G5238"/>
      <c r="J5238"/>
      <c r="M5238"/>
    </row>
    <row r="5239" spans="1:13" x14ac:dyDescent="0.25">
      <c r="A5239" s="5">
        <v>41858.25</v>
      </c>
      <c r="B5239" s="7">
        <v>85.885830998359566</v>
      </c>
      <c r="C5239" s="7">
        <f t="shared" si="81"/>
        <v>83.529053886134093</v>
      </c>
      <c r="D5239" s="8"/>
      <c r="E5239"/>
      <c r="F5239"/>
      <c r="G5239"/>
      <c r="J5239"/>
      <c r="M5239"/>
    </row>
    <row r="5240" spans="1:13" x14ac:dyDescent="0.25">
      <c r="A5240" s="5">
        <v>41858.291666666701</v>
      </c>
      <c r="B5240" s="7">
        <v>83.401399299140238</v>
      </c>
      <c r="C5240" s="7">
        <f t="shared" si="81"/>
        <v>80.769165076427683</v>
      </c>
      <c r="D5240" s="8"/>
      <c r="E5240"/>
      <c r="F5240"/>
      <c r="G5240"/>
      <c r="J5240"/>
      <c r="M5240"/>
    </row>
    <row r="5241" spans="1:13" x14ac:dyDescent="0.25">
      <c r="A5241" s="5">
        <v>41858.333333333299</v>
      </c>
      <c r="B5241" s="7">
        <v>83.960461307009524</v>
      </c>
      <c r="C5241" s="7">
        <f t="shared" si="81"/>
        <v>81.390212127121515</v>
      </c>
      <c r="D5241" s="8"/>
      <c r="E5241"/>
      <c r="F5241"/>
      <c r="G5241"/>
      <c r="J5241"/>
      <c r="M5241"/>
    </row>
    <row r="5242" spans="1:13" x14ac:dyDescent="0.25">
      <c r="A5242" s="5">
        <v>41858.375</v>
      </c>
      <c r="B5242" s="7">
        <v>83.562514379802565</v>
      </c>
      <c r="C5242" s="7">
        <f t="shared" si="81"/>
        <v>80.948143515776465</v>
      </c>
      <c r="D5242" s="8"/>
      <c r="E5242"/>
      <c r="F5242"/>
      <c r="G5242"/>
      <c r="J5242"/>
      <c r="M5242"/>
    </row>
    <row r="5243" spans="1:13" x14ac:dyDescent="0.25">
      <c r="A5243" s="5">
        <v>41858.416666666701</v>
      </c>
      <c r="B5243" s="7">
        <v>81.333780778429443</v>
      </c>
      <c r="C5243" s="7">
        <f t="shared" si="81"/>
        <v>78.472302892675756</v>
      </c>
      <c r="D5243" s="8"/>
      <c r="E5243"/>
      <c r="F5243"/>
      <c r="G5243"/>
      <c r="J5243"/>
      <c r="M5243"/>
    </row>
    <row r="5244" spans="1:13" x14ac:dyDescent="0.25">
      <c r="A5244" s="5">
        <v>41858.458333333299</v>
      </c>
      <c r="B5244" s="7">
        <v>82.002136499221777</v>
      </c>
      <c r="C5244" s="7">
        <f t="shared" si="81"/>
        <v>79.214761409566222</v>
      </c>
      <c r="D5244" s="8"/>
      <c r="E5244"/>
      <c r="F5244"/>
      <c r="G5244"/>
      <c r="J5244"/>
      <c r="M5244"/>
    </row>
    <row r="5245" spans="1:13" x14ac:dyDescent="0.25">
      <c r="A5245" s="5">
        <v>41858.5</v>
      </c>
      <c r="B5245" s="7">
        <v>83.29059536443566</v>
      </c>
      <c r="C5245" s="7">
        <f t="shared" si="81"/>
        <v>80.646075945195506</v>
      </c>
      <c r="D5245" s="8"/>
      <c r="E5245"/>
      <c r="F5245"/>
      <c r="G5245"/>
      <c r="J5245"/>
      <c r="M5245"/>
    </row>
    <row r="5246" spans="1:13" x14ac:dyDescent="0.25">
      <c r="A5246" s="5">
        <v>41858.541666666701</v>
      </c>
      <c r="B5246" s="7">
        <v>83.144879034458654</v>
      </c>
      <c r="C5246" s="7">
        <f t="shared" si="81"/>
        <v>80.484203566646556</v>
      </c>
      <c r="D5246" s="8"/>
      <c r="E5246"/>
      <c r="F5246"/>
      <c r="G5246"/>
      <c r="J5246"/>
      <c r="M5246"/>
    </row>
    <row r="5247" spans="1:13" x14ac:dyDescent="0.25">
      <c r="A5247" s="5">
        <v>41858.583333333299</v>
      </c>
      <c r="B5247" s="7">
        <v>82.229344988811661</v>
      </c>
      <c r="C5247" s="7">
        <f t="shared" si="81"/>
        <v>79.467161251383743</v>
      </c>
      <c r="D5247" s="8"/>
      <c r="E5247"/>
      <c r="F5247"/>
      <c r="G5247"/>
      <c r="J5247"/>
      <c r="M5247"/>
    </row>
    <row r="5248" spans="1:13" x14ac:dyDescent="0.25">
      <c r="A5248" s="5">
        <v>41858.625</v>
      </c>
      <c r="B5248" s="7">
        <v>85.743943598353411</v>
      </c>
      <c r="C5248" s="7">
        <f t="shared" si="81"/>
        <v>83.371434963610128</v>
      </c>
      <c r="D5248" s="8"/>
      <c r="E5248"/>
      <c r="F5248"/>
      <c r="G5248"/>
      <c r="J5248"/>
      <c r="M5248"/>
    </row>
    <row r="5249" spans="1:13" x14ac:dyDescent="0.25">
      <c r="A5249" s="5">
        <v>41858.666666666701</v>
      </c>
      <c r="B5249" s="7">
        <v>90.373515228819258</v>
      </c>
      <c r="C5249" s="7">
        <f t="shared" si="81"/>
        <v>88.514302421255195</v>
      </c>
      <c r="D5249" s="8"/>
      <c r="E5249"/>
      <c r="F5249"/>
      <c r="G5249"/>
      <c r="J5249"/>
      <c r="M5249"/>
    </row>
    <row r="5250" spans="1:13" x14ac:dyDescent="0.25">
      <c r="A5250" s="5">
        <v>41858.708333333299</v>
      </c>
      <c r="B5250" s="7">
        <v>89.602034697610321</v>
      </c>
      <c r="C5250" s="7">
        <f t="shared" ref="C5250:C5313" si="82">IF(A5250&lt;"01-02-2014",(B5250-$B$8765)*($B$8772/$C$8772)+$B$8765,IF(A5250&lt;"01-03-2014",(B5250-B$8765)*($B$8773/$C$8773)+$B$8765,IF(A5250&lt;"01-04-2014",(B5250-B$8765)*($B$8774/$C$8774)+$B$8765,IF(A5250&lt;"01-05-2014",(B5250-B$8765)*($B$8775/$C$8775)+$B$8765,IF(A5250&lt;"01-06-2014",(B5250-B$8765)*($B$8776/$C$8776)+$B$8765,IF(A5250&lt;"01-07-2014",(B5250-B$8765)*($B$8777/$C$8777)+$B$8765,IF(A5250&lt;"01-08-2014",(B5250-B$8765)*($B$8778/$C$8778)+$B$8765,IF(A5250&lt;"01-09-2014",(B5250-B$8765)*($B$8779/$C$8779)+$B$8765,IF(A5250&lt;"01-10-2014",(B5250-B$8765)*($B$8780/$C$8780)+$B$8765,IF(A5250&lt;1-11-2014,(B5250-B$8765)*($B$8781/$C$8781)+$B$8765,IF(A5250&lt;"01-12-2014",(B5250-B$8765)*($B$8782/$C$8782)+$B$8765,IF(A5250&lt;1-1-2015,(B5250-B$8765)*($B$8783/$C$8783)+$B$8765,"Error"))))))))))))</f>
        <v>87.657285307176778</v>
      </c>
      <c r="D5250" s="8"/>
      <c r="E5250"/>
      <c r="F5250"/>
      <c r="G5250"/>
      <c r="J5250"/>
      <c r="M5250"/>
    </row>
    <row r="5251" spans="1:13" x14ac:dyDescent="0.25">
      <c r="A5251" s="5">
        <v>41858.75</v>
      </c>
      <c r="B5251" s="7">
        <v>86.733930289063238</v>
      </c>
      <c r="C5251" s="7">
        <f t="shared" si="82"/>
        <v>84.471184733469727</v>
      </c>
      <c r="D5251" s="8"/>
      <c r="E5251"/>
      <c r="F5251"/>
      <c r="G5251"/>
      <c r="J5251"/>
      <c r="M5251"/>
    </row>
    <row r="5252" spans="1:13" x14ac:dyDescent="0.25">
      <c r="A5252" s="5">
        <v>41858.791666666701</v>
      </c>
      <c r="B5252" s="7">
        <v>88.286078884718094</v>
      </c>
      <c r="C5252" s="7">
        <f t="shared" si="82"/>
        <v>86.195425146879117</v>
      </c>
      <c r="D5252" s="8"/>
      <c r="E5252"/>
      <c r="F5252"/>
      <c r="G5252"/>
      <c r="J5252"/>
      <c r="M5252"/>
    </row>
    <row r="5253" spans="1:13" x14ac:dyDescent="0.25">
      <c r="A5253" s="5">
        <v>41858.833333333299</v>
      </c>
      <c r="B5253" s="7">
        <v>88.991529555031178</v>
      </c>
      <c r="C5253" s="7">
        <f t="shared" si="82"/>
        <v>86.979091452299684</v>
      </c>
      <c r="D5253" s="8"/>
      <c r="E5253"/>
      <c r="F5253"/>
      <c r="G5253"/>
      <c r="J5253"/>
      <c r="M5253"/>
    </row>
    <row r="5254" spans="1:13" x14ac:dyDescent="0.25">
      <c r="A5254" s="5">
        <v>41858.875</v>
      </c>
      <c r="B5254" s="7">
        <v>88.120263605427937</v>
      </c>
      <c r="C5254" s="7">
        <f t="shared" si="82"/>
        <v>86.011225382427938</v>
      </c>
      <c r="D5254" s="8"/>
      <c r="E5254"/>
      <c r="F5254"/>
      <c r="G5254"/>
      <c r="J5254"/>
      <c r="M5254"/>
    </row>
    <row r="5255" spans="1:13" x14ac:dyDescent="0.25">
      <c r="A5255" s="5">
        <v>41858.916666666701</v>
      </c>
      <c r="B5255" s="7">
        <v>90.156912997378654</v>
      </c>
      <c r="C5255" s="7">
        <f t="shared" si="82"/>
        <v>88.273684788297842</v>
      </c>
      <c r="D5255" s="8"/>
      <c r="E5255"/>
      <c r="F5255"/>
      <c r="G5255"/>
      <c r="J5255"/>
      <c r="M5255"/>
    </row>
    <row r="5256" spans="1:13" x14ac:dyDescent="0.25">
      <c r="A5256" s="5">
        <v>41858.958333333299</v>
      </c>
      <c r="B5256" s="7">
        <v>92.74178612634725</v>
      </c>
      <c r="C5256" s="7">
        <f t="shared" si="82"/>
        <v>91.145151299288216</v>
      </c>
      <c r="D5256" s="8"/>
      <c r="E5256"/>
      <c r="F5256"/>
      <c r="G5256"/>
      <c r="J5256"/>
      <c r="M5256"/>
    </row>
    <row r="5257" spans="1:13" x14ac:dyDescent="0.25">
      <c r="A5257" s="5">
        <v>41859</v>
      </c>
      <c r="B5257" s="7">
        <v>99.697094281868914</v>
      </c>
      <c r="C5257" s="7">
        <f t="shared" si="82"/>
        <v>98.87161733677911</v>
      </c>
      <c r="D5257" s="8"/>
      <c r="E5257"/>
      <c r="F5257"/>
      <c r="G5257"/>
      <c r="J5257"/>
      <c r="M5257"/>
    </row>
    <row r="5258" spans="1:13" x14ac:dyDescent="0.25">
      <c r="A5258" s="5">
        <v>41859.041666666701</v>
      </c>
      <c r="B5258" s="7">
        <v>103.83788757146819</v>
      </c>
      <c r="C5258" s="7">
        <f t="shared" si="82"/>
        <v>103.47151399196323</v>
      </c>
      <c r="D5258" s="8"/>
      <c r="E5258"/>
      <c r="F5258"/>
      <c r="G5258"/>
      <c r="J5258"/>
      <c r="M5258"/>
    </row>
    <row r="5259" spans="1:13" x14ac:dyDescent="0.25">
      <c r="A5259" s="5">
        <v>41859.083333333299</v>
      </c>
      <c r="B5259" s="7">
        <v>104.2504636147592</v>
      </c>
      <c r="C5259" s="7">
        <f t="shared" si="82"/>
        <v>103.92983369758831</v>
      </c>
      <c r="D5259" s="8"/>
      <c r="E5259"/>
      <c r="F5259"/>
      <c r="G5259"/>
      <c r="J5259"/>
      <c r="M5259"/>
    </row>
    <row r="5260" spans="1:13" x14ac:dyDescent="0.25">
      <c r="A5260" s="5">
        <v>41859.125</v>
      </c>
      <c r="B5260" s="7">
        <v>102.71378393785305</v>
      </c>
      <c r="C5260" s="7">
        <f t="shared" si="82"/>
        <v>102.222777292806</v>
      </c>
      <c r="D5260" s="8"/>
      <c r="E5260"/>
      <c r="F5260"/>
      <c r="G5260"/>
      <c r="J5260"/>
      <c r="M5260"/>
    </row>
    <row r="5261" spans="1:13" x14ac:dyDescent="0.25">
      <c r="A5261" s="5">
        <v>41859.166666666701</v>
      </c>
      <c r="B5261" s="7">
        <v>111.26680444809759</v>
      </c>
      <c r="C5261" s="7">
        <f t="shared" si="82"/>
        <v>111.72409930654084</v>
      </c>
      <c r="D5261" s="8"/>
      <c r="E5261"/>
      <c r="F5261"/>
      <c r="G5261"/>
      <c r="J5261"/>
      <c r="M5261"/>
    </row>
    <row r="5262" spans="1:13" x14ac:dyDescent="0.25">
      <c r="A5262" s="5">
        <v>41859.208333333299</v>
      </c>
      <c r="B5262" s="7">
        <v>97.954919939451884</v>
      </c>
      <c r="C5262" s="7">
        <f t="shared" si="82"/>
        <v>96.936282397321833</v>
      </c>
      <c r="D5262" s="8"/>
      <c r="E5262"/>
      <c r="F5262"/>
      <c r="G5262"/>
      <c r="J5262"/>
      <c r="M5262"/>
    </row>
    <row r="5263" spans="1:13" x14ac:dyDescent="0.25">
      <c r="A5263" s="5">
        <v>41859.25</v>
      </c>
      <c r="B5263" s="7">
        <v>89.82109359511621</v>
      </c>
      <c r="C5263" s="7">
        <f t="shared" si="82"/>
        <v>87.900631984842775</v>
      </c>
      <c r="D5263" s="8"/>
      <c r="E5263"/>
      <c r="F5263"/>
      <c r="G5263"/>
      <c r="J5263"/>
      <c r="M5263"/>
    </row>
    <row r="5264" spans="1:13" x14ac:dyDescent="0.25">
      <c r="A5264" s="5">
        <v>41859.291666666701</v>
      </c>
      <c r="B5264" s="7">
        <v>93.973073771889744</v>
      </c>
      <c r="C5264" s="7">
        <f t="shared" si="82"/>
        <v>92.512955854160978</v>
      </c>
      <c r="D5264" s="8"/>
      <c r="E5264"/>
      <c r="F5264"/>
      <c r="G5264"/>
      <c r="J5264"/>
      <c r="M5264"/>
    </row>
    <row r="5265" spans="1:13" x14ac:dyDescent="0.25">
      <c r="A5265" s="5">
        <v>41859.333333333299</v>
      </c>
      <c r="B5265" s="7">
        <v>92.547866013271616</v>
      </c>
      <c r="C5265" s="7">
        <f t="shared" si="82"/>
        <v>90.929730625730315</v>
      </c>
      <c r="D5265" s="8"/>
      <c r="E5265"/>
      <c r="F5265"/>
      <c r="G5265"/>
      <c r="J5265"/>
      <c r="M5265"/>
    </row>
    <row r="5266" spans="1:13" x14ac:dyDescent="0.25">
      <c r="A5266" s="5">
        <v>41859.375</v>
      </c>
      <c r="B5266" s="7">
        <v>92.41302158619915</v>
      </c>
      <c r="C5266" s="7">
        <f t="shared" si="82"/>
        <v>90.779935553704178</v>
      </c>
      <c r="D5266" s="8"/>
      <c r="E5266"/>
      <c r="F5266"/>
      <c r="G5266"/>
      <c r="J5266"/>
      <c r="M5266"/>
    </row>
    <row r="5267" spans="1:13" x14ac:dyDescent="0.25">
      <c r="A5267" s="5">
        <v>41859.416666666701</v>
      </c>
      <c r="B5267" s="7">
        <v>88.016300299119962</v>
      </c>
      <c r="C5267" s="7">
        <f t="shared" si="82"/>
        <v>85.895735322552426</v>
      </c>
      <c r="D5267" s="8"/>
      <c r="E5267"/>
      <c r="F5267"/>
      <c r="G5267"/>
      <c r="J5267"/>
      <c r="M5267"/>
    </row>
    <row r="5268" spans="1:13" x14ac:dyDescent="0.25">
      <c r="A5268" s="5">
        <v>41859.458333333299</v>
      </c>
      <c r="B5268" s="7">
        <v>84.924163536016437</v>
      </c>
      <c r="C5268" s="7">
        <f t="shared" si="82"/>
        <v>82.46076319059452</v>
      </c>
      <c r="D5268" s="8"/>
      <c r="E5268"/>
      <c r="F5268"/>
      <c r="G5268"/>
      <c r="J5268"/>
      <c r="M5268"/>
    </row>
    <row r="5269" spans="1:13" x14ac:dyDescent="0.25">
      <c r="A5269" s="5">
        <v>41859.5</v>
      </c>
      <c r="B5269" s="7">
        <v>79.016206504253219</v>
      </c>
      <c r="C5269" s="7">
        <f t="shared" si="82"/>
        <v>75.897771539299342</v>
      </c>
      <c r="D5269" s="8"/>
      <c r="E5269"/>
      <c r="F5269"/>
      <c r="G5269"/>
      <c r="J5269"/>
      <c r="M5269"/>
    </row>
    <row r="5270" spans="1:13" x14ac:dyDescent="0.25">
      <c r="A5270" s="5">
        <v>41859.541666666701</v>
      </c>
      <c r="B5270" s="7">
        <v>71.321124115571621</v>
      </c>
      <c r="C5270" s="7">
        <f t="shared" si="82"/>
        <v>67.349510067283603</v>
      </c>
      <c r="D5270" s="8"/>
      <c r="E5270"/>
      <c r="F5270"/>
      <c r="G5270"/>
      <c r="J5270"/>
      <c r="M5270"/>
    </row>
    <row r="5271" spans="1:13" x14ac:dyDescent="0.25">
      <c r="A5271" s="5">
        <v>41859.583333333299</v>
      </c>
      <c r="B5271" s="7">
        <v>70.838629346389993</v>
      </c>
      <c r="C5271" s="7">
        <f t="shared" si="82"/>
        <v>66.813519516758646</v>
      </c>
      <c r="D5271" s="8"/>
      <c r="E5271"/>
      <c r="F5271"/>
      <c r="G5271"/>
      <c r="J5271"/>
      <c r="M5271"/>
    </row>
    <row r="5272" spans="1:13" x14ac:dyDescent="0.25">
      <c r="A5272" s="5">
        <v>41859.625</v>
      </c>
      <c r="B5272" s="7">
        <v>72.586246636924542</v>
      </c>
      <c r="C5272" s="7">
        <f t="shared" si="82"/>
        <v>68.754900881885845</v>
      </c>
      <c r="D5272" s="8"/>
      <c r="E5272"/>
      <c r="F5272"/>
      <c r="G5272"/>
      <c r="J5272"/>
      <c r="M5272"/>
    </row>
    <row r="5273" spans="1:13" x14ac:dyDescent="0.25">
      <c r="A5273" s="5">
        <v>41859.666666666701</v>
      </c>
      <c r="B5273" s="7">
        <v>75.241084303511926</v>
      </c>
      <c r="C5273" s="7">
        <f t="shared" si="82"/>
        <v>71.704089128801201</v>
      </c>
      <c r="D5273" s="8"/>
      <c r="E5273"/>
      <c r="F5273"/>
      <c r="G5273"/>
      <c r="J5273"/>
      <c r="M5273"/>
    </row>
    <row r="5274" spans="1:13" x14ac:dyDescent="0.25">
      <c r="A5274" s="5">
        <v>41859.708333333299</v>
      </c>
      <c r="B5274" s="7">
        <v>75.148382773388917</v>
      </c>
      <c r="C5274" s="7">
        <f t="shared" si="82"/>
        <v>71.601109475261296</v>
      </c>
      <c r="D5274" s="8"/>
      <c r="E5274"/>
      <c r="F5274"/>
      <c r="G5274"/>
      <c r="J5274"/>
      <c r="M5274"/>
    </row>
    <row r="5275" spans="1:13" x14ac:dyDescent="0.25">
      <c r="A5275" s="5">
        <v>41859.75</v>
      </c>
      <c r="B5275" s="7">
        <v>75.949395139975223</v>
      </c>
      <c r="C5275" s="7">
        <f t="shared" si="82"/>
        <v>72.490932716396344</v>
      </c>
      <c r="D5275" s="8"/>
      <c r="E5275"/>
      <c r="F5275"/>
      <c r="G5275"/>
      <c r="J5275"/>
      <c r="M5275"/>
    </row>
    <row r="5276" spans="1:13" x14ac:dyDescent="0.25">
      <c r="A5276" s="5">
        <v>41859.791666666701</v>
      </c>
      <c r="B5276" s="7">
        <v>78.355869902366464</v>
      </c>
      <c r="C5276" s="7">
        <f t="shared" si="82"/>
        <v>75.164221247391751</v>
      </c>
      <c r="D5276" s="8"/>
      <c r="E5276"/>
      <c r="F5276"/>
      <c r="G5276"/>
      <c r="J5276"/>
      <c r="M5276"/>
    </row>
    <row r="5277" spans="1:13" x14ac:dyDescent="0.25">
      <c r="A5277" s="5">
        <v>41859.833333333299</v>
      </c>
      <c r="B5277" s="7">
        <v>80.440702246141754</v>
      </c>
      <c r="C5277" s="7">
        <f t="shared" si="82"/>
        <v>77.48020580736474</v>
      </c>
      <c r="D5277" s="8"/>
      <c r="E5277"/>
      <c r="F5277"/>
      <c r="G5277"/>
      <c r="J5277"/>
      <c r="M5277"/>
    </row>
    <row r="5278" spans="1:13" x14ac:dyDescent="0.25">
      <c r="A5278" s="5">
        <v>41859.875</v>
      </c>
      <c r="B5278" s="7">
        <v>80.626421593878604</v>
      </c>
      <c r="C5278" s="7">
        <f t="shared" si="82"/>
        <v>77.686516469769316</v>
      </c>
      <c r="D5278" s="8"/>
      <c r="E5278"/>
      <c r="F5278"/>
      <c r="G5278"/>
      <c r="J5278"/>
      <c r="M5278"/>
    </row>
    <row r="5279" spans="1:13" x14ac:dyDescent="0.25">
      <c r="A5279" s="5">
        <v>41859.916666666701</v>
      </c>
      <c r="B5279" s="7">
        <v>82.935042844124695</v>
      </c>
      <c r="C5279" s="7">
        <f t="shared" si="82"/>
        <v>80.251102148017878</v>
      </c>
      <c r="D5279" s="8"/>
      <c r="E5279"/>
      <c r="F5279"/>
      <c r="G5279"/>
      <c r="J5279"/>
      <c r="M5279"/>
    </row>
    <row r="5280" spans="1:13" x14ac:dyDescent="0.25">
      <c r="A5280" s="5">
        <v>41859.958333333299</v>
      </c>
      <c r="B5280" s="7">
        <v>86.590299673614211</v>
      </c>
      <c r="C5280" s="7">
        <f t="shared" si="82"/>
        <v>84.311629319475614</v>
      </c>
      <c r="D5280" s="8"/>
      <c r="E5280"/>
      <c r="F5280"/>
      <c r="G5280"/>
      <c r="J5280"/>
      <c r="M5280"/>
    </row>
    <row r="5281" spans="1:13" x14ac:dyDescent="0.25">
      <c r="A5281" s="5">
        <v>41860</v>
      </c>
      <c r="B5281" s="7">
        <v>89.472408730400886</v>
      </c>
      <c r="C5281" s="7">
        <f t="shared" si="82"/>
        <v>87.51328728281527</v>
      </c>
      <c r="D5281" s="8"/>
      <c r="E5281"/>
      <c r="F5281"/>
      <c r="G5281"/>
      <c r="J5281"/>
      <c r="M5281"/>
    </row>
    <row r="5282" spans="1:13" x14ac:dyDescent="0.25">
      <c r="A5282" s="5">
        <v>41860.041666666701</v>
      </c>
      <c r="B5282" s="7">
        <v>91.312976754024177</v>
      </c>
      <c r="C5282" s="7">
        <f t="shared" si="82"/>
        <v>89.557925134400222</v>
      </c>
      <c r="D5282" s="8"/>
      <c r="E5282"/>
      <c r="F5282"/>
      <c r="G5282"/>
      <c r="J5282"/>
      <c r="M5282"/>
    </row>
    <row r="5283" spans="1:13" x14ac:dyDescent="0.25">
      <c r="A5283" s="5">
        <v>41860.083333333299</v>
      </c>
      <c r="B5283" s="7">
        <v>87.338385973292418</v>
      </c>
      <c r="C5283" s="7">
        <f t="shared" si="82"/>
        <v>85.142658406660956</v>
      </c>
      <c r="D5283" s="8"/>
      <c r="E5283"/>
      <c r="F5283"/>
      <c r="G5283"/>
      <c r="J5283"/>
      <c r="M5283"/>
    </row>
    <row r="5284" spans="1:13" x14ac:dyDescent="0.25">
      <c r="A5284" s="5">
        <v>41860.125</v>
      </c>
      <c r="B5284" s="7">
        <v>86.393410902000952</v>
      </c>
      <c r="C5284" s="7">
        <f t="shared" si="82"/>
        <v>84.092910842448049</v>
      </c>
      <c r="D5284" s="8"/>
      <c r="E5284"/>
      <c r="F5284"/>
      <c r="G5284"/>
      <c r="J5284"/>
      <c r="M5284"/>
    </row>
    <row r="5285" spans="1:13" x14ac:dyDescent="0.25">
      <c r="A5285" s="5">
        <v>41860.166666666701</v>
      </c>
      <c r="B5285" s="7">
        <v>85.092006263645558</v>
      </c>
      <c r="C5285" s="7">
        <f t="shared" si="82"/>
        <v>82.647215193247604</v>
      </c>
      <c r="D5285" s="8"/>
      <c r="E5285"/>
      <c r="F5285"/>
      <c r="G5285"/>
      <c r="J5285"/>
      <c r="M5285"/>
    </row>
    <row r="5286" spans="1:13" x14ac:dyDescent="0.25">
      <c r="A5286" s="5">
        <v>41860.208333333299</v>
      </c>
      <c r="B5286" s="7">
        <v>84.366976808838871</v>
      </c>
      <c r="C5286" s="7">
        <f t="shared" si="82"/>
        <v>81.841799339128016</v>
      </c>
      <c r="D5286" s="8"/>
      <c r="E5286"/>
      <c r="F5286"/>
      <c r="G5286"/>
      <c r="J5286"/>
      <c r="M5286"/>
    </row>
    <row r="5287" spans="1:13" x14ac:dyDescent="0.25">
      <c r="A5287" s="5">
        <v>41860.25</v>
      </c>
      <c r="B5287" s="7">
        <v>87.583984861220017</v>
      </c>
      <c r="C5287" s="7">
        <f t="shared" si="82"/>
        <v>85.415487650741483</v>
      </c>
      <c r="D5287" s="8"/>
      <c r="E5287"/>
      <c r="F5287"/>
      <c r="G5287"/>
      <c r="J5287"/>
      <c r="M5287"/>
    </row>
    <row r="5288" spans="1:13" x14ac:dyDescent="0.25">
      <c r="A5288" s="5">
        <v>41860.291666666701</v>
      </c>
      <c r="B5288" s="7">
        <v>85.453877787724224</v>
      </c>
      <c r="C5288" s="7">
        <f t="shared" si="82"/>
        <v>83.049208602915456</v>
      </c>
      <c r="D5288" s="8"/>
      <c r="E5288"/>
      <c r="F5288"/>
      <c r="G5288"/>
      <c r="J5288"/>
      <c r="M5288"/>
    </row>
    <row r="5289" spans="1:13" x14ac:dyDescent="0.25">
      <c r="A5289" s="5">
        <v>41860.333333333299</v>
      </c>
      <c r="B5289" s="7">
        <v>86.244831193698275</v>
      </c>
      <c r="C5289" s="7">
        <f t="shared" si="82"/>
        <v>83.927857613404626</v>
      </c>
      <c r="D5289" s="8"/>
      <c r="E5289"/>
      <c r="F5289"/>
      <c r="G5289"/>
      <c r="J5289"/>
      <c r="M5289"/>
    </row>
    <row r="5290" spans="1:13" x14ac:dyDescent="0.25">
      <c r="A5290" s="5">
        <v>41860.375</v>
      </c>
      <c r="B5290" s="7">
        <v>89.02277547233453</v>
      </c>
      <c r="C5290" s="7">
        <f t="shared" si="82"/>
        <v>87.013801707180761</v>
      </c>
      <c r="D5290" s="8"/>
      <c r="E5290"/>
      <c r="F5290"/>
      <c r="G5290"/>
      <c r="J5290"/>
      <c r="M5290"/>
    </row>
    <row r="5291" spans="1:13" x14ac:dyDescent="0.25">
      <c r="A5291" s="5">
        <v>41860.416666666701</v>
      </c>
      <c r="B5291" s="7">
        <v>86.16623991064742</v>
      </c>
      <c r="C5291" s="7">
        <f t="shared" si="82"/>
        <v>83.840552656419618</v>
      </c>
      <c r="D5291" s="8"/>
      <c r="E5291"/>
      <c r="F5291"/>
      <c r="G5291"/>
      <c r="J5291"/>
      <c r="M5291"/>
    </row>
    <row r="5292" spans="1:13" x14ac:dyDescent="0.25">
      <c r="A5292" s="5">
        <v>41860.458333333299</v>
      </c>
      <c r="B5292" s="7">
        <v>81.106124943991347</v>
      </c>
      <c r="C5292" s="7">
        <f t="shared" si="82"/>
        <v>78.219406107415978</v>
      </c>
      <c r="D5292" s="8"/>
      <c r="E5292"/>
      <c r="F5292"/>
      <c r="G5292"/>
      <c r="J5292"/>
      <c r="M5292"/>
    </row>
    <row r="5293" spans="1:13" x14ac:dyDescent="0.25">
      <c r="A5293" s="5">
        <v>41860.5</v>
      </c>
      <c r="B5293" s="7">
        <v>81.22269152236305</v>
      </c>
      <c r="C5293" s="7">
        <f t="shared" si="82"/>
        <v>78.348896805564323</v>
      </c>
      <c r="D5293" s="8"/>
      <c r="E5293"/>
      <c r="F5293"/>
      <c r="G5293"/>
      <c r="J5293"/>
      <c r="M5293"/>
    </row>
    <row r="5294" spans="1:13" x14ac:dyDescent="0.25">
      <c r="A5294" s="5">
        <v>41860.541666666701</v>
      </c>
      <c r="B5294" s="7">
        <v>74.371185219572851</v>
      </c>
      <c r="C5294" s="7">
        <f t="shared" si="82"/>
        <v>70.737741473483609</v>
      </c>
      <c r="D5294" s="8"/>
      <c r="E5294"/>
      <c r="F5294"/>
      <c r="G5294"/>
      <c r="J5294"/>
      <c r="M5294"/>
    </row>
    <row r="5295" spans="1:13" x14ac:dyDescent="0.25">
      <c r="A5295" s="5">
        <v>41860.583333333299</v>
      </c>
      <c r="B5295" s="7">
        <v>78.140907863007158</v>
      </c>
      <c r="C5295" s="7">
        <f t="shared" si="82"/>
        <v>74.925425660004166</v>
      </c>
      <c r="D5295" s="8"/>
      <c r="E5295"/>
      <c r="F5295"/>
      <c r="G5295"/>
      <c r="J5295"/>
      <c r="M5295"/>
    </row>
    <row r="5296" spans="1:13" x14ac:dyDescent="0.25">
      <c r="A5296" s="5">
        <v>41860.625</v>
      </c>
      <c r="B5296" s="7">
        <v>80.110720941793602</v>
      </c>
      <c r="C5296" s="7">
        <f t="shared" si="82"/>
        <v>77.11363839093346</v>
      </c>
      <c r="D5296" s="8"/>
      <c r="E5296"/>
      <c r="F5296"/>
      <c r="G5296"/>
      <c r="J5296"/>
      <c r="M5296"/>
    </row>
    <row r="5297" spans="1:13" x14ac:dyDescent="0.25">
      <c r="A5297" s="5">
        <v>41860.666666666701</v>
      </c>
      <c r="B5297" s="7">
        <v>79.59427520937048</v>
      </c>
      <c r="C5297" s="7">
        <f t="shared" si="82"/>
        <v>76.539932622252806</v>
      </c>
      <c r="D5297" s="8"/>
      <c r="E5297"/>
      <c r="F5297"/>
      <c r="G5297"/>
      <c r="J5297"/>
      <c r="M5297"/>
    </row>
    <row r="5298" spans="1:13" x14ac:dyDescent="0.25">
      <c r="A5298" s="5">
        <v>41860.708333333299</v>
      </c>
      <c r="B5298" s="7">
        <v>80.105452743944923</v>
      </c>
      <c r="C5298" s="7">
        <f t="shared" si="82"/>
        <v>77.107786090669194</v>
      </c>
      <c r="D5298" s="8"/>
      <c r="E5298"/>
      <c r="F5298"/>
      <c r="G5298"/>
      <c r="J5298"/>
      <c r="M5298"/>
    </row>
    <row r="5299" spans="1:13" x14ac:dyDescent="0.25">
      <c r="A5299" s="5">
        <v>41860.75</v>
      </c>
      <c r="B5299" s="7">
        <v>84.712052194787773</v>
      </c>
      <c r="C5299" s="7">
        <f t="shared" si="82"/>
        <v>82.225134367611489</v>
      </c>
      <c r="D5299" s="8"/>
      <c r="E5299"/>
      <c r="F5299"/>
      <c r="G5299"/>
      <c r="J5299"/>
      <c r="M5299"/>
    </row>
    <row r="5300" spans="1:13" x14ac:dyDescent="0.25">
      <c r="A5300" s="5">
        <v>41860.791666666701</v>
      </c>
      <c r="B5300" s="7">
        <v>87.847547601992531</v>
      </c>
      <c r="C5300" s="7">
        <f t="shared" si="82"/>
        <v>85.708272459091091</v>
      </c>
      <c r="D5300" s="8"/>
      <c r="E5300"/>
      <c r="F5300"/>
      <c r="G5300"/>
      <c r="J5300"/>
      <c r="M5300"/>
    </row>
    <row r="5301" spans="1:13" x14ac:dyDescent="0.25">
      <c r="A5301" s="5">
        <v>41860.833333333299</v>
      </c>
      <c r="B5301" s="7">
        <v>90.261149462414352</v>
      </c>
      <c r="C5301" s="7">
        <f t="shared" si="82"/>
        <v>88.389478292907285</v>
      </c>
      <c r="D5301" s="8"/>
      <c r="E5301"/>
      <c r="F5301"/>
      <c r="G5301"/>
      <c r="J5301"/>
      <c r="M5301"/>
    </row>
    <row r="5302" spans="1:13" x14ac:dyDescent="0.25">
      <c r="A5302" s="5">
        <v>41860.875</v>
      </c>
      <c r="B5302" s="7">
        <v>99.843116430205583</v>
      </c>
      <c r="C5302" s="7">
        <f t="shared" si="82"/>
        <v>99.033829440774682</v>
      </c>
      <c r="D5302" s="8"/>
      <c r="E5302"/>
      <c r="F5302"/>
      <c r="G5302"/>
      <c r="J5302"/>
      <c r="M5302"/>
    </row>
    <row r="5303" spans="1:13" x14ac:dyDescent="0.25">
      <c r="A5303" s="5">
        <v>41860.916666666701</v>
      </c>
      <c r="B5303" s="7">
        <v>104.56580851288842</v>
      </c>
      <c r="C5303" s="7">
        <f t="shared" si="82"/>
        <v>104.28014192132346</v>
      </c>
      <c r="D5303" s="8"/>
      <c r="E5303"/>
      <c r="F5303"/>
      <c r="G5303"/>
      <c r="J5303"/>
      <c r="M5303"/>
    </row>
    <row r="5304" spans="1:13" x14ac:dyDescent="0.25">
      <c r="A5304" s="5">
        <v>41860.958333333299</v>
      </c>
      <c r="B5304" s="7">
        <v>101.28470091786262</v>
      </c>
      <c r="C5304" s="7">
        <f t="shared" si="82"/>
        <v>100.63524714003411</v>
      </c>
      <c r="D5304" s="8"/>
      <c r="E5304"/>
      <c r="F5304"/>
      <c r="G5304"/>
      <c r="J5304"/>
      <c r="M5304"/>
    </row>
    <row r="5305" spans="1:13" x14ac:dyDescent="0.25">
      <c r="A5305" s="5">
        <v>41861</v>
      </c>
      <c r="B5305" s="7">
        <v>105.73671331946932</v>
      </c>
      <c r="C5305" s="7">
        <f t="shared" si="82"/>
        <v>105.58086879336004</v>
      </c>
      <c r="D5305" s="8"/>
      <c r="E5305"/>
      <c r="F5305"/>
      <c r="G5305"/>
      <c r="J5305"/>
      <c r="M5305"/>
    </row>
    <row r="5306" spans="1:13" x14ac:dyDescent="0.25">
      <c r="A5306" s="5">
        <v>41861.041666666701</v>
      </c>
      <c r="B5306" s="7">
        <v>108.15221208630521</v>
      </c>
      <c r="C5306" s="7">
        <f t="shared" si="82"/>
        <v>108.26418184984084</v>
      </c>
      <c r="D5306" s="8"/>
      <c r="E5306"/>
      <c r="F5306"/>
      <c r="G5306"/>
      <c r="J5306"/>
      <c r="M5306"/>
    </row>
    <row r="5307" spans="1:13" x14ac:dyDescent="0.25">
      <c r="A5307" s="5">
        <v>41861.083333333299</v>
      </c>
      <c r="B5307" s="7">
        <v>111.34459678046018</v>
      </c>
      <c r="C5307" s="7">
        <f t="shared" si="82"/>
        <v>111.81051673054809</v>
      </c>
      <c r="D5307" s="8"/>
      <c r="E5307"/>
      <c r="F5307"/>
      <c r="G5307"/>
      <c r="J5307"/>
      <c r="M5307"/>
    </row>
    <row r="5308" spans="1:13" x14ac:dyDescent="0.25">
      <c r="A5308" s="5">
        <v>41861.125</v>
      </c>
      <c r="B5308" s="7">
        <v>109.51195343584237</v>
      </c>
      <c r="C5308" s="7">
        <f t="shared" si="82"/>
        <v>109.77468219318369</v>
      </c>
      <c r="D5308" s="8"/>
      <c r="E5308"/>
      <c r="F5308"/>
      <c r="G5308"/>
      <c r="J5308"/>
      <c r="M5308"/>
    </row>
    <row r="5309" spans="1:13" x14ac:dyDescent="0.25">
      <c r="A5309" s="5">
        <v>41861.166666666701</v>
      </c>
      <c r="B5309" s="7">
        <v>102.60220341790361</v>
      </c>
      <c r="C5309" s="7">
        <f t="shared" si="82"/>
        <v>102.09882547376971</v>
      </c>
      <c r="D5309" s="8"/>
      <c r="E5309"/>
      <c r="F5309"/>
      <c r="G5309"/>
      <c r="J5309"/>
      <c r="M5309"/>
    </row>
    <row r="5310" spans="1:13" x14ac:dyDescent="0.25">
      <c r="A5310" s="5">
        <v>41861.208333333299</v>
      </c>
      <c r="B5310" s="7">
        <v>99.783621490820011</v>
      </c>
      <c r="C5310" s="7">
        <f t="shared" si="82"/>
        <v>98.967738101859624</v>
      </c>
      <c r="D5310" s="8"/>
      <c r="E5310"/>
      <c r="F5310"/>
      <c r="G5310"/>
      <c r="J5310"/>
      <c r="M5310"/>
    </row>
    <row r="5311" spans="1:13" x14ac:dyDescent="0.25">
      <c r="A5311" s="5">
        <v>41861.25</v>
      </c>
      <c r="B5311" s="7">
        <v>93.292631660415225</v>
      </c>
      <c r="C5311" s="7">
        <f t="shared" si="82"/>
        <v>91.757070888717323</v>
      </c>
      <c r="D5311" s="8"/>
      <c r="E5311"/>
      <c r="F5311"/>
      <c r="G5311"/>
      <c r="J5311"/>
      <c r="M5311"/>
    </row>
    <row r="5312" spans="1:13" x14ac:dyDescent="0.25">
      <c r="A5312" s="5">
        <v>41861.291666666701</v>
      </c>
      <c r="B5312" s="7">
        <v>89.60216192732743</v>
      </c>
      <c r="C5312" s="7">
        <f t="shared" si="82"/>
        <v>87.657426643270909</v>
      </c>
      <c r="D5312" s="8"/>
      <c r="E5312"/>
      <c r="F5312"/>
      <c r="G5312"/>
      <c r="J5312"/>
      <c r="M5312"/>
    </row>
    <row r="5313" spans="1:13" x14ac:dyDescent="0.25">
      <c r="A5313" s="5">
        <v>41861.333333333299</v>
      </c>
      <c r="B5313" s="7">
        <v>88.371002101334057</v>
      </c>
      <c r="C5313" s="7">
        <f t="shared" si="82"/>
        <v>86.289764079720911</v>
      </c>
      <c r="D5313" s="8"/>
      <c r="E5313"/>
      <c r="F5313"/>
      <c r="G5313"/>
      <c r="J5313"/>
      <c r="M5313"/>
    </row>
    <row r="5314" spans="1:13" x14ac:dyDescent="0.25">
      <c r="A5314" s="5">
        <v>41861.375</v>
      </c>
      <c r="B5314" s="7">
        <v>85.007295711080019</v>
      </c>
      <c r="C5314" s="7">
        <f t="shared" ref="C5314:C5377" si="83">IF(A5314&lt;"01-02-2014",(B5314-$B$8765)*($B$8772/$C$8772)+$B$8765,IF(A5314&lt;"01-03-2014",(B5314-B$8765)*($B$8773/$C$8773)+$B$8765,IF(A5314&lt;"01-04-2014",(B5314-B$8765)*($B$8774/$C$8774)+$B$8765,IF(A5314&lt;"01-05-2014",(B5314-B$8765)*($B$8775/$C$8775)+$B$8765,IF(A5314&lt;"01-06-2014",(B5314-B$8765)*($B$8776/$C$8776)+$B$8765,IF(A5314&lt;"01-07-2014",(B5314-B$8765)*($B$8777/$C$8777)+$B$8765,IF(A5314&lt;"01-08-2014",(B5314-B$8765)*($B$8778/$C$8778)+$B$8765,IF(A5314&lt;"01-09-2014",(B5314-B$8765)*($B$8779/$C$8779)+$B$8765,IF(A5314&lt;"01-10-2014",(B5314-B$8765)*($B$8780/$C$8780)+$B$8765,IF(A5314&lt;1-11-2014,(B5314-B$8765)*($B$8781/$C$8781)+$B$8765,IF(A5314&lt;"01-12-2014",(B5314-B$8765)*($B$8782/$C$8782)+$B$8765,IF(A5314&lt;1-1-2015,(B5314-B$8765)*($B$8783/$C$8783)+$B$8765,"Error"))))))))))))</f>
        <v>82.553112503218671</v>
      </c>
      <c r="D5314" s="8"/>
      <c r="E5314"/>
      <c r="F5314"/>
      <c r="G5314"/>
      <c r="J5314"/>
      <c r="M5314"/>
    </row>
    <row r="5315" spans="1:13" x14ac:dyDescent="0.25">
      <c r="A5315" s="5">
        <v>41861.416666666701</v>
      </c>
      <c r="B5315" s="7">
        <v>84.243078471073687</v>
      </c>
      <c r="C5315" s="7">
        <f t="shared" si="83"/>
        <v>81.704163985317805</v>
      </c>
      <c r="D5315" s="8"/>
      <c r="E5315"/>
      <c r="F5315"/>
      <c r="G5315"/>
      <c r="J5315"/>
      <c r="M5315"/>
    </row>
    <row r="5316" spans="1:13" x14ac:dyDescent="0.25">
      <c r="A5316" s="5">
        <v>41861.458333333299</v>
      </c>
      <c r="B5316" s="7">
        <v>82.426715866635362</v>
      </c>
      <c r="C5316" s="7">
        <f t="shared" si="83"/>
        <v>79.686415287322319</v>
      </c>
      <c r="D5316" s="8"/>
      <c r="E5316"/>
      <c r="F5316"/>
      <c r="G5316"/>
      <c r="J5316"/>
      <c r="M5316"/>
    </row>
    <row r="5317" spans="1:13" x14ac:dyDescent="0.25">
      <c r="A5317" s="5">
        <v>41861.5</v>
      </c>
      <c r="B5317" s="7">
        <v>80.196098151725437</v>
      </c>
      <c r="C5317" s="7">
        <f t="shared" si="83"/>
        <v>77.208481652822627</v>
      </c>
      <c r="D5317" s="8"/>
      <c r="E5317"/>
      <c r="F5317"/>
      <c r="G5317"/>
      <c r="J5317"/>
      <c r="M5317"/>
    </row>
    <row r="5318" spans="1:13" x14ac:dyDescent="0.25">
      <c r="A5318" s="5">
        <v>41861.541666666701</v>
      </c>
      <c r="B5318" s="7">
        <v>78.464991715708862</v>
      </c>
      <c r="C5318" s="7">
        <f t="shared" si="83"/>
        <v>75.285441754936073</v>
      </c>
      <c r="D5318" s="8"/>
      <c r="E5318"/>
      <c r="F5318"/>
      <c r="G5318"/>
      <c r="J5318"/>
      <c r="M5318"/>
    </row>
    <row r="5319" spans="1:13" x14ac:dyDescent="0.25">
      <c r="A5319" s="5">
        <v>41861.583333333299</v>
      </c>
      <c r="B5319" s="7">
        <v>78.725288891819389</v>
      </c>
      <c r="C5319" s="7">
        <f t="shared" si="83"/>
        <v>75.574598934733501</v>
      </c>
      <c r="D5319" s="8"/>
      <c r="E5319"/>
      <c r="F5319"/>
      <c r="G5319"/>
      <c r="J5319"/>
      <c r="M5319"/>
    </row>
    <row r="5320" spans="1:13" x14ac:dyDescent="0.25">
      <c r="A5320" s="5">
        <v>41861.625</v>
      </c>
      <c r="B5320" s="7">
        <v>82.483272655000576</v>
      </c>
      <c r="C5320" s="7">
        <f t="shared" si="83"/>
        <v>79.749242712753698</v>
      </c>
      <c r="D5320" s="8"/>
      <c r="E5320"/>
      <c r="F5320"/>
      <c r="G5320"/>
      <c r="J5320"/>
      <c r="M5320"/>
    </row>
    <row r="5321" spans="1:13" x14ac:dyDescent="0.25">
      <c r="A5321" s="5">
        <v>41861.666666666701</v>
      </c>
      <c r="B5321" s="7">
        <v>86.357800564249445</v>
      </c>
      <c r="C5321" s="7">
        <f t="shared" si="83"/>
        <v>84.053352269474942</v>
      </c>
      <c r="D5321" s="8"/>
      <c r="E5321"/>
      <c r="F5321"/>
      <c r="G5321"/>
      <c r="J5321"/>
      <c r="M5321"/>
    </row>
    <row r="5322" spans="1:13" x14ac:dyDescent="0.25">
      <c r="A5322" s="5">
        <v>41861.708333333299</v>
      </c>
      <c r="B5322" s="7">
        <v>88.160364969837858</v>
      </c>
      <c r="C5322" s="7">
        <f t="shared" si="83"/>
        <v>86.05577291695009</v>
      </c>
      <c r="D5322" s="8"/>
      <c r="E5322"/>
      <c r="F5322"/>
      <c r="G5322"/>
      <c r="J5322"/>
      <c r="M5322"/>
    </row>
    <row r="5323" spans="1:13" x14ac:dyDescent="0.25">
      <c r="A5323" s="5">
        <v>41861.75</v>
      </c>
      <c r="B5323" s="7">
        <v>85.62536320884756</v>
      </c>
      <c r="C5323" s="7">
        <f t="shared" si="83"/>
        <v>83.239707176466425</v>
      </c>
      <c r="D5323" s="8"/>
      <c r="E5323"/>
      <c r="F5323"/>
      <c r="G5323"/>
      <c r="J5323"/>
      <c r="M5323"/>
    </row>
    <row r="5324" spans="1:13" x14ac:dyDescent="0.25">
      <c r="A5324" s="5">
        <v>41861.791666666701</v>
      </c>
      <c r="B5324" s="7">
        <v>83.904952809778692</v>
      </c>
      <c r="C5324" s="7">
        <f t="shared" si="83"/>
        <v>81.328549220309014</v>
      </c>
      <c r="D5324" s="8"/>
      <c r="E5324"/>
      <c r="F5324"/>
      <c r="G5324"/>
      <c r="J5324"/>
      <c r="M5324"/>
    </row>
    <row r="5325" spans="1:13" x14ac:dyDescent="0.25">
      <c r="A5325" s="5">
        <v>41861.833333333299</v>
      </c>
      <c r="B5325" s="7">
        <v>85.512761793242177</v>
      </c>
      <c r="C5325" s="7">
        <f t="shared" si="83"/>
        <v>83.114621271716445</v>
      </c>
      <c r="D5325" s="8"/>
      <c r="E5325"/>
      <c r="F5325"/>
      <c r="G5325"/>
      <c r="J5325"/>
      <c r="M5325"/>
    </row>
    <row r="5326" spans="1:13" x14ac:dyDescent="0.25">
      <c r="A5326" s="5">
        <v>41861.875</v>
      </c>
      <c r="B5326" s="7">
        <v>81.339503660600371</v>
      </c>
      <c r="C5326" s="7">
        <f t="shared" si="83"/>
        <v>78.47866028960793</v>
      </c>
      <c r="D5326" s="8"/>
      <c r="E5326"/>
      <c r="F5326"/>
      <c r="G5326"/>
      <c r="J5326"/>
      <c r="M5326"/>
    </row>
    <row r="5327" spans="1:13" x14ac:dyDescent="0.25">
      <c r="A5327" s="5">
        <v>41861.916666666701</v>
      </c>
      <c r="B5327" s="7">
        <v>80.271545749728091</v>
      </c>
      <c r="C5327" s="7">
        <f t="shared" si="83"/>
        <v>77.292294374062735</v>
      </c>
      <c r="D5327" s="8"/>
      <c r="E5327"/>
      <c r="F5327"/>
      <c r="G5327"/>
      <c r="J5327"/>
      <c r="M5327"/>
    </row>
    <row r="5328" spans="1:13" x14ac:dyDescent="0.25">
      <c r="A5328" s="5">
        <v>41861.958333333299</v>
      </c>
      <c r="B5328" s="7">
        <v>78.77127292117126</v>
      </c>
      <c r="C5328" s="7">
        <f t="shared" si="83"/>
        <v>75.625681364599984</v>
      </c>
      <c r="D5328" s="8"/>
      <c r="E5328"/>
      <c r="F5328"/>
      <c r="G5328"/>
      <c r="J5328"/>
      <c r="M5328"/>
    </row>
    <row r="5329" spans="1:13" x14ac:dyDescent="0.25">
      <c r="A5329" s="5">
        <v>41862</v>
      </c>
      <c r="B5329" s="7">
        <v>80.220284563787587</v>
      </c>
      <c r="C5329" s="7">
        <f t="shared" si="83"/>
        <v>77.235349691907089</v>
      </c>
      <c r="D5329" s="8"/>
      <c r="E5329"/>
      <c r="F5329"/>
      <c r="G5329"/>
      <c r="J5329"/>
      <c r="M5329"/>
    </row>
    <row r="5330" spans="1:13" x14ac:dyDescent="0.25">
      <c r="A5330" s="5">
        <v>41862.041666666701</v>
      </c>
      <c r="B5330" s="7">
        <v>88.279005182253201</v>
      </c>
      <c r="C5330" s="7">
        <f t="shared" si="83"/>
        <v>86.187567159765933</v>
      </c>
      <c r="D5330" s="8"/>
      <c r="E5330"/>
      <c r="F5330"/>
      <c r="G5330"/>
      <c r="J5330"/>
      <c r="M5330"/>
    </row>
    <row r="5331" spans="1:13" x14ac:dyDescent="0.25">
      <c r="A5331" s="5">
        <v>41862.083333333299</v>
      </c>
      <c r="B5331" s="7">
        <v>92.768664351053019</v>
      </c>
      <c r="C5331" s="7">
        <f t="shared" si="83"/>
        <v>91.17500960113388</v>
      </c>
      <c r="D5331" s="8"/>
      <c r="E5331"/>
      <c r="F5331"/>
      <c r="G5331"/>
      <c r="J5331"/>
      <c r="M5331"/>
    </row>
    <row r="5332" spans="1:13" x14ac:dyDescent="0.25">
      <c r="A5332" s="5">
        <v>41862.125</v>
      </c>
      <c r="B5332" s="7">
        <v>102.86140924795944</v>
      </c>
      <c r="C5332" s="7">
        <f t="shared" si="83"/>
        <v>102.38677030638738</v>
      </c>
      <c r="D5332" s="8"/>
      <c r="E5332"/>
      <c r="F5332"/>
      <c r="G5332"/>
      <c r="J5332"/>
      <c r="M5332"/>
    </row>
    <row r="5333" spans="1:13" x14ac:dyDescent="0.25">
      <c r="A5333" s="5">
        <v>41862.166666666701</v>
      </c>
      <c r="B5333" s="7">
        <v>107.76378359016667</v>
      </c>
      <c r="C5333" s="7">
        <f t="shared" si="83"/>
        <v>107.83268700931022</v>
      </c>
      <c r="D5333" s="8"/>
      <c r="E5333"/>
      <c r="F5333"/>
      <c r="G5333"/>
      <c r="J5333"/>
      <c r="M5333"/>
    </row>
    <row r="5334" spans="1:13" x14ac:dyDescent="0.25">
      <c r="A5334" s="5">
        <v>41862.208333333299</v>
      </c>
      <c r="B5334" s="7">
        <v>98.774911304532765</v>
      </c>
      <c r="C5334" s="7">
        <f t="shared" si="83"/>
        <v>97.847188900911249</v>
      </c>
      <c r="D5334" s="8"/>
      <c r="E5334"/>
      <c r="F5334"/>
      <c r="G5334"/>
      <c r="J5334"/>
      <c r="M5334"/>
    </row>
    <row r="5335" spans="1:13" x14ac:dyDescent="0.25">
      <c r="A5335" s="5">
        <v>41862.25</v>
      </c>
      <c r="B5335" s="7">
        <v>91.396391652197991</v>
      </c>
      <c r="C5335" s="7">
        <f t="shared" si="83"/>
        <v>89.650588516575326</v>
      </c>
      <c r="D5335" s="8"/>
      <c r="E5335"/>
      <c r="F5335"/>
      <c r="G5335"/>
      <c r="J5335"/>
      <c r="M5335"/>
    </row>
    <row r="5336" spans="1:13" x14ac:dyDescent="0.25">
      <c r="A5336" s="5">
        <v>41862.291666666701</v>
      </c>
      <c r="B5336" s="7">
        <v>89.172692194792461</v>
      </c>
      <c r="C5336" s="7">
        <f t="shared" si="83"/>
        <v>87.180340189534505</v>
      </c>
      <c r="D5336" s="8"/>
      <c r="E5336"/>
      <c r="F5336"/>
      <c r="G5336"/>
      <c r="J5336"/>
      <c r="M5336"/>
    </row>
    <row r="5337" spans="1:13" x14ac:dyDescent="0.25">
      <c r="A5337" s="5">
        <v>41862.333333333299</v>
      </c>
      <c r="B5337" s="7">
        <v>81.418265171431557</v>
      </c>
      <c r="C5337" s="7">
        <f t="shared" si="83"/>
        <v>78.566154348086926</v>
      </c>
      <c r="D5337" s="8"/>
      <c r="E5337"/>
      <c r="F5337"/>
      <c r="G5337"/>
      <c r="J5337"/>
      <c r="M5337"/>
    </row>
    <row r="5338" spans="1:13" x14ac:dyDescent="0.25">
      <c r="A5338" s="5">
        <v>41862.375</v>
      </c>
      <c r="B5338" s="7">
        <v>81.058275438923047</v>
      </c>
      <c r="C5338" s="7">
        <f t="shared" si="83"/>
        <v>78.166251370407309</v>
      </c>
      <c r="D5338" s="8"/>
      <c r="E5338"/>
      <c r="F5338"/>
      <c r="G5338"/>
      <c r="J5338"/>
      <c r="M5338"/>
    </row>
    <row r="5339" spans="1:13" x14ac:dyDescent="0.25">
      <c r="A5339" s="5">
        <v>41862.416666666701</v>
      </c>
      <c r="B5339" s="7">
        <v>89.688942159194227</v>
      </c>
      <c r="C5339" s="7">
        <f t="shared" si="83"/>
        <v>87.753828484749647</v>
      </c>
      <c r="D5339" s="8"/>
      <c r="E5339"/>
      <c r="F5339"/>
      <c r="G5339"/>
      <c r="J5339"/>
      <c r="M5339"/>
    </row>
    <row r="5340" spans="1:13" x14ac:dyDescent="0.25">
      <c r="A5340" s="5">
        <v>41862.458333333299</v>
      </c>
      <c r="B5340" s="7">
        <v>84.571523323437731</v>
      </c>
      <c r="C5340" s="7">
        <f t="shared" si="83"/>
        <v>82.069024598282141</v>
      </c>
      <c r="D5340" s="8"/>
      <c r="E5340"/>
      <c r="F5340"/>
      <c r="G5340"/>
      <c r="J5340"/>
      <c r="M5340"/>
    </row>
    <row r="5341" spans="1:13" x14ac:dyDescent="0.25">
      <c r="A5341" s="5">
        <v>41862.5</v>
      </c>
      <c r="B5341" s="7">
        <v>82.413202490423046</v>
      </c>
      <c r="C5341" s="7">
        <f t="shared" si="83"/>
        <v>79.671403638661801</v>
      </c>
      <c r="D5341" s="8"/>
      <c r="E5341"/>
      <c r="F5341"/>
      <c r="G5341"/>
      <c r="J5341"/>
      <c r="M5341"/>
    </row>
    <row r="5342" spans="1:13" x14ac:dyDescent="0.25">
      <c r="A5342" s="5">
        <v>41862.541666666701</v>
      </c>
      <c r="B5342" s="7">
        <v>85.134427474133219</v>
      </c>
      <c r="C5342" s="7">
        <f t="shared" si="83"/>
        <v>82.69433978280901</v>
      </c>
      <c r="D5342" s="8"/>
      <c r="E5342"/>
      <c r="F5342"/>
      <c r="G5342"/>
      <c r="J5342"/>
      <c r="M5342"/>
    </row>
    <row r="5343" spans="1:13" x14ac:dyDescent="0.25">
      <c r="A5343" s="5">
        <v>41862.583333333299</v>
      </c>
      <c r="B5343" s="7">
        <v>83.653828153614612</v>
      </c>
      <c r="C5343" s="7">
        <f t="shared" si="83"/>
        <v>81.049581547900715</v>
      </c>
      <c r="D5343" s="8"/>
      <c r="E5343"/>
      <c r="F5343"/>
      <c r="G5343"/>
      <c r="J5343"/>
      <c r="M5343"/>
    </row>
    <row r="5344" spans="1:13" x14ac:dyDescent="0.25">
      <c r="A5344" s="5">
        <v>41862.625</v>
      </c>
      <c r="B5344" s="7">
        <v>81.383742586258265</v>
      </c>
      <c r="C5344" s="7">
        <f t="shared" si="83"/>
        <v>78.527804130396561</v>
      </c>
      <c r="D5344" s="8"/>
      <c r="E5344"/>
      <c r="F5344"/>
      <c r="G5344"/>
      <c r="J5344"/>
      <c r="M5344"/>
    </row>
    <row r="5345" spans="1:13" x14ac:dyDescent="0.25">
      <c r="A5345" s="5">
        <v>41862.666666666701</v>
      </c>
      <c r="B5345" s="7">
        <v>80.793224360627761</v>
      </c>
      <c r="C5345" s="7">
        <f t="shared" si="83"/>
        <v>77.871813207660622</v>
      </c>
      <c r="D5345" s="8"/>
      <c r="E5345"/>
      <c r="F5345"/>
      <c r="G5345"/>
      <c r="J5345"/>
      <c r="M5345"/>
    </row>
    <row r="5346" spans="1:13" x14ac:dyDescent="0.25">
      <c r="A5346" s="5">
        <v>41862.708333333299</v>
      </c>
      <c r="B5346" s="7">
        <v>80.829994723588072</v>
      </c>
      <c r="C5346" s="7">
        <f t="shared" si="83"/>
        <v>77.912660421651196</v>
      </c>
      <c r="D5346" s="8"/>
      <c r="E5346"/>
      <c r="F5346"/>
      <c r="G5346"/>
      <c r="J5346"/>
      <c r="M5346"/>
    </row>
    <row r="5347" spans="1:13" x14ac:dyDescent="0.25">
      <c r="A5347" s="5">
        <v>41862.75</v>
      </c>
      <c r="B5347" s="7">
        <v>83.310579225669429</v>
      </c>
      <c r="C5347" s="7">
        <f t="shared" si="83"/>
        <v>80.668275482824626</v>
      </c>
      <c r="D5347" s="8"/>
      <c r="E5347"/>
      <c r="F5347"/>
      <c r="G5347"/>
      <c r="J5347"/>
      <c r="M5347"/>
    </row>
    <row r="5348" spans="1:13" x14ac:dyDescent="0.25">
      <c r="A5348" s="5">
        <v>41862.791666666701</v>
      </c>
      <c r="B5348" s="7">
        <v>83.101904866178415</v>
      </c>
      <c r="C5348" s="7">
        <f t="shared" si="83"/>
        <v>80.436464711044152</v>
      </c>
      <c r="D5348" s="8"/>
      <c r="E5348"/>
      <c r="F5348"/>
      <c r="G5348"/>
      <c r="J5348"/>
      <c r="M5348"/>
    </row>
    <row r="5349" spans="1:13" x14ac:dyDescent="0.25">
      <c r="A5349" s="5">
        <v>41862.833333333299</v>
      </c>
      <c r="B5349" s="7">
        <v>83.407513974977661</v>
      </c>
      <c r="C5349" s="7">
        <f t="shared" si="83"/>
        <v>80.775957706478252</v>
      </c>
      <c r="D5349" s="8"/>
      <c r="E5349"/>
      <c r="F5349"/>
      <c r="G5349"/>
      <c r="J5349"/>
      <c r="M5349"/>
    </row>
    <row r="5350" spans="1:13" x14ac:dyDescent="0.25">
      <c r="A5350" s="5">
        <v>41862.875</v>
      </c>
      <c r="B5350" s="7">
        <v>78.117772823154027</v>
      </c>
      <c r="C5350" s="7">
        <f t="shared" si="83"/>
        <v>74.899725562222116</v>
      </c>
      <c r="D5350" s="8"/>
      <c r="E5350"/>
      <c r="F5350"/>
      <c r="G5350"/>
      <c r="J5350"/>
      <c r="M5350"/>
    </row>
    <row r="5351" spans="1:13" x14ac:dyDescent="0.25">
      <c r="A5351" s="5">
        <v>41862.916666666701</v>
      </c>
      <c r="B5351" s="7">
        <v>92.764160311910445</v>
      </c>
      <c r="C5351" s="7">
        <f t="shared" si="83"/>
        <v>91.170006184363771</v>
      </c>
      <c r="D5351" s="8"/>
      <c r="E5351"/>
      <c r="F5351"/>
      <c r="G5351"/>
      <c r="J5351"/>
      <c r="M5351"/>
    </row>
    <row r="5352" spans="1:13" x14ac:dyDescent="0.25">
      <c r="A5352" s="5">
        <v>41862.958333333299</v>
      </c>
      <c r="B5352" s="7">
        <v>104.66522812361382</v>
      </c>
      <c r="C5352" s="7">
        <f t="shared" si="83"/>
        <v>104.39058451114897</v>
      </c>
      <c r="D5352" s="8"/>
      <c r="E5352"/>
      <c r="F5352"/>
      <c r="G5352"/>
      <c r="J5352"/>
      <c r="M5352"/>
    </row>
    <row r="5353" spans="1:13" x14ac:dyDescent="0.25">
      <c r="A5353" s="5">
        <v>41863</v>
      </c>
      <c r="B5353" s="7">
        <v>101.28556777883128</v>
      </c>
      <c r="C5353" s="7">
        <f t="shared" si="83"/>
        <v>100.63621011272831</v>
      </c>
      <c r="D5353" s="8"/>
      <c r="E5353"/>
      <c r="F5353"/>
      <c r="G5353"/>
      <c r="J5353"/>
      <c r="M5353"/>
    </row>
    <row r="5354" spans="1:13" x14ac:dyDescent="0.25">
      <c r="A5354" s="5">
        <v>41863.041666666701</v>
      </c>
      <c r="B5354" s="7">
        <v>102.0874115377849</v>
      </c>
      <c r="C5354" s="7">
        <f t="shared" si="83"/>
        <v>101.52695692543578</v>
      </c>
      <c r="D5354" s="8"/>
      <c r="E5354"/>
      <c r="F5354"/>
      <c r="G5354"/>
      <c r="J5354"/>
      <c r="M5354"/>
    </row>
    <row r="5355" spans="1:13" x14ac:dyDescent="0.25">
      <c r="A5355" s="5">
        <v>41863.083333333299</v>
      </c>
      <c r="B5355" s="7">
        <v>111.97715068509987</v>
      </c>
      <c r="C5355" s="7">
        <f t="shared" si="83"/>
        <v>112.51320396622445</v>
      </c>
      <c r="D5355" s="8"/>
      <c r="E5355"/>
      <c r="F5355"/>
      <c r="G5355"/>
      <c r="J5355"/>
      <c r="M5355"/>
    </row>
    <row r="5356" spans="1:13" x14ac:dyDescent="0.25">
      <c r="A5356" s="5">
        <v>41863.125</v>
      </c>
      <c r="B5356" s="7">
        <v>117.55592776452222</v>
      </c>
      <c r="C5356" s="7">
        <f t="shared" si="83"/>
        <v>118.71051840162728</v>
      </c>
      <c r="D5356" s="8"/>
      <c r="E5356"/>
      <c r="F5356"/>
      <c r="G5356"/>
      <c r="J5356"/>
      <c r="M5356"/>
    </row>
    <row r="5357" spans="1:13" x14ac:dyDescent="0.25">
      <c r="A5357" s="5">
        <v>41863.166666666701</v>
      </c>
      <c r="B5357" s="7">
        <v>136.1598686492955</v>
      </c>
      <c r="C5357" s="7">
        <f t="shared" si="83"/>
        <v>139.37713937593665</v>
      </c>
      <c r="D5357" s="8"/>
      <c r="E5357"/>
      <c r="F5357"/>
      <c r="G5357"/>
      <c r="J5357"/>
      <c r="M5357"/>
    </row>
    <row r="5358" spans="1:13" x14ac:dyDescent="0.25">
      <c r="A5358" s="5">
        <v>41863.208333333299</v>
      </c>
      <c r="B5358" s="7">
        <v>144.30571494976624</v>
      </c>
      <c r="C5358" s="7">
        <f t="shared" si="83"/>
        <v>148.42614243660512</v>
      </c>
      <c r="D5358" s="8"/>
      <c r="E5358"/>
      <c r="F5358"/>
      <c r="G5358"/>
      <c r="J5358"/>
      <c r="M5358"/>
    </row>
    <row r="5359" spans="1:13" x14ac:dyDescent="0.25">
      <c r="A5359" s="5">
        <v>41863.25</v>
      </c>
      <c r="B5359" s="7">
        <v>128.90684394668665</v>
      </c>
      <c r="C5359" s="7">
        <f t="shared" si="83"/>
        <v>131.31994797898886</v>
      </c>
      <c r="D5359" s="8"/>
      <c r="E5359"/>
      <c r="F5359"/>
      <c r="G5359"/>
      <c r="J5359"/>
      <c r="M5359"/>
    </row>
    <row r="5360" spans="1:13" x14ac:dyDescent="0.25">
      <c r="A5360" s="5">
        <v>41863.291666666701</v>
      </c>
      <c r="B5360" s="7">
        <v>113.56275777260009</v>
      </c>
      <c r="C5360" s="7">
        <f t="shared" si="83"/>
        <v>114.27461252447064</v>
      </c>
      <c r="D5360" s="8"/>
      <c r="E5360"/>
      <c r="F5360"/>
      <c r="G5360"/>
      <c r="J5360"/>
      <c r="M5360"/>
    </row>
    <row r="5361" spans="1:13" x14ac:dyDescent="0.25">
      <c r="A5361" s="5">
        <v>41863.333333333299</v>
      </c>
      <c r="B5361" s="7">
        <v>96.469907059972783</v>
      </c>
      <c r="C5361" s="7">
        <f t="shared" si="83"/>
        <v>95.286621257660755</v>
      </c>
      <c r="D5361" s="8"/>
      <c r="E5361"/>
      <c r="F5361"/>
      <c r="G5361"/>
      <c r="J5361"/>
      <c r="M5361"/>
    </row>
    <row r="5362" spans="1:13" x14ac:dyDescent="0.25">
      <c r="A5362" s="5">
        <v>41863.375</v>
      </c>
      <c r="B5362" s="7">
        <v>95.445032979388188</v>
      </c>
      <c r="C5362" s="7">
        <f t="shared" si="83"/>
        <v>94.14811601831272</v>
      </c>
      <c r="D5362" s="8"/>
      <c r="E5362"/>
      <c r="F5362"/>
      <c r="G5362"/>
      <c r="J5362"/>
      <c r="M5362"/>
    </row>
    <row r="5363" spans="1:13" x14ac:dyDescent="0.25">
      <c r="A5363" s="5">
        <v>41863.416666666701</v>
      </c>
      <c r="B5363" s="7">
        <v>92.882225173350065</v>
      </c>
      <c r="C5363" s="7">
        <f t="shared" si="83"/>
        <v>91.301161285149647</v>
      </c>
      <c r="D5363" s="8"/>
      <c r="E5363"/>
      <c r="F5363"/>
      <c r="G5363"/>
      <c r="J5363"/>
      <c r="M5363"/>
    </row>
    <row r="5364" spans="1:13" x14ac:dyDescent="0.25">
      <c r="A5364" s="5">
        <v>41863.458333333299</v>
      </c>
      <c r="B5364" s="7">
        <v>83.430759951743994</v>
      </c>
      <c r="C5364" s="7">
        <f t="shared" si="83"/>
        <v>80.801781041113799</v>
      </c>
      <c r="D5364" s="8"/>
      <c r="E5364"/>
      <c r="F5364"/>
      <c r="G5364"/>
      <c r="J5364"/>
      <c r="M5364"/>
    </row>
    <row r="5365" spans="1:13" x14ac:dyDescent="0.25">
      <c r="A5365" s="5">
        <v>41863.5</v>
      </c>
      <c r="B5365" s="7">
        <v>86.088369923255001</v>
      </c>
      <c r="C5365" s="7">
        <f t="shared" si="83"/>
        <v>83.75404896751408</v>
      </c>
      <c r="D5365" s="8"/>
      <c r="E5365"/>
      <c r="F5365"/>
      <c r="G5365"/>
      <c r="J5365"/>
      <c r="M5365"/>
    </row>
    <row r="5366" spans="1:13" x14ac:dyDescent="0.25">
      <c r="A5366" s="5">
        <v>41863.541666666701</v>
      </c>
      <c r="B5366" s="7">
        <v>90.316593021858452</v>
      </c>
      <c r="C5366" s="7">
        <f t="shared" si="83"/>
        <v>88.451069062067148</v>
      </c>
      <c r="D5366" s="8"/>
      <c r="E5366"/>
      <c r="F5366"/>
      <c r="G5366"/>
      <c r="J5366"/>
      <c r="M5366"/>
    </row>
    <row r="5367" spans="1:13" x14ac:dyDescent="0.25">
      <c r="A5367" s="5">
        <v>41863.583333333299</v>
      </c>
      <c r="B5367" s="7">
        <v>93.836801326463274</v>
      </c>
      <c r="C5367" s="7">
        <f t="shared" si="83"/>
        <v>92.361574434691079</v>
      </c>
      <c r="D5367" s="8"/>
      <c r="E5367"/>
      <c r="F5367"/>
      <c r="G5367"/>
      <c r="J5367"/>
      <c r="M5367"/>
    </row>
    <row r="5368" spans="1:13" x14ac:dyDescent="0.25">
      <c r="A5368" s="5">
        <v>41863.625</v>
      </c>
      <c r="B5368" s="7">
        <v>101.30355810560809</v>
      </c>
      <c r="C5368" s="7">
        <f t="shared" si="83"/>
        <v>100.65619508618114</v>
      </c>
      <c r="D5368" s="8"/>
      <c r="E5368"/>
      <c r="F5368"/>
      <c r="G5368"/>
      <c r="J5368"/>
      <c r="M5368"/>
    </row>
    <row r="5369" spans="1:13" x14ac:dyDescent="0.25">
      <c r="A5369" s="5">
        <v>41863.666666666701</v>
      </c>
      <c r="B5369" s="7">
        <v>103.40612052364135</v>
      </c>
      <c r="C5369" s="7">
        <f t="shared" si="83"/>
        <v>102.99187551203573</v>
      </c>
      <c r="D5369" s="8"/>
      <c r="E5369"/>
      <c r="F5369"/>
      <c r="G5369"/>
      <c r="J5369"/>
      <c r="M5369"/>
    </row>
    <row r="5370" spans="1:13" x14ac:dyDescent="0.25">
      <c r="A5370" s="5">
        <v>41863.708333333299</v>
      </c>
      <c r="B5370" s="7">
        <v>106.0757992193283</v>
      </c>
      <c r="C5370" s="7">
        <f t="shared" si="83"/>
        <v>105.95755026173934</v>
      </c>
      <c r="D5370" s="8"/>
      <c r="E5370"/>
      <c r="F5370"/>
      <c r="G5370"/>
      <c r="J5370"/>
      <c r="M5370"/>
    </row>
    <row r="5371" spans="1:13" x14ac:dyDescent="0.25">
      <c r="A5371" s="5">
        <v>41863.75</v>
      </c>
      <c r="B5371" s="7">
        <v>118.45245771479325</v>
      </c>
      <c r="C5371" s="7">
        <f t="shared" si="83"/>
        <v>119.70644957498058</v>
      </c>
      <c r="D5371" s="8"/>
      <c r="E5371"/>
      <c r="F5371"/>
      <c r="G5371"/>
      <c r="J5371"/>
      <c r="M5371"/>
    </row>
    <row r="5372" spans="1:13" x14ac:dyDescent="0.25">
      <c r="A5372" s="5">
        <v>41863.791666666701</v>
      </c>
      <c r="B5372" s="7">
        <v>121.67469173980665</v>
      </c>
      <c r="C5372" s="7">
        <f t="shared" si="83"/>
        <v>123.28594327999332</v>
      </c>
      <c r="D5372" s="8"/>
      <c r="E5372"/>
      <c r="F5372"/>
      <c r="G5372"/>
      <c r="J5372"/>
      <c r="M5372"/>
    </row>
    <row r="5373" spans="1:13" x14ac:dyDescent="0.25">
      <c r="A5373" s="5">
        <v>41863.833333333299</v>
      </c>
      <c r="B5373" s="7">
        <v>119.01117747921595</v>
      </c>
      <c r="C5373" s="7">
        <f t="shared" si="83"/>
        <v>120.32711643657171</v>
      </c>
      <c r="D5373" s="8"/>
      <c r="E5373"/>
      <c r="F5373"/>
      <c r="G5373"/>
      <c r="J5373"/>
      <c r="M5373"/>
    </row>
    <row r="5374" spans="1:13" x14ac:dyDescent="0.25">
      <c r="A5374" s="5">
        <v>41863.875</v>
      </c>
      <c r="B5374" s="7">
        <v>114.92924436077573</v>
      </c>
      <c r="C5374" s="7">
        <f t="shared" si="83"/>
        <v>115.79260597323595</v>
      </c>
      <c r="D5374" s="8"/>
      <c r="E5374"/>
      <c r="F5374"/>
      <c r="G5374"/>
      <c r="J5374"/>
      <c r="M5374"/>
    </row>
    <row r="5375" spans="1:13" x14ac:dyDescent="0.25">
      <c r="A5375" s="5">
        <v>41863.916666666701</v>
      </c>
      <c r="B5375" s="7">
        <v>118.8692326486357</v>
      </c>
      <c r="C5375" s="7">
        <f t="shared" si="83"/>
        <v>120.16943371595711</v>
      </c>
      <c r="D5375" s="8"/>
      <c r="E5375"/>
      <c r="F5375"/>
      <c r="G5375"/>
      <c r="J5375"/>
      <c r="M5375"/>
    </row>
    <row r="5376" spans="1:13" x14ac:dyDescent="0.25">
      <c r="A5376" s="5">
        <v>41863.958333333299</v>
      </c>
      <c r="B5376" s="7">
        <v>116.15999110316358</v>
      </c>
      <c r="C5376" s="7">
        <f t="shared" si="83"/>
        <v>117.159809653243</v>
      </c>
      <c r="D5376" s="8"/>
      <c r="E5376"/>
      <c r="F5376"/>
      <c r="G5376"/>
      <c r="J5376"/>
      <c r="M5376"/>
    </row>
    <row r="5377" spans="1:13" x14ac:dyDescent="0.25">
      <c r="A5377" s="5">
        <v>41864</v>
      </c>
      <c r="B5377" s="7">
        <v>123.50624659954838</v>
      </c>
      <c r="C5377" s="7">
        <f t="shared" si="83"/>
        <v>125.32056864858484</v>
      </c>
      <c r="D5377" s="8"/>
      <c r="E5377"/>
      <c r="F5377"/>
      <c r="G5377"/>
      <c r="J5377"/>
      <c r="M5377"/>
    </row>
    <row r="5378" spans="1:13" x14ac:dyDescent="0.25">
      <c r="A5378" s="5">
        <v>41864.041666666701</v>
      </c>
      <c r="B5378" s="7">
        <v>131.56485424271017</v>
      </c>
      <c r="C5378" s="7">
        <f t="shared" ref="C5378:C5441" si="84">IF(A5378&lt;"01-02-2014",(B5378-$B$8765)*($B$8772/$C$8772)+$B$8765,IF(A5378&lt;"01-03-2014",(B5378-B$8765)*($B$8773/$C$8773)+$B$8765,IF(A5378&lt;"01-04-2014",(B5378-B$8765)*($B$8774/$C$8774)+$B$8765,IF(A5378&lt;"01-05-2014",(B5378-B$8765)*($B$8775/$C$8775)+$B$8765,IF(A5378&lt;"01-06-2014",(B5378-B$8765)*($B$8776/$C$8776)+$B$8765,IF(A5378&lt;"01-07-2014",(B5378-B$8765)*($B$8777/$C$8777)+$B$8765,IF(A5378&lt;"01-08-2014",(B5378-B$8765)*($B$8778/$C$8778)+$B$8765,IF(A5378&lt;"01-09-2014",(B5378-B$8765)*($B$8779/$C$8779)+$B$8765,IF(A5378&lt;"01-10-2014",(B5378-B$8765)*($B$8780/$C$8780)+$B$8765,IF(A5378&lt;1-11-2014,(B5378-B$8765)*($B$8781/$C$8781)+$B$8765,IF(A5378&lt;"01-12-2014",(B5378-B$8765)*($B$8782/$C$8782)+$B$8765,IF(A5378&lt;1-1-2015,(B5378-B$8765)*($B$8783/$C$8783)+$B$8765,"Error"))))))))))))</f>
        <v>134.27266061519651</v>
      </c>
      <c r="D5378" s="8"/>
      <c r="E5378"/>
      <c r="F5378"/>
      <c r="G5378"/>
      <c r="J5378"/>
      <c r="M5378"/>
    </row>
    <row r="5379" spans="1:13" x14ac:dyDescent="0.25">
      <c r="A5379" s="5">
        <v>41864.083333333299</v>
      </c>
      <c r="B5379" s="7">
        <v>130.68775216434926</v>
      </c>
      <c r="C5379" s="7">
        <f t="shared" si="84"/>
        <v>133.29831134578447</v>
      </c>
      <c r="D5379" s="8"/>
      <c r="E5379"/>
      <c r="F5379"/>
      <c r="G5379"/>
      <c r="J5379"/>
      <c r="M5379"/>
    </row>
    <row r="5380" spans="1:13" x14ac:dyDescent="0.25">
      <c r="A5380" s="5">
        <v>41864.125</v>
      </c>
      <c r="B5380" s="7">
        <v>140.23893755637766</v>
      </c>
      <c r="C5380" s="7">
        <f t="shared" si="84"/>
        <v>143.9084680633845</v>
      </c>
      <c r="D5380" s="8"/>
      <c r="E5380"/>
      <c r="F5380"/>
      <c r="G5380"/>
      <c r="J5380"/>
      <c r="M5380"/>
    </row>
    <row r="5381" spans="1:13" x14ac:dyDescent="0.25">
      <c r="A5381" s="5">
        <v>41864.166666666701</v>
      </c>
      <c r="B5381" s="7">
        <v>143.75783363869624</v>
      </c>
      <c r="C5381" s="7">
        <f t="shared" si="84"/>
        <v>147.81751572332317</v>
      </c>
      <c r="D5381" s="8"/>
      <c r="E5381"/>
      <c r="F5381"/>
      <c r="G5381"/>
      <c r="J5381"/>
      <c r="M5381"/>
    </row>
    <row r="5382" spans="1:13" x14ac:dyDescent="0.25">
      <c r="A5382" s="5">
        <v>41864.208333333299</v>
      </c>
      <c r="B5382" s="7">
        <v>131.32727688162237</v>
      </c>
      <c r="C5382" s="7">
        <f t="shared" si="84"/>
        <v>134.00874227100866</v>
      </c>
      <c r="D5382" s="8"/>
      <c r="E5382"/>
      <c r="F5382"/>
      <c r="G5382"/>
      <c r="J5382"/>
      <c r="M5382"/>
    </row>
    <row r="5383" spans="1:13" x14ac:dyDescent="0.25">
      <c r="A5383" s="5">
        <v>41864.25</v>
      </c>
      <c r="B5383" s="7">
        <v>118.33210236627828</v>
      </c>
      <c r="C5383" s="7">
        <f t="shared" si="84"/>
        <v>119.57275003328694</v>
      </c>
      <c r="D5383" s="8"/>
      <c r="E5383"/>
      <c r="F5383"/>
      <c r="G5383"/>
      <c r="J5383"/>
      <c r="M5383"/>
    </row>
    <row r="5384" spans="1:13" x14ac:dyDescent="0.25">
      <c r="A5384" s="5">
        <v>41864.291666666701</v>
      </c>
      <c r="B5384" s="7">
        <v>110.19577940139006</v>
      </c>
      <c r="C5384" s="7">
        <f t="shared" si="84"/>
        <v>110.53432619172661</v>
      </c>
      <c r="D5384" s="8"/>
      <c r="E5384"/>
      <c r="F5384"/>
      <c r="G5384"/>
      <c r="J5384"/>
      <c r="M5384"/>
    </row>
    <row r="5385" spans="1:13" x14ac:dyDescent="0.25">
      <c r="A5385" s="5">
        <v>41864.333333333299</v>
      </c>
      <c r="B5385" s="7">
        <v>101.74163940837086</v>
      </c>
      <c r="C5385" s="7">
        <f t="shared" si="84"/>
        <v>101.14284790324852</v>
      </c>
      <c r="D5385" s="8"/>
      <c r="E5385"/>
      <c r="F5385"/>
      <c r="G5385"/>
      <c r="J5385"/>
      <c r="M5385"/>
    </row>
    <row r="5386" spans="1:13" x14ac:dyDescent="0.25">
      <c r="A5386" s="5">
        <v>41864.375</v>
      </c>
      <c r="B5386" s="7">
        <v>98.834013194149804</v>
      </c>
      <c r="C5386" s="7">
        <f t="shared" si="84"/>
        <v>97.912843611337721</v>
      </c>
      <c r="D5386" s="8"/>
      <c r="E5386"/>
      <c r="F5386"/>
      <c r="G5386"/>
      <c r="J5386"/>
      <c r="M5386"/>
    </row>
    <row r="5387" spans="1:13" x14ac:dyDescent="0.25">
      <c r="A5387" s="5">
        <v>41864.416666666701</v>
      </c>
      <c r="B5387" s="7">
        <v>96.959476579676604</v>
      </c>
      <c r="C5387" s="7">
        <f t="shared" si="84"/>
        <v>95.830470959557772</v>
      </c>
      <c r="D5387" s="8"/>
      <c r="E5387"/>
      <c r="F5387"/>
      <c r="G5387"/>
      <c r="J5387"/>
      <c r="M5387"/>
    </row>
    <row r="5388" spans="1:13" x14ac:dyDescent="0.25">
      <c r="A5388" s="5">
        <v>41864.458333333299</v>
      </c>
      <c r="B5388" s="7">
        <v>93.642043231187472</v>
      </c>
      <c r="C5388" s="7">
        <f t="shared" si="84"/>
        <v>92.145222869091455</v>
      </c>
      <c r="D5388" s="8"/>
      <c r="E5388"/>
      <c r="F5388"/>
      <c r="G5388"/>
      <c r="J5388"/>
      <c r="M5388"/>
    </row>
    <row r="5389" spans="1:13" x14ac:dyDescent="0.25">
      <c r="A5389" s="5">
        <v>41864.5</v>
      </c>
      <c r="B5389" s="7">
        <v>89.512398670913981</v>
      </c>
      <c r="C5389" s="7">
        <f t="shared" si="84"/>
        <v>87.557711039506827</v>
      </c>
      <c r="D5389" s="8"/>
      <c r="E5389"/>
      <c r="F5389"/>
      <c r="G5389"/>
      <c r="J5389"/>
      <c r="M5389"/>
    </row>
    <row r="5390" spans="1:13" x14ac:dyDescent="0.25">
      <c r="A5390" s="5">
        <v>41864.541666666701</v>
      </c>
      <c r="B5390" s="7">
        <v>86.585080145383188</v>
      </c>
      <c r="C5390" s="7">
        <f t="shared" si="84"/>
        <v>84.305831084989535</v>
      </c>
      <c r="D5390" s="8"/>
      <c r="E5390"/>
      <c r="F5390"/>
      <c r="G5390"/>
      <c r="J5390"/>
      <c r="M5390"/>
    </row>
    <row r="5391" spans="1:13" x14ac:dyDescent="0.25">
      <c r="A5391" s="5">
        <v>41864.583333333299</v>
      </c>
      <c r="B5391" s="7">
        <v>88.608125736449793</v>
      </c>
      <c r="C5391" s="7">
        <f t="shared" si="84"/>
        <v>86.553178391846473</v>
      </c>
      <c r="D5391" s="8"/>
      <c r="E5391"/>
      <c r="F5391"/>
      <c r="G5391"/>
      <c r="J5391"/>
      <c r="M5391"/>
    </row>
    <row r="5392" spans="1:13" x14ac:dyDescent="0.25">
      <c r="A5392" s="5">
        <v>41864.625</v>
      </c>
      <c r="B5392" s="7">
        <v>93.613312723655753</v>
      </c>
      <c r="C5392" s="7">
        <f t="shared" si="84"/>
        <v>92.113306915733233</v>
      </c>
      <c r="D5392" s="8"/>
      <c r="E5392"/>
      <c r="F5392"/>
      <c r="G5392"/>
      <c r="J5392"/>
      <c r="M5392"/>
    </row>
    <row r="5393" spans="1:13" x14ac:dyDescent="0.25">
      <c r="A5393" s="5">
        <v>41864.666666666701</v>
      </c>
      <c r="B5393" s="7">
        <v>99.194609285112222</v>
      </c>
      <c r="C5393" s="7">
        <f t="shared" si="84"/>
        <v>98.313420176426533</v>
      </c>
      <c r="D5393" s="8"/>
      <c r="E5393"/>
      <c r="F5393"/>
      <c r="G5393"/>
      <c r="J5393"/>
      <c r="M5393"/>
    </row>
    <row r="5394" spans="1:13" x14ac:dyDescent="0.25">
      <c r="A5394" s="5">
        <v>41864.708333333299</v>
      </c>
      <c r="B5394" s="7">
        <v>98.843406226913643</v>
      </c>
      <c r="C5394" s="7">
        <f t="shared" si="84"/>
        <v>97.923278080525279</v>
      </c>
      <c r="D5394" s="8"/>
      <c r="E5394"/>
      <c r="F5394"/>
      <c r="G5394"/>
      <c r="J5394"/>
      <c r="M5394"/>
    </row>
    <row r="5395" spans="1:13" x14ac:dyDescent="0.25">
      <c r="A5395" s="5">
        <v>41864.75</v>
      </c>
      <c r="B5395" s="7">
        <v>101.46871498022131</v>
      </c>
      <c r="C5395" s="7">
        <f t="shared" si="84"/>
        <v>100.83966344646423</v>
      </c>
      <c r="D5395" s="8"/>
      <c r="E5395"/>
      <c r="F5395"/>
      <c r="G5395"/>
      <c r="J5395"/>
      <c r="M5395"/>
    </row>
    <row r="5396" spans="1:13" x14ac:dyDescent="0.25">
      <c r="A5396" s="5">
        <v>41864.791666666701</v>
      </c>
      <c r="B5396" s="7">
        <v>107.38971608235155</v>
      </c>
      <c r="C5396" s="7">
        <f t="shared" si="84"/>
        <v>107.41714540709266</v>
      </c>
      <c r="D5396" s="8"/>
      <c r="E5396"/>
      <c r="F5396"/>
      <c r="G5396"/>
      <c r="J5396"/>
      <c r="M5396"/>
    </row>
    <row r="5397" spans="1:13" x14ac:dyDescent="0.25">
      <c r="A5397" s="5">
        <v>41864.833333333299</v>
      </c>
      <c r="B5397" s="7">
        <v>110.50073859086424</v>
      </c>
      <c r="C5397" s="7">
        <f t="shared" si="84"/>
        <v>110.87309720914335</v>
      </c>
      <c r="D5397" s="8"/>
      <c r="E5397"/>
      <c r="F5397"/>
      <c r="G5397"/>
      <c r="J5397"/>
      <c r="M5397"/>
    </row>
    <row r="5398" spans="1:13" x14ac:dyDescent="0.25">
      <c r="A5398" s="5">
        <v>41864.875</v>
      </c>
      <c r="B5398" s="7">
        <v>112.15496741263819</v>
      </c>
      <c r="C5398" s="7">
        <f t="shared" si="84"/>
        <v>112.71073581894788</v>
      </c>
      <c r="D5398" s="8"/>
      <c r="E5398"/>
      <c r="F5398"/>
      <c r="G5398"/>
      <c r="J5398"/>
      <c r="M5398"/>
    </row>
    <row r="5399" spans="1:13" x14ac:dyDescent="0.25">
      <c r="A5399" s="5">
        <v>41864.916666666701</v>
      </c>
      <c r="B5399" s="7">
        <v>115.59717188367262</v>
      </c>
      <c r="C5399" s="7">
        <f t="shared" si="84"/>
        <v>116.53458881652251</v>
      </c>
      <c r="D5399" s="8"/>
      <c r="E5399"/>
      <c r="F5399"/>
      <c r="G5399"/>
      <c r="J5399"/>
      <c r="M5399"/>
    </row>
    <row r="5400" spans="1:13" x14ac:dyDescent="0.25">
      <c r="A5400" s="5">
        <v>41864.958333333299</v>
      </c>
      <c r="B5400" s="7">
        <v>119.75568515563188</v>
      </c>
      <c r="C5400" s="7">
        <f t="shared" si="84"/>
        <v>121.15417012676836</v>
      </c>
      <c r="D5400" s="8"/>
      <c r="E5400"/>
      <c r="F5400"/>
      <c r="G5400"/>
      <c r="J5400"/>
      <c r="M5400"/>
    </row>
    <row r="5401" spans="1:13" x14ac:dyDescent="0.25">
      <c r="A5401" s="5">
        <v>41865</v>
      </c>
      <c r="B5401" s="7">
        <v>119.27216007293774</v>
      </c>
      <c r="C5401" s="7">
        <f t="shared" si="84"/>
        <v>120.61703502848441</v>
      </c>
      <c r="D5401" s="8"/>
      <c r="E5401"/>
      <c r="F5401"/>
      <c r="G5401"/>
      <c r="J5401"/>
      <c r="M5401"/>
    </row>
    <row r="5402" spans="1:13" x14ac:dyDescent="0.25">
      <c r="A5402" s="5">
        <v>41865.041666666701</v>
      </c>
      <c r="B5402" s="7">
        <v>118.17308284982522</v>
      </c>
      <c r="C5402" s="7">
        <f t="shared" si="84"/>
        <v>119.39609950024084</v>
      </c>
      <c r="D5402" s="8"/>
      <c r="E5402"/>
      <c r="F5402"/>
      <c r="G5402"/>
      <c r="J5402"/>
      <c r="M5402"/>
    </row>
    <row r="5403" spans="1:13" x14ac:dyDescent="0.25">
      <c r="A5403" s="5">
        <v>41865.083333333299</v>
      </c>
      <c r="B5403" s="7">
        <v>124.82980083389043</v>
      </c>
      <c r="C5403" s="7">
        <f t="shared" si="84"/>
        <v>126.79086969229958</v>
      </c>
      <c r="D5403" s="8"/>
      <c r="E5403"/>
      <c r="F5403"/>
      <c r="G5403"/>
      <c r="J5403"/>
      <c r="M5403"/>
    </row>
    <row r="5404" spans="1:13" x14ac:dyDescent="0.25">
      <c r="A5404" s="5">
        <v>41865.125</v>
      </c>
      <c r="B5404" s="7">
        <v>134.99036598066857</v>
      </c>
      <c r="C5404" s="7">
        <f t="shared" si="84"/>
        <v>138.07797010149875</v>
      </c>
      <c r="D5404" s="8"/>
      <c r="E5404"/>
      <c r="F5404"/>
      <c r="G5404"/>
      <c r="J5404"/>
      <c r="M5404"/>
    </row>
    <row r="5405" spans="1:13" x14ac:dyDescent="0.25">
      <c r="A5405" s="5">
        <v>41865.166666666701</v>
      </c>
      <c r="B5405" s="7">
        <v>147.36168646968136</v>
      </c>
      <c r="C5405" s="7">
        <f t="shared" si="84"/>
        <v>151.82093956596287</v>
      </c>
      <c r="D5405" s="8"/>
      <c r="E5405"/>
      <c r="F5405"/>
      <c r="G5405"/>
      <c r="J5405"/>
      <c r="M5405"/>
    </row>
    <row r="5406" spans="1:13" x14ac:dyDescent="0.25">
      <c r="A5406" s="5">
        <v>41865.208333333299</v>
      </c>
      <c r="B5406" s="7">
        <v>123.08322679818136</v>
      </c>
      <c r="C5406" s="7">
        <f t="shared" si="84"/>
        <v>124.85064725109024</v>
      </c>
      <c r="D5406" s="8"/>
      <c r="E5406"/>
      <c r="F5406"/>
      <c r="G5406"/>
      <c r="J5406"/>
      <c r="M5406"/>
    </row>
    <row r="5407" spans="1:13" x14ac:dyDescent="0.25">
      <c r="A5407" s="5">
        <v>41865.25</v>
      </c>
      <c r="B5407" s="7">
        <v>103.0463995522292</v>
      </c>
      <c r="C5407" s="7">
        <f t="shared" si="84"/>
        <v>102.59227109387884</v>
      </c>
      <c r="D5407" s="8"/>
      <c r="E5407"/>
      <c r="F5407"/>
      <c r="G5407"/>
      <c r="J5407"/>
      <c r="M5407"/>
    </row>
    <row r="5408" spans="1:13" x14ac:dyDescent="0.25">
      <c r="A5408" s="5">
        <v>41865.291666666701</v>
      </c>
      <c r="B5408" s="7">
        <v>95.649932128241986</v>
      </c>
      <c r="C5408" s="7">
        <f t="shared" si="84"/>
        <v>94.375733009440978</v>
      </c>
      <c r="D5408" s="8"/>
      <c r="E5408"/>
      <c r="F5408"/>
      <c r="G5408"/>
      <c r="J5408"/>
      <c r="M5408"/>
    </row>
    <row r="5409" spans="1:13" x14ac:dyDescent="0.25">
      <c r="A5409" s="5">
        <v>41865.333333333299</v>
      </c>
      <c r="B5409" s="7">
        <v>91.815288855229724</v>
      </c>
      <c r="C5409" s="7">
        <f t="shared" si="84"/>
        <v>90.115930229703466</v>
      </c>
      <c r="D5409" s="8"/>
      <c r="E5409"/>
      <c r="F5409"/>
      <c r="G5409"/>
      <c r="J5409"/>
      <c r="M5409"/>
    </row>
    <row r="5410" spans="1:13" x14ac:dyDescent="0.25">
      <c r="A5410" s="5">
        <v>41865.375</v>
      </c>
      <c r="B5410" s="7">
        <v>90.703473849064153</v>
      </c>
      <c r="C5410" s="7">
        <f t="shared" si="84"/>
        <v>88.880844638522106</v>
      </c>
      <c r="D5410" s="8"/>
      <c r="E5410"/>
      <c r="F5410"/>
      <c r="G5410"/>
      <c r="J5410"/>
      <c r="M5410"/>
    </row>
    <row r="5411" spans="1:13" x14ac:dyDescent="0.25">
      <c r="A5411" s="5">
        <v>41865.416666666701</v>
      </c>
      <c r="B5411" s="7">
        <v>91.665516229366062</v>
      </c>
      <c r="C5411" s="7">
        <f t="shared" si="84"/>
        <v>89.949551820407152</v>
      </c>
      <c r="D5411" s="8"/>
      <c r="E5411"/>
      <c r="F5411"/>
      <c r="G5411"/>
      <c r="J5411"/>
      <c r="M5411"/>
    </row>
    <row r="5412" spans="1:13" x14ac:dyDescent="0.25">
      <c r="A5412" s="5">
        <v>41865.458333333299</v>
      </c>
      <c r="B5412" s="7">
        <v>86.419233956270247</v>
      </c>
      <c r="C5412" s="7">
        <f t="shared" si="84"/>
        <v>84.121596983641894</v>
      </c>
      <c r="D5412" s="8"/>
      <c r="E5412"/>
      <c r="F5412"/>
      <c r="G5412"/>
      <c r="J5412"/>
      <c r="M5412"/>
    </row>
    <row r="5413" spans="1:13" x14ac:dyDescent="0.25">
      <c r="A5413" s="5">
        <v>41865.5</v>
      </c>
      <c r="B5413" s="7">
        <v>86.308729294878361</v>
      </c>
      <c r="C5413" s="7">
        <f t="shared" si="84"/>
        <v>83.998840307138494</v>
      </c>
      <c r="D5413" s="8"/>
      <c r="E5413"/>
      <c r="F5413"/>
      <c r="G5413"/>
      <c r="J5413"/>
      <c r="M5413"/>
    </row>
    <row r="5414" spans="1:13" x14ac:dyDescent="0.25">
      <c r="A5414" s="5">
        <v>41865.541666666701</v>
      </c>
      <c r="B5414" s="7">
        <v>86.35935159125431</v>
      </c>
      <c r="C5414" s="7">
        <f t="shared" si="84"/>
        <v>84.05507526394311</v>
      </c>
      <c r="D5414" s="8"/>
      <c r="E5414"/>
      <c r="F5414"/>
      <c r="G5414"/>
      <c r="J5414"/>
      <c r="M5414"/>
    </row>
    <row r="5415" spans="1:13" x14ac:dyDescent="0.25">
      <c r="A5415" s="5">
        <v>41865.583333333299</v>
      </c>
      <c r="B5415" s="7">
        <v>87.145609740069901</v>
      </c>
      <c r="C5415" s="7">
        <f t="shared" si="84"/>
        <v>84.928508438676175</v>
      </c>
      <c r="D5415" s="8"/>
      <c r="E5415"/>
      <c r="F5415"/>
      <c r="G5415"/>
      <c r="J5415"/>
      <c r="M5415"/>
    </row>
    <row r="5416" spans="1:13" x14ac:dyDescent="0.25">
      <c r="A5416" s="5">
        <v>41865.625</v>
      </c>
      <c r="B5416" s="7">
        <v>87.928722164108137</v>
      </c>
      <c r="C5416" s="7">
        <f t="shared" si="84"/>
        <v>85.79844711178373</v>
      </c>
      <c r="D5416" s="8"/>
      <c r="E5416"/>
      <c r="F5416"/>
      <c r="G5416"/>
      <c r="J5416"/>
      <c r="M5416"/>
    </row>
    <row r="5417" spans="1:13" x14ac:dyDescent="0.25">
      <c r="A5417" s="5">
        <v>41865.666666666701</v>
      </c>
      <c r="B5417" s="7">
        <v>90.652915383779856</v>
      </c>
      <c r="C5417" s="7">
        <f t="shared" si="84"/>
        <v>88.824680589972132</v>
      </c>
      <c r="D5417" s="8"/>
      <c r="E5417"/>
      <c r="F5417"/>
      <c r="G5417"/>
      <c r="J5417"/>
      <c r="M5417"/>
    </row>
    <row r="5418" spans="1:13" x14ac:dyDescent="0.25">
      <c r="A5418" s="5">
        <v>41865.708333333299</v>
      </c>
      <c r="B5418" s="7">
        <v>94.89258120320288</v>
      </c>
      <c r="C5418" s="7">
        <f t="shared" si="84"/>
        <v>93.534412097421935</v>
      </c>
      <c r="D5418" s="8"/>
      <c r="E5418"/>
      <c r="F5418"/>
      <c r="G5418"/>
      <c r="J5418"/>
      <c r="M5418"/>
    </row>
    <row r="5419" spans="1:13" x14ac:dyDescent="0.25">
      <c r="A5419" s="5">
        <v>41865.75</v>
      </c>
      <c r="B5419" s="7">
        <v>99.012996996421933</v>
      </c>
      <c r="C5419" s="7">
        <f t="shared" si="84"/>
        <v>98.111671936207657</v>
      </c>
      <c r="D5419" s="8"/>
      <c r="E5419"/>
      <c r="F5419"/>
      <c r="G5419"/>
      <c r="J5419"/>
      <c r="M5419"/>
    </row>
    <row r="5420" spans="1:13" x14ac:dyDescent="0.25">
      <c r="A5420" s="5">
        <v>41865.791666666701</v>
      </c>
      <c r="B5420" s="7">
        <v>104.7395917679159</v>
      </c>
      <c r="C5420" s="7">
        <f t="shared" si="84"/>
        <v>104.47319309717804</v>
      </c>
      <c r="D5420" s="8"/>
      <c r="E5420"/>
      <c r="F5420"/>
      <c r="G5420"/>
      <c r="J5420"/>
      <c r="M5420"/>
    </row>
    <row r="5421" spans="1:13" x14ac:dyDescent="0.25">
      <c r="A5421" s="5">
        <v>41865.833333333299</v>
      </c>
      <c r="B5421" s="7">
        <v>108.68868101865455</v>
      </c>
      <c r="C5421" s="7">
        <f t="shared" si="84"/>
        <v>108.86013085645321</v>
      </c>
      <c r="D5421" s="8"/>
      <c r="E5421"/>
      <c r="F5421"/>
      <c r="G5421"/>
      <c r="J5421"/>
      <c r="M5421"/>
    </row>
    <row r="5422" spans="1:13" x14ac:dyDescent="0.25">
      <c r="A5422" s="5">
        <v>41865.875</v>
      </c>
      <c r="B5422" s="7">
        <v>112.14293822301465</v>
      </c>
      <c r="C5422" s="7">
        <f t="shared" si="84"/>
        <v>112.69737291352277</v>
      </c>
      <c r="D5422" s="8"/>
      <c r="E5422"/>
      <c r="F5422"/>
      <c r="G5422"/>
      <c r="J5422"/>
      <c r="M5422"/>
    </row>
    <row r="5423" spans="1:13" x14ac:dyDescent="0.25">
      <c r="A5423" s="5">
        <v>41865.916666666701</v>
      </c>
      <c r="B5423" s="7">
        <v>113.34176320706413</v>
      </c>
      <c r="C5423" s="7">
        <f t="shared" si="84"/>
        <v>114.02911556489623</v>
      </c>
      <c r="D5423" s="8"/>
      <c r="E5423"/>
      <c r="F5423"/>
      <c r="G5423"/>
      <c r="J5423"/>
      <c r="M5423"/>
    </row>
    <row r="5424" spans="1:13" x14ac:dyDescent="0.25">
      <c r="A5424" s="5">
        <v>41865.958333333299</v>
      </c>
      <c r="B5424" s="7">
        <v>116.10070115996149</v>
      </c>
      <c r="C5424" s="7">
        <f t="shared" si="84"/>
        <v>117.09394603911225</v>
      </c>
      <c r="D5424" s="8"/>
      <c r="E5424"/>
      <c r="F5424"/>
      <c r="G5424"/>
      <c r="J5424"/>
      <c r="M5424"/>
    </row>
    <row r="5425" spans="1:13" x14ac:dyDescent="0.25">
      <c r="A5425" s="5">
        <v>41866</v>
      </c>
      <c r="B5425" s="7">
        <v>119.5408385178298</v>
      </c>
      <c r="C5425" s="7">
        <f t="shared" si="84"/>
        <v>120.91550273588805</v>
      </c>
      <c r="D5425" s="8"/>
      <c r="E5425"/>
      <c r="F5425"/>
      <c r="G5425"/>
      <c r="J5425"/>
      <c r="M5425"/>
    </row>
    <row r="5426" spans="1:13" x14ac:dyDescent="0.25">
      <c r="A5426" s="5">
        <v>41866.041666666701</v>
      </c>
      <c r="B5426" s="7">
        <v>109.11894019042785</v>
      </c>
      <c r="C5426" s="7">
        <f t="shared" si="84"/>
        <v>109.33809427715173</v>
      </c>
      <c r="D5426" s="8"/>
      <c r="E5426"/>
      <c r="F5426"/>
      <c r="G5426"/>
      <c r="J5426"/>
      <c r="M5426"/>
    </row>
    <row r="5427" spans="1:13" x14ac:dyDescent="0.25">
      <c r="A5427" s="5">
        <v>41866.083333333299</v>
      </c>
      <c r="B5427" s="7">
        <v>114.35083940927314</v>
      </c>
      <c r="C5427" s="7">
        <f t="shared" si="84"/>
        <v>115.15007136315495</v>
      </c>
      <c r="D5427" s="8"/>
      <c r="E5427"/>
      <c r="F5427"/>
      <c r="G5427"/>
      <c r="J5427"/>
      <c r="M5427"/>
    </row>
    <row r="5428" spans="1:13" x14ac:dyDescent="0.25">
      <c r="A5428" s="5">
        <v>41866.125</v>
      </c>
      <c r="B5428" s="7">
        <v>126.5637009068078</v>
      </c>
      <c r="C5428" s="7">
        <f t="shared" si="84"/>
        <v>128.7170129667947</v>
      </c>
      <c r="D5428" s="8"/>
      <c r="E5428"/>
      <c r="F5428"/>
      <c r="G5428"/>
      <c r="J5428"/>
      <c r="M5428"/>
    </row>
    <row r="5429" spans="1:13" x14ac:dyDescent="0.25">
      <c r="A5429" s="5">
        <v>41866.166666666701</v>
      </c>
      <c r="B5429" s="7">
        <v>143.10453646973323</v>
      </c>
      <c r="C5429" s="7">
        <f t="shared" si="84"/>
        <v>147.09178534941091</v>
      </c>
      <c r="D5429" s="8"/>
      <c r="E5429"/>
      <c r="F5429"/>
      <c r="G5429"/>
      <c r="J5429"/>
      <c r="M5429"/>
    </row>
    <row r="5430" spans="1:13" x14ac:dyDescent="0.25">
      <c r="A5430" s="5">
        <v>41866.208333333299</v>
      </c>
      <c r="B5430" s="7">
        <v>126.78198385745748</v>
      </c>
      <c r="C5430" s="7">
        <f t="shared" si="84"/>
        <v>128.95949766582547</v>
      </c>
      <c r="D5430" s="8"/>
      <c r="E5430"/>
      <c r="F5430"/>
      <c r="G5430"/>
      <c r="J5430"/>
      <c r="M5430"/>
    </row>
    <row r="5431" spans="1:13" x14ac:dyDescent="0.25">
      <c r="A5431" s="5">
        <v>41866.25</v>
      </c>
      <c r="B5431" s="7">
        <v>106.29975270999793</v>
      </c>
      <c r="C5431" s="7">
        <f t="shared" si="84"/>
        <v>106.20633421220496</v>
      </c>
      <c r="D5431" s="8"/>
      <c r="E5431"/>
      <c r="F5431"/>
      <c r="G5431"/>
      <c r="J5431"/>
      <c r="M5431"/>
    </row>
    <row r="5432" spans="1:13" x14ac:dyDescent="0.25">
      <c r="A5432" s="5">
        <v>41866.291666666701</v>
      </c>
      <c r="B5432" s="7">
        <v>99.404933662296827</v>
      </c>
      <c r="C5432" s="7">
        <f t="shared" si="84"/>
        <v>98.547063908786996</v>
      </c>
      <c r="D5432" s="8"/>
      <c r="E5432"/>
      <c r="F5432"/>
      <c r="G5432"/>
      <c r="J5432"/>
      <c r="M5432"/>
    </row>
    <row r="5433" spans="1:13" x14ac:dyDescent="0.25">
      <c r="A5433" s="5">
        <v>41866.333333333299</v>
      </c>
      <c r="B5433" s="7">
        <v>93.86811784686077</v>
      </c>
      <c r="C5433" s="7">
        <f t="shared" si="84"/>
        <v>92.396363120663466</v>
      </c>
      <c r="D5433" s="8"/>
      <c r="E5433"/>
      <c r="F5433"/>
      <c r="G5433"/>
      <c r="J5433"/>
      <c r="M5433"/>
    </row>
    <row r="5434" spans="1:13" x14ac:dyDescent="0.25">
      <c r="A5434" s="5">
        <v>41866.375</v>
      </c>
      <c r="B5434" s="7">
        <v>91.429258680774041</v>
      </c>
      <c r="C5434" s="7">
        <f t="shared" si="84"/>
        <v>89.687099620665578</v>
      </c>
      <c r="D5434" s="8"/>
      <c r="E5434"/>
      <c r="F5434"/>
      <c r="G5434"/>
      <c r="J5434"/>
      <c r="M5434"/>
    </row>
    <row r="5435" spans="1:13" x14ac:dyDescent="0.25">
      <c r="A5435" s="5">
        <v>41866.416666666701</v>
      </c>
      <c r="B5435" s="7">
        <v>94.486598603884588</v>
      </c>
      <c r="C5435" s="7">
        <f t="shared" si="84"/>
        <v>93.083416872579903</v>
      </c>
      <c r="D5435" s="8"/>
      <c r="E5435"/>
      <c r="F5435"/>
      <c r="G5435"/>
      <c r="J5435"/>
      <c r="M5435"/>
    </row>
    <row r="5436" spans="1:13" x14ac:dyDescent="0.25">
      <c r="A5436" s="5">
        <v>41866.458333333299</v>
      </c>
      <c r="B5436" s="7">
        <v>92.015034476783612</v>
      </c>
      <c r="C5436" s="7">
        <f t="shared" si="84"/>
        <v>90.337822305016971</v>
      </c>
      <c r="D5436" s="8"/>
      <c r="E5436"/>
      <c r="F5436"/>
      <c r="G5436"/>
      <c r="J5436"/>
      <c r="M5436"/>
    </row>
    <row r="5437" spans="1:13" x14ac:dyDescent="0.25">
      <c r="A5437" s="5">
        <v>41866.5</v>
      </c>
      <c r="B5437" s="7">
        <v>88.859630117400428</v>
      </c>
      <c r="C5437" s="7">
        <f t="shared" si="84"/>
        <v>86.832567890376822</v>
      </c>
      <c r="D5437" s="8"/>
      <c r="E5437"/>
      <c r="F5437"/>
      <c r="G5437"/>
      <c r="J5437"/>
      <c r="M5437"/>
    </row>
    <row r="5438" spans="1:13" x14ac:dyDescent="0.25">
      <c r="A5438" s="5">
        <v>41866.541666666701</v>
      </c>
      <c r="B5438" s="7">
        <v>88.061060089288361</v>
      </c>
      <c r="C5438" s="7">
        <f t="shared" si="84"/>
        <v>85.945457777812265</v>
      </c>
      <c r="D5438" s="8"/>
      <c r="E5438"/>
      <c r="F5438"/>
      <c r="G5438"/>
      <c r="J5438"/>
      <c r="M5438"/>
    </row>
    <row r="5439" spans="1:13" x14ac:dyDescent="0.25">
      <c r="A5439" s="5">
        <v>41866.583333333299</v>
      </c>
      <c r="B5439" s="7">
        <v>91.616025715869938</v>
      </c>
      <c r="C5439" s="7">
        <f t="shared" si="84"/>
        <v>89.894574130971165</v>
      </c>
      <c r="D5439" s="8"/>
      <c r="E5439"/>
      <c r="F5439"/>
      <c r="G5439"/>
      <c r="J5439"/>
      <c r="M5439"/>
    </row>
    <row r="5440" spans="1:13" x14ac:dyDescent="0.25">
      <c r="A5440" s="5">
        <v>41866.625</v>
      </c>
      <c r="B5440" s="7">
        <v>91.654829676327495</v>
      </c>
      <c r="C5440" s="7">
        <f t="shared" si="84"/>
        <v>89.937680414099319</v>
      </c>
      <c r="D5440" s="8"/>
      <c r="E5440"/>
      <c r="F5440"/>
      <c r="G5440"/>
      <c r="J5440"/>
      <c r="M5440"/>
    </row>
    <row r="5441" spans="1:13" x14ac:dyDescent="0.25">
      <c r="A5441" s="5">
        <v>41866.666666666701</v>
      </c>
      <c r="B5441" s="7">
        <v>93.315808281827529</v>
      </c>
      <c r="C5441" s="7">
        <f t="shared" si="84"/>
        <v>91.782817178342725</v>
      </c>
      <c r="D5441" s="8"/>
      <c r="E5441"/>
      <c r="F5441"/>
      <c r="G5441"/>
      <c r="J5441"/>
      <c r="M5441"/>
    </row>
    <row r="5442" spans="1:13" x14ac:dyDescent="0.25">
      <c r="A5442" s="5">
        <v>41866.708333333299</v>
      </c>
      <c r="B5442" s="7">
        <v>93.798043276069592</v>
      </c>
      <c r="C5442" s="7">
        <f t="shared" ref="C5442:C5505" si="85">IF(A5442&lt;"01-02-2014",(B5442-$B$8765)*($B$8772/$C$8772)+$B$8765,IF(A5442&lt;"01-03-2014",(B5442-B$8765)*($B$8773/$C$8773)+$B$8765,IF(A5442&lt;"01-04-2014",(B5442-B$8765)*($B$8774/$C$8774)+$B$8765,IF(A5442&lt;"01-05-2014",(B5442-B$8765)*($B$8775/$C$8775)+$B$8765,IF(A5442&lt;"01-06-2014",(B5442-B$8765)*($B$8776/$C$8776)+$B$8765,IF(A5442&lt;"01-07-2014",(B5442-B$8765)*($B$8777/$C$8777)+$B$8765,IF(A5442&lt;"01-08-2014",(B5442-B$8765)*($B$8778/$C$8778)+$B$8765,IF(A5442&lt;"01-09-2014",(B5442-B$8765)*($B$8779/$C$8779)+$B$8765,IF(A5442&lt;"01-10-2014",(B5442-B$8765)*($B$8780/$C$8780)+$B$8765,IF(A5442&lt;1-11-2014,(B5442-B$8765)*($B$8781/$C$8781)+$B$8765,IF(A5442&lt;"01-12-2014",(B5442-B$8765)*($B$8782/$C$8782)+$B$8765,IF(A5442&lt;1-1-2015,(B5442-B$8765)*($B$8783/$C$8783)+$B$8765,"Error"))))))))))))</f>
        <v>92.318519151826521</v>
      </c>
      <c r="D5442" s="8"/>
      <c r="E5442"/>
      <c r="F5442"/>
      <c r="G5442"/>
      <c r="J5442"/>
      <c r="M5442"/>
    </row>
    <row r="5443" spans="1:13" x14ac:dyDescent="0.25">
      <c r="A5443" s="5">
        <v>41866.75</v>
      </c>
      <c r="B5443" s="7">
        <v>99.836207020261625</v>
      </c>
      <c r="C5443" s="7">
        <f t="shared" si="85"/>
        <v>99.026153961834368</v>
      </c>
      <c r="D5443" s="8"/>
      <c r="E5443"/>
      <c r="F5443"/>
      <c r="G5443"/>
      <c r="J5443"/>
      <c r="M5443"/>
    </row>
    <row r="5444" spans="1:13" x14ac:dyDescent="0.25">
      <c r="A5444" s="5">
        <v>41866.791666666701</v>
      </c>
      <c r="B5444" s="7">
        <v>105.86186772019909</v>
      </c>
      <c r="C5444" s="7">
        <f t="shared" si="85"/>
        <v>105.71989947396524</v>
      </c>
      <c r="D5444" s="8"/>
      <c r="E5444"/>
      <c r="F5444"/>
      <c r="G5444"/>
      <c r="J5444"/>
      <c r="M5444"/>
    </row>
    <row r="5445" spans="1:13" x14ac:dyDescent="0.25">
      <c r="A5445" s="5">
        <v>41866.833333333299</v>
      </c>
      <c r="B5445" s="7">
        <v>108.06104319600564</v>
      </c>
      <c r="C5445" s="7">
        <f t="shared" si="85"/>
        <v>108.16290476494041</v>
      </c>
      <c r="D5445" s="8"/>
      <c r="E5445"/>
      <c r="F5445"/>
      <c r="G5445"/>
      <c r="J5445"/>
      <c r="M5445"/>
    </row>
    <row r="5446" spans="1:13" x14ac:dyDescent="0.25">
      <c r="A5446" s="5">
        <v>41866.875</v>
      </c>
      <c r="B5446" s="7">
        <v>111.54424224924004</v>
      </c>
      <c r="C5446" s="7">
        <f t="shared" si="85"/>
        <v>112.03229754882024</v>
      </c>
      <c r="D5446" s="8"/>
      <c r="E5446"/>
      <c r="F5446"/>
      <c r="G5446"/>
      <c r="J5446"/>
      <c r="M5446"/>
    </row>
    <row r="5447" spans="1:13" x14ac:dyDescent="0.25">
      <c r="A5447" s="5">
        <v>41866.916666666701</v>
      </c>
      <c r="B5447" s="7">
        <v>116.50469612004062</v>
      </c>
      <c r="C5447" s="7">
        <f t="shared" si="85"/>
        <v>117.54273324861796</v>
      </c>
      <c r="D5447" s="8"/>
      <c r="E5447"/>
      <c r="F5447"/>
      <c r="G5447"/>
      <c r="J5447"/>
      <c r="M5447"/>
    </row>
    <row r="5448" spans="1:13" x14ac:dyDescent="0.25">
      <c r="A5448" s="5">
        <v>41866.958333333299</v>
      </c>
      <c r="B5448" s="7">
        <v>123.29257881840201</v>
      </c>
      <c r="C5448" s="7">
        <f t="shared" si="85"/>
        <v>125.08321081807335</v>
      </c>
      <c r="D5448" s="8"/>
      <c r="E5448"/>
      <c r="F5448"/>
      <c r="G5448"/>
      <c r="J5448"/>
      <c r="M5448"/>
    </row>
    <row r="5449" spans="1:13" x14ac:dyDescent="0.25">
      <c r="A5449" s="5">
        <v>41867</v>
      </c>
      <c r="B5449" s="7">
        <v>125.90003185209869</v>
      </c>
      <c r="C5449" s="7">
        <f t="shared" si="85"/>
        <v>127.97976074206433</v>
      </c>
      <c r="D5449" s="8"/>
      <c r="E5449"/>
      <c r="F5449"/>
      <c r="G5449"/>
      <c r="J5449"/>
      <c r="M5449"/>
    </row>
    <row r="5450" spans="1:13" x14ac:dyDescent="0.25">
      <c r="A5450" s="5">
        <v>41867.041666666701</v>
      </c>
      <c r="B5450" s="7">
        <v>129.11308700030531</v>
      </c>
      <c r="C5450" s="7">
        <f t="shared" si="85"/>
        <v>131.54905787802159</v>
      </c>
      <c r="D5450" s="8"/>
      <c r="E5450"/>
      <c r="F5450"/>
      <c r="G5450"/>
      <c r="J5450"/>
      <c r="M5450"/>
    </row>
    <row r="5451" spans="1:13" x14ac:dyDescent="0.25">
      <c r="A5451" s="5">
        <v>41867.083333333299</v>
      </c>
      <c r="B5451" s="7">
        <v>137.3150292902348</v>
      </c>
      <c r="C5451" s="7">
        <f t="shared" si="85"/>
        <v>140.66037647492527</v>
      </c>
      <c r="D5451" s="8"/>
      <c r="E5451"/>
      <c r="F5451"/>
      <c r="G5451"/>
      <c r="J5451"/>
      <c r="M5451"/>
    </row>
    <row r="5452" spans="1:13" x14ac:dyDescent="0.25">
      <c r="A5452" s="5">
        <v>41867.125</v>
      </c>
      <c r="B5452" s="7">
        <v>142.48752388362664</v>
      </c>
      <c r="C5452" s="7">
        <f t="shared" si="85"/>
        <v>146.40636254934816</v>
      </c>
      <c r="D5452" s="8"/>
      <c r="E5452"/>
      <c r="F5452"/>
      <c r="G5452"/>
      <c r="J5452"/>
      <c r="M5452"/>
    </row>
    <row r="5453" spans="1:13" x14ac:dyDescent="0.25">
      <c r="A5453" s="5">
        <v>41867.166666666701</v>
      </c>
      <c r="B5453" s="7">
        <v>147.85390692716115</v>
      </c>
      <c r="C5453" s="7">
        <f t="shared" si="85"/>
        <v>152.36773412382249</v>
      </c>
      <c r="D5453" s="8"/>
      <c r="E5453"/>
      <c r="F5453"/>
      <c r="G5453"/>
      <c r="J5453"/>
      <c r="M5453"/>
    </row>
    <row r="5454" spans="1:13" x14ac:dyDescent="0.25">
      <c r="A5454" s="5">
        <v>41867.208333333299</v>
      </c>
      <c r="B5454" s="7">
        <v>126.65886185104264</v>
      </c>
      <c r="C5454" s="7">
        <f t="shared" si="85"/>
        <v>128.82272471777475</v>
      </c>
      <c r="D5454" s="8"/>
      <c r="E5454"/>
      <c r="F5454"/>
      <c r="G5454"/>
      <c r="J5454"/>
      <c r="M5454"/>
    </row>
    <row r="5455" spans="1:13" x14ac:dyDescent="0.25">
      <c r="A5455" s="5">
        <v>41867.25</v>
      </c>
      <c r="B5455" s="7">
        <v>114.70311037113788</v>
      </c>
      <c r="C5455" s="7">
        <f t="shared" si="85"/>
        <v>115.54139976471274</v>
      </c>
      <c r="D5455" s="8"/>
      <c r="E5455"/>
      <c r="F5455"/>
      <c r="G5455"/>
      <c r="J5455"/>
      <c r="M5455"/>
    </row>
    <row r="5456" spans="1:13" x14ac:dyDescent="0.25">
      <c r="A5456" s="5">
        <v>41867.291666666701</v>
      </c>
      <c r="B5456" s="7">
        <v>113.73465510560358</v>
      </c>
      <c r="C5456" s="7">
        <f t="shared" si="85"/>
        <v>114.46556867992614</v>
      </c>
      <c r="D5456" s="8"/>
      <c r="E5456"/>
      <c r="F5456"/>
      <c r="G5456"/>
      <c r="J5456"/>
      <c r="M5456"/>
    </row>
    <row r="5457" spans="1:13" x14ac:dyDescent="0.25">
      <c r="A5457" s="5">
        <v>41867.333333333299</v>
      </c>
      <c r="B5457" s="7">
        <v>108.73060148215882</v>
      </c>
      <c r="C5457" s="7">
        <f t="shared" si="85"/>
        <v>108.9066991795669</v>
      </c>
      <c r="D5457" s="8"/>
      <c r="E5457"/>
      <c r="F5457"/>
      <c r="G5457"/>
      <c r="J5457"/>
      <c r="M5457"/>
    </row>
    <row r="5458" spans="1:13" x14ac:dyDescent="0.25">
      <c r="A5458" s="5">
        <v>41867.375</v>
      </c>
      <c r="B5458" s="7">
        <v>106.66280775657728</v>
      </c>
      <c r="C5458" s="7">
        <f t="shared" si="85"/>
        <v>106.6096423654042</v>
      </c>
      <c r="D5458" s="8"/>
      <c r="E5458"/>
      <c r="F5458"/>
      <c r="G5458"/>
      <c r="J5458"/>
      <c r="M5458"/>
    </row>
    <row r="5459" spans="1:13" x14ac:dyDescent="0.25">
      <c r="A5459" s="5">
        <v>41867.416666666701</v>
      </c>
      <c r="B5459" s="7">
        <v>103.77911697270439</v>
      </c>
      <c r="C5459" s="7">
        <f t="shared" si="85"/>
        <v>103.40622730369608</v>
      </c>
      <c r="D5459" s="8"/>
      <c r="E5459"/>
      <c r="F5459"/>
      <c r="G5459"/>
      <c r="J5459"/>
      <c r="M5459"/>
    </row>
    <row r="5460" spans="1:13" x14ac:dyDescent="0.25">
      <c r="A5460" s="5">
        <v>41867.458333333299</v>
      </c>
      <c r="B5460" s="7">
        <v>100.24143165980155</v>
      </c>
      <c r="C5460" s="7">
        <f t="shared" si="85"/>
        <v>99.476307189405475</v>
      </c>
      <c r="D5460" s="8"/>
      <c r="E5460"/>
      <c r="F5460"/>
      <c r="G5460"/>
      <c r="J5460"/>
      <c r="M5460"/>
    </row>
    <row r="5461" spans="1:13" x14ac:dyDescent="0.25">
      <c r="A5461" s="5">
        <v>41867.5</v>
      </c>
      <c r="B5461" s="7">
        <v>100.83214341829722</v>
      </c>
      <c r="C5461" s="7">
        <f t="shared" si="85"/>
        <v>100.13251310263162</v>
      </c>
      <c r="D5461" s="8"/>
      <c r="E5461"/>
      <c r="F5461"/>
      <c r="G5461"/>
      <c r="J5461"/>
      <c r="M5461"/>
    </row>
    <row r="5462" spans="1:13" x14ac:dyDescent="0.25">
      <c r="A5462" s="5">
        <v>41867.541666666701</v>
      </c>
      <c r="B5462" s="7">
        <v>99.071127154738662</v>
      </c>
      <c r="C5462" s="7">
        <f t="shared" si="85"/>
        <v>98.176247176289806</v>
      </c>
      <c r="D5462" s="8"/>
      <c r="E5462"/>
      <c r="F5462"/>
      <c r="G5462"/>
      <c r="J5462"/>
      <c r="M5462"/>
    </row>
    <row r="5463" spans="1:13" x14ac:dyDescent="0.25">
      <c r="A5463" s="5">
        <v>41867.583333333299</v>
      </c>
      <c r="B5463" s="7">
        <v>97.603242191943423</v>
      </c>
      <c r="C5463" s="7">
        <f t="shared" si="85"/>
        <v>96.545612981746302</v>
      </c>
      <c r="D5463" s="8"/>
      <c r="E5463"/>
      <c r="F5463"/>
      <c r="G5463"/>
      <c r="J5463"/>
      <c r="M5463"/>
    </row>
    <row r="5464" spans="1:13" x14ac:dyDescent="0.25">
      <c r="A5464" s="5">
        <v>41867.625</v>
      </c>
      <c r="B5464" s="7">
        <v>100.71602040182955</v>
      </c>
      <c r="C5464" s="7">
        <f t="shared" si="85"/>
        <v>100.00351514555388</v>
      </c>
      <c r="D5464" s="8"/>
      <c r="E5464"/>
      <c r="F5464"/>
      <c r="G5464"/>
      <c r="J5464"/>
      <c r="M5464"/>
    </row>
    <row r="5465" spans="1:13" x14ac:dyDescent="0.25">
      <c r="A5465" s="5">
        <v>41867.666666666701</v>
      </c>
      <c r="B5465" s="7">
        <v>108.31558510535483</v>
      </c>
      <c r="C5465" s="7">
        <f t="shared" si="85"/>
        <v>108.44566857262926</v>
      </c>
      <c r="D5465" s="8"/>
      <c r="E5465"/>
      <c r="F5465"/>
      <c r="G5465"/>
      <c r="J5465"/>
      <c r="M5465"/>
    </row>
    <row r="5466" spans="1:13" x14ac:dyDescent="0.25">
      <c r="A5466" s="5">
        <v>41867.708333333299</v>
      </c>
      <c r="B5466" s="7">
        <v>111.55883892094653</v>
      </c>
      <c r="C5466" s="7">
        <f t="shared" si="85"/>
        <v>112.04851260150788</v>
      </c>
      <c r="D5466" s="8"/>
      <c r="E5466"/>
      <c r="F5466"/>
      <c r="G5466"/>
      <c r="J5466"/>
      <c r="M5466"/>
    </row>
    <row r="5467" spans="1:13" x14ac:dyDescent="0.25">
      <c r="A5467" s="5">
        <v>41867.75</v>
      </c>
      <c r="B5467" s="7">
        <v>113.41408479306308</v>
      </c>
      <c r="C5467" s="7">
        <f t="shared" si="85"/>
        <v>114.10945568290448</v>
      </c>
      <c r="D5467" s="8"/>
      <c r="E5467"/>
      <c r="F5467"/>
      <c r="G5467"/>
      <c r="J5467"/>
      <c r="M5467"/>
    </row>
    <row r="5468" spans="1:13" x14ac:dyDescent="0.25">
      <c r="A5468" s="5">
        <v>41867.791666666701</v>
      </c>
      <c r="B5468" s="7">
        <v>113.16843670524879</v>
      </c>
      <c r="C5468" s="7">
        <f t="shared" si="85"/>
        <v>113.83657178398407</v>
      </c>
      <c r="D5468" s="8"/>
      <c r="E5468"/>
      <c r="F5468"/>
      <c r="G5468"/>
      <c r="J5468"/>
      <c r="M5468"/>
    </row>
    <row r="5469" spans="1:13" x14ac:dyDescent="0.25">
      <c r="A5469" s="5">
        <v>41867.833333333299</v>
      </c>
      <c r="B5469" s="7">
        <v>108.94546557596291</v>
      </c>
      <c r="C5469" s="7">
        <f t="shared" si="85"/>
        <v>109.14538596185356</v>
      </c>
      <c r="D5469" s="8"/>
      <c r="E5469"/>
      <c r="F5469"/>
      <c r="G5469"/>
      <c r="J5469"/>
      <c r="M5469"/>
    </row>
    <row r="5470" spans="1:13" x14ac:dyDescent="0.25">
      <c r="A5470" s="5">
        <v>41867.875</v>
      </c>
      <c r="B5470" s="7">
        <v>114.68303439102455</v>
      </c>
      <c r="C5470" s="7">
        <f t="shared" si="85"/>
        <v>115.51909789468102</v>
      </c>
      <c r="D5470" s="8"/>
      <c r="E5470"/>
      <c r="F5470"/>
      <c r="G5470"/>
      <c r="J5470"/>
      <c r="M5470"/>
    </row>
    <row r="5471" spans="1:13" x14ac:dyDescent="0.25">
      <c r="A5471" s="5">
        <v>41867.916666666701</v>
      </c>
      <c r="B5471" s="7">
        <v>116.26852862056447</v>
      </c>
      <c r="C5471" s="7">
        <f t="shared" si="85"/>
        <v>117.2803810820338</v>
      </c>
      <c r="D5471" s="8"/>
      <c r="E5471"/>
      <c r="F5471"/>
      <c r="G5471"/>
      <c r="J5471"/>
      <c r="M5471"/>
    </row>
    <row r="5472" spans="1:13" x14ac:dyDescent="0.25">
      <c r="A5472" s="5">
        <v>41867.958333333299</v>
      </c>
      <c r="B5472" s="7">
        <v>116.27131469508737</v>
      </c>
      <c r="C5472" s="7">
        <f t="shared" si="85"/>
        <v>117.28347605779875</v>
      </c>
      <c r="D5472" s="8"/>
      <c r="E5472"/>
      <c r="F5472"/>
      <c r="G5472"/>
      <c r="J5472"/>
      <c r="M5472"/>
    </row>
    <row r="5473" spans="1:13" x14ac:dyDescent="0.25">
      <c r="A5473" s="5">
        <v>41868</v>
      </c>
      <c r="B5473" s="7">
        <v>112.31238497513203</v>
      </c>
      <c r="C5473" s="7">
        <f t="shared" si="85"/>
        <v>112.88560678413262</v>
      </c>
      <c r="D5473" s="8"/>
      <c r="E5473"/>
      <c r="F5473"/>
      <c r="G5473"/>
      <c r="J5473"/>
      <c r="M5473"/>
    </row>
    <row r="5474" spans="1:13" x14ac:dyDescent="0.25">
      <c r="A5474" s="5">
        <v>41868.041666666701</v>
      </c>
      <c r="B5474" s="7">
        <v>120.59449179206482</v>
      </c>
      <c r="C5474" s="7">
        <f t="shared" si="85"/>
        <v>122.08597801270307</v>
      </c>
      <c r="D5474" s="8"/>
      <c r="E5474"/>
      <c r="F5474"/>
      <c r="G5474"/>
      <c r="J5474"/>
      <c r="M5474"/>
    </row>
    <row r="5475" spans="1:13" x14ac:dyDescent="0.25">
      <c r="A5475" s="5">
        <v>41868.083333333299</v>
      </c>
      <c r="B5475" s="7">
        <v>123.78529089902776</v>
      </c>
      <c r="C5475" s="7">
        <f t="shared" si="85"/>
        <v>125.63055150695342</v>
      </c>
      <c r="D5475" s="8"/>
      <c r="E5475"/>
      <c r="F5475"/>
      <c r="G5475"/>
      <c r="J5475"/>
      <c r="M5475"/>
    </row>
    <row r="5476" spans="1:13" x14ac:dyDescent="0.25">
      <c r="A5476" s="5">
        <v>41868.125</v>
      </c>
      <c r="B5476" s="7">
        <v>126.6221888397732</v>
      </c>
      <c r="C5476" s="7">
        <f t="shared" si="85"/>
        <v>128.78198564917707</v>
      </c>
      <c r="D5476" s="8"/>
      <c r="E5476"/>
      <c r="F5476"/>
      <c r="G5476"/>
      <c r="J5476"/>
      <c r="M5476"/>
    </row>
    <row r="5477" spans="1:13" x14ac:dyDescent="0.25">
      <c r="A5477" s="5">
        <v>41868.166666666701</v>
      </c>
      <c r="B5477" s="7">
        <v>128.4829995147482</v>
      </c>
      <c r="C5477" s="7">
        <f t="shared" si="85"/>
        <v>130.84911052142027</v>
      </c>
      <c r="D5477" s="8"/>
      <c r="E5477"/>
      <c r="F5477"/>
      <c r="G5477"/>
      <c r="J5477"/>
      <c r="M5477"/>
    </row>
    <row r="5478" spans="1:13" x14ac:dyDescent="0.25">
      <c r="A5478" s="5">
        <v>41868.208333333299</v>
      </c>
      <c r="B5478" s="7">
        <v>132.9793253326244</v>
      </c>
      <c r="C5478" s="7">
        <f t="shared" si="85"/>
        <v>135.84395876516544</v>
      </c>
      <c r="D5478" s="8"/>
      <c r="E5478"/>
      <c r="F5478"/>
      <c r="G5478"/>
      <c r="J5478"/>
      <c r="M5478"/>
    </row>
    <row r="5479" spans="1:13" x14ac:dyDescent="0.25">
      <c r="A5479" s="5">
        <v>41868.25</v>
      </c>
      <c r="B5479" s="7">
        <v>119.9259475019545</v>
      </c>
      <c r="C5479" s="7">
        <f t="shared" si="85"/>
        <v>121.34331001919438</v>
      </c>
      <c r="D5479" s="8"/>
      <c r="E5479"/>
      <c r="F5479"/>
      <c r="G5479"/>
      <c r="J5479"/>
      <c r="M5479"/>
    </row>
    <row r="5480" spans="1:13" x14ac:dyDescent="0.25">
      <c r="A5480" s="5">
        <v>41868.291666666701</v>
      </c>
      <c r="B5480" s="7">
        <v>111.27786763800883</v>
      </c>
      <c r="C5480" s="7">
        <f t="shared" si="85"/>
        <v>111.73638910868966</v>
      </c>
      <c r="D5480" s="8"/>
      <c r="E5480"/>
      <c r="F5480"/>
      <c r="G5480"/>
      <c r="J5480"/>
      <c r="M5480"/>
    </row>
    <row r="5481" spans="1:13" x14ac:dyDescent="0.25">
      <c r="A5481" s="5">
        <v>41868.333333333299</v>
      </c>
      <c r="B5481" s="7">
        <v>123.12617561264912</v>
      </c>
      <c r="C5481" s="7">
        <f t="shared" si="85"/>
        <v>124.89835794181963</v>
      </c>
      <c r="D5481" s="8"/>
      <c r="E5481"/>
      <c r="F5481"/>
      <c r="G5481"/>
      <c r="J5481"/>
      <c r="M5481"/>
    </row>
    <row r="5482" spans="1:13" x14ac:dyDescent="0.25">
      <c r="A5482" s="5">
        <v>41868.375</v>
      </c>
      <c r="B5482" s="7">
        <v>127.10119304182602</v>
      </c>
      <c r="C5482" s="7">
        <f t="shared" si="85"/>
        <v>129.31409862191981</v>
      </c>
      <c r="D5482" s="8"/>
      <c r="E5482"/>
      <c r="F5482"/>
      <c r="G5482"/>
      <c r="J5482"/>
      <c r="M5482"/>
    </row>
    <row r="5483" spans="1:13" x14ac:dyDescent="0.25">
      <c r="A5483" s="5">
        <v>41868.416666666701</v>
      </c>
      <c r="B5483" s="7">
        <v>126.41210951949729</v>
      </c>
      <c r="C5483" s="7">
        <f t="shared" si="85"/>
        <v>128.54861414399042</v>
      </c>
      <c r="D5483" s="8"/>
      <c r="E5483"/>
      <c r="F5483"/>
      <c r="G5483"/>
      <c r="J5483"/>
      <c r="M5483"/>
    </row>
    <row r="5484" spans="1:13" x14ac:dyDescent="0.25">
      <c r="A5484" s="5">
        <v>41868.458333333299</v>
      </c>
      <c r="B5484" s="7">
        <v>124.25413555181493</v>
      </c>
      <c r="C5484" s="7">
        <f t="shared" si="85"/>
        <v>126.15137850780218</v>
      </c>
      <c r="D5484" s="8"/>
      <c r="E5484"/>
      <c r="F5484"/>
      <c r="G5484"/>
      <c r="J5484"/>
      <c r="M5484"/>
    </row>
    <row r="5485" spans="1:13" x14ac:dyDescent="0.25">
      <c r="A5485" s="5">
        <v>41868.5</v>
      </c>
      <c r="B5485" s="7">
        <v>129.64724540896759</v>
      </c>
      <c r="C5485" s="7">
        <f t="shared" si="85"/>
        <v>132.14244018558949</v>
      </c>
      <c r="D5485" s="8"/>
      <c r="E5485"/>
      <c r="F5485"/>
      <c r="G5485"/>
      <c r="J5485"/>
      <c r="M5485"/>
    </row>
    <row r="5486" spans="1:13" x14ac:dyDescent="0.25">
      <c r="A5486" s="5">
        <v>41868.541666666701</v>
      </c>
      <c r="B5486" s="7">
        <v>134.07806822294441</v>
      </c>
      <c r="C5486" s="7">
        <f t="shared" si="85"/>
        <v>137.06452289204063</v>
      </c>
      <c r="D5486" s="8"/>
      <c r="E5486"/>
      <c r="F5486"/>
      <c r="G5486"/>
      <c r="J5486"/>
      <c r="M5486"/>
    </row>
    <row r="5487" spans="1:13" x14ac:dyDescent="0.25">
      <c r="A5487" s="5">
        <v>41868.583333333299</v>
      </c>
      <c r="B5487" s="7">
        <v>134.05150786369722</v>
      </c>
      <c r="C5487" s="7">
        <f t="shared" si="85"/>
        <v>137.03501769844198</v>
      </c>
      <c r="D5487" s="8"/>
      <c r="E5487"/>
      <c r="F5487"/>
      <c r="G5487"/>
      <c r="J5487"/>
      <c r="M5487"/>
    </row>
    <row r="5488" spans="1:13" x14ac:dyDescent="0.25">
      <c r="A5488" s="5">
        <v>41868.625</v>
      </c>
      <c r="B5488" s="7">
        <v>139.72576535259273</v>
      </c>
      <c r="C5488" s="7">
        <f t="shared" si="85"/>
        <v>143.33839877022444</v>
      </c>
      <c r="D5488" s="8"/>
      <c r="E5488"/>
      <c r="F5488"/>
      <c r="G5488"/>
      <c r="J5488"/>
      <c r="M5488"/>
    </row>
    <row r="5489" spans="1:13" x14ac:dyDescent="0.25">
      <c r="A5489" s="5">
        <v>41868.666666666701</v>
      </c>
      <c r="B5489" s="7">
        <v>144.24718178046302</v>
      </c>
      <c r="C5489" s="7">
        <f t="shared" si="85"/>
        <v>148.36111950238342</v>
      </c>
      <c r="D5489" s="8"/>
      <c r="E5489"/>
      <c r="F5489"/>
      <c r="G5489"/>
      <c r="J5489"/>
      <c r="M5489"/>
    </row>
    <row r="5490" spans="1:13" x14ac:dyDescent="0.25">
      <c r="A5490" s="5">
        <v>41868.708333333299</v>
      </c>
      <c r="B5490" s="7">
        <v>145.55645706070339</v>
      </c>
      <c r="C5490" s="7">
        <f t="shared" si="85"/>
        <v>149.81555843741074</v>
      </c>
      <c r="D5490" s="8"/>
      <c r="E5490"/>
      <c r="F5490"/>
      <c r="G5490"/>
      <c r="J5490"/>
      <c r="M5490"/>
    </row>
    <row r="5491" spans="1:13" x14ac:dyDescent="0.25">
      <c r="A5491" s="5">
        <v>41868.75</v>
      </c>
      <c r="B5491" s="7">
        <v>138.13029268413695</v>
      </c>
      <c r="C5491" s="7">
        <f t="shared" si="85"/>
        <v>141.56603080162736</v>
      </c>
      <c r="D5491" s="8"/>
      <c r="E5491"/>
      <c r="F5491"/>
      <c r="G5491"/>
      <c r="J5491"/>
      <c r="M5491"/>
    </row>
    <row r="5492" spans="1:13" x14ac:dyDescent="0.25">
      <c r="A5492" s="5">
        <v>41868.791666666701</v>
      </c>
      <c r="B5492" s="7">
        <v>137.94855418772576</v>
      </c>
      <c r="C5492" s="7">
        <f t="shared" si="85"/>
        <v>141.36414236062265</v>
      </c>
      <c r="D5492" s="8"/>
      <c r="E5492"/>
      <c r="F5492"/>
      <c r="G5492"/>
      <c r="J5492"/>
      <c r="M5492"/>
    </row>
    <row r="5493" spans="1:13" x14ac:dyDescent="0.25">
      <c r="A5493" s="5">
        <v>41868.833333333299</v>
      </c>
      <c r="B5493" s="7">
        <v>148.08062943162608</v>
      </c>
      <c r="C5493" s="7">
        <f t="shared" si="85"/>
        <v>152.6195940977465</v>
      </c>
      <c r="D5493" s="8"/>
      <c r="E5493"/>
      <c r="F5493"/>
      <c r="G5493"/>
      <c r="J5493"/>
      <c r="M5493"/>
    </row>
    <row r="5494" spans="1:13" x14ac:dyDescent="0.25">
      <c r="A5494" s="5">
        <v>41868.875</v>
      </c>
      <c r="B5494" s="7">
        <v>150.04061389393127</v>
      </c>
      <c r="C5494" s="7">
        <f t="shared" si="85"/>
        <v>154.796888481172</v>
      </c>
      <c r="D5494" s="8"/>
      <c r="E5494"/>
      <c r="F5494"/>
      <c r="G5494"/>
      <c r="J5494"/>
      <c r="M5494"/>
    </row>
    <row r="5495" spans="1:13" x14ac:dyDescent="0.25">
      <c r="A5495" s="5">
        <v>41868.916666666701</v>
      </c>
      <c r="B5495" s="7">
        <v>144.28647641117513</v>
      </c>
      <c r="C5495" s="7">
        <f t="shared" si="85"/>
        <v>148.40477085799043</v>
      </c>
      <c r="D5495" s="8"/>
      <c r="E5495"/>
      <c r="F5495"/>
      <c r="G5495"/>
      <c r="J5495"/>
      <c r="M5495"/>
    </row>
    <row r="5496" spans="1:13" x14ac:dyDescent="0.25">
      <c r="A5496" s="5">
        <v>41868.958333333299</v>
      </c>
      <c r="B5496" s="7">
        <v>146.97487778694074</v>
      </c>
      <c r="C5496" s="7">
        <f t="shared" si="85"/>
        <v>151.39124413286703</v>
      </c>
      <c r="D5496" s="8"/>
      <c r="E5496"/>
      <c r="F5496"/>
      <c r="G5496"/>
      <c r="J5496"/>
      <c r="M5496"/>
    </row>
    <row r="5497" spans="1:13" x14ac:dyDescent="0.25">
      <c r="A5497" s="5">
        <v>41869</v>
      </c>
      <c r="B5497" s="7">
        <v>153.09725687981415</v>
      </c>
      <c r="C5497" s="7">
        <f t="shared" si="85"/>
        <v>158.19243152413694</v>
      </c>
      <c r="D5497" s="8"/>
      <c r="E5497"/>
      <c r="F5497"/>
      <c r="G5497"/>
      <c r="J5497"/>
      <c r="M5497"/>
    </row>
    <row r="5498" spans="1:13" x14ac:dyDescent="0.25">
      <c r="A5498" s="5">
        <v>41869.041666666701</v>
      </c>
      <c r="B5498" s="7">
        <v>150.25214557476701</v>
      </c>
      <c r="C5498" s="7">
        <f t="shared" si="85"/>
        <v>155.03187337490863</v>
      </c>
      <c r="D5498" s="8"/>
      <c r="E5498"/>
      <c r="F5498"/>
      <c r="G5498"/>
      <c r="J5498"/>
      <c r="M5498"/>
    </row>
    <row r="5499" spans="1:13" x14ac:dyDescent="0.25">
      <c r="A5499" s="5">
        <v>41869.083333333299</v>
      </c>
      <c r="B5499" s="7">
        <v>154.83774294675635</v>
      </c>
      <c r="C5499" s="7">
        <f t="shared" si="85"/>
        <v>160.12589100346699</v>
      </c>
      <c r="D5499" s="8"/>
      <c r="E5499"/>
      <c r="F5499"/>
      <c r="G5499"/>
      <c r="J5499"/>
      <c r="M5499"/>
    </row>
    <row r="5500" spans="1:13" x14ac:dyDescent="0.25">
      <c r="A5500" s="5">
        <v>41869.125</v>
      </c>
      <c r="B5500" s="7">
        <v>162.07906500248731</v>
      </c>
      <c r="C5500" s="7">
        <f t="shared" si="85"/>
        <v>168.17008224260306</v>
      </c>
      <c r="D5500" s="8"/>
      <c r="E5500"/>
      <c r="F5500"/>
      <c r="G5500"/>
      <c r="J5500"/>
      <c r="M5500"/>
    </row>
    <row r="5501" spans="1:13" x14ac:dyDescent="0.25">
      <c r="A5501" s="5">
        <v>41869.166666666701</v>
      </c>
      <c r="B5501" s="7">
        <v>176.25350983537379</v>
      </c>
      <c r="C5501" s="7">
        <f t="shared" si="85"/>
        <v>183.91609437502618</v>
      </c>
      <c r="D5501" s="8"/>
      <c r="E5501"/>
      <c r="F5501"/>
      <c r="G5501"/>
      <c r="J5501"/>
      <c r="M5501"/>
    </row>
    <row r="5502" spans="1:13" x14ac:dyDescent="0.25">
      <c r="A5502" s="5">
        <v>41869.208333333299</v>
      </c>
      <c r="B5502" s="7">
        <v>168.25511046869477</v>
      </c>
      <c r="C5502" s="7">
        <f t="shared" si="85"/>
        <v>175.03088617445593</v>
      </c>
      <c r="D5502" s="8"/>
      <c r="E5502"/>
      <c r="F5502"/>
      <c r="G5502"/>
      <c r="J5502"/>
      <c r="M5502"/>
    </row>
    <row r="5503" spans="1:13" x14ac:dyDescent="0.25">
      <c r="A5503" s="5">
        <v>41869.25</v>
      </c>
      <c r="B5503" s="7">
        <v>140.44498401626268</v>
      </c>
      <c r="C5503" s="7">
        <f t="shared" si="85"/>
        <v>144.13735957168998</v>
      </c>
      <c r="D5503" s="8"/>
      <c r="E5503"/>
      <c r="F5503"/>
      <c r="G5503"/>
      <c r="J5503"/>
      <c r="M5503"/>
    </row>
    <row r="5504" spans="1:13" x14ac:dyDescent="0.25">
      <c r="A5504" s="5">
        <v>41869.291666666701</v>
      </c>
      <c r="B5504" s="7">
        <v>130.52459349507558</v>
      </c>
      <c r="C5504" s="7">
        <f t="shared" si="85"/>
        <v>133.11706273843635</v>
      </c>
      <c r="D5504" s="8"/>
      <c r="E5504"/>
      <c r="F5504"/>
      <c r="G5504"/>
      <c r="J5504"/>
      <c r="M5504"/>
    </row>
    <row r="5505" spans="1:13" x14ac:dyDescent="0.25">
      <c r="A5505" s="5">
        <v>41869.333333333299</v>
      </c>
      <c r="B5505" s="7">
        <v>143.72787744672851</v>
      </c>
      <c r="C5505" s="7">
        <f t="shared" si="85"/>
        <v>147.78423818986585</v>
      </c>
      <c r="D5505" s="8"/>
      <c r="E5505"/>
      <c r="F5505"/>
      <c r="G5505"/>
      <c r="J5505"/>
      <c r="M5505"/>
    </row>
    <row r="5506" spans="1:13" x14ac:dyDescent="0.25">
      <c r="A5506" s="5">
        <v>41869.375</v>
      </c>
      <c r="B5506" s="7">
        <v>136.51280537512474</v>
      </c>
      <c r="C5506" s="7">
        <f t="shared" ref="C5506:C5569" si="86">IF(A5506&lt;"01-02-2014",(B5506-$B$8765)*($B$8772/$C$8772)+$B$8765,IF(A5506&lt;"01-03-2014",(B5506-B$8765)*($B$8773/$C$8773)+$B$8765,IF(A5506&lt;"01-04-2014",(B5506-B$8765)*($B$8774/$C$8774)+$B$8765,IF(A5506&lt;"01-05-2014",(B5506-B$8765)*($B$8775/$C$8775)+$B$8765,IF(A5506&lt;"01-06-2014",(B5506-B$8765)*($B$8776/$C$8776)+$B$8765,IF(A5506&lt;"01-07-2014",(B5506-B$8765)*($B$8777/$C$8777)+$B$8765,IF(A5506&lt;"01-08-2014",(B5506-B$8765)*($B$8778/$C$8778)+$B$8765,IF(A5506&lt;"01-09-2014",(B5506-B$8765)*($B$8779/$C$8779)+$B$8765,IF(A5506&lt;"01-10-2014",(B5506-B$8765)*($B$8780/$C$8780)+$B$8765,IF(A5506&lt;1-11-2014,(B5506-B$8765)*($B$8781/$C$8781)+$B$8765,IF(A5506&lt;"01-12-2014",(B5506-B$8765)*($B$8782/$C$8782)+$B$8765,IF(A5506&lt;1-1-2015,(B5506-B$8765)*($B$8783/$C$8783)+$B$8765,"Error"))))))))))))</f>
        <v>139.76920735689848</v>
      </c>
      <c r="D5506" s="8"/>
      <c r="E5506"/>
      <c r="F5506"/>
      <c r="G5506"/>
      <c r="J5506"/>
      <c r="M5506"/>
    </row>
    <row r="5507" spans="1:13" x14ac:dyDescent="0.25">
      <c r="A5507" s="5">
        <v>41869.416666666701</v>
      </c>
      <c r="B5507" s="7">
        <v>140.78119118192018</v>
      </c>
      <c r="C5507" s="7">
        <f t="shared" si="86"/>
        <v>144.51084313114256</v>
      </c>
      <c r="D5507" s="8"/>
      <c r="E5507"/>
      <c r="F5507"/>
      <c r="G5507"/>
      <c r="J5507"/>
      <c r="M5507"/>
    </row>
    <row r="5508" spans="1:13" x14ac:dyDescent="0.25">
      <c r="A5508" s="5">
        <v>41869.458333333299</v>
      </c>
      <c r="B5508" s="7">
        <v>153.25186930613972</v>
      </c>
      <c r="C5508" s="7">
        <f t="shared" si="86"/>
        <v>158.36418633848405</v>
      </c>
      <c r="D5508" s="8"/>
      <c r="E5508"/>
      <c r="F5508"/>
      <c r="G5508"/>
      <c r="J5508"/>
      <c r="M5508"/>
    </row>
    <row r="5509" spans="1:13" x14ac:dyDescent="0.25">
      <c r="A5509" s="5">
        <v>41869.5</v>
      </c>
      <c r="B5509" s="7">
        <v>143.57281759198577</v>
      </c>
      <c r="C5509" s="7">
        <f t="shared" si="86"/>
        <v>147.61198633924198</v>
      </c>
      <c r="D5509" s="8"/>
      <c r="E5509"/>
      <c r="F5509"/>
      <c r="G5509"/>
      <c r="J5509"/>
      <c r="M5509"/>
    </row>
    <row r="5510" spans="1:13" x14ac:dyDescent="0.25">
      <c r="A5510" s="5">
        <v>41869.541666666701</v>
      </c>
      <c r="B5510" s="7">
        <v>125.41434790439735</v>
      </c>
      <c r="C5510" s="7">
        <f t="shared" si="86"/>
        <v>127.44022741831219</v>
      </c>
      <c r="D5510" s="8"/>
      <c r="E5510"/>
      <c r="F5510"/>
      <c r="G5510"/>
      <c r="J5510"/>
      <c r="M5510"/>
    </row>
    <row r="5511" spans="1:13" x14ac:dyDescent="0.25">
      <c r="A5511" s="5">
        <v>41869.583333333299</v>
      </c>
      <c r="B5511" s="7">
        <v>123.67993409525599</v>
      </c>
      <c r="C5511" s="7">
        <f t="shared" si="86"/>
        <v>125.51351344796893</v>
      </c>
      <c r="D5511" s="8"/>
      <c r="E5511"/>
      <c r="F5511"/>
      <c r="G5511"/>
      <c r="J5511"/>
      <c r="M5511"/>
    </row>
    <row r="5512" spans="1:13" x14ac:dyDescent="0.25">
      <c r="A5512" s="5">
        <v>41869.625</v>
      </c>
      <c r="B5512" s="7">
        <v>123.93796173709245</v>
      </c>
      <c r="C5512" s="7">
        <f t="shared" si="86"/>
        <v>125.80014946276587</v>
      </c>
      <c r="D5512" s="8"/>
      <c r="E5512"/>
      <c r="F5512"/>
      <c r="G5512"/>
      <c r="J5512"/>
      <c r="M5512"/>
    </row>
    <row r="5513" spans="1:13" x14ac:dyDescent="0.25">
      <c r="A5513" s="5">
        <v>41869.666666666701</v>
      </c>
      <c r="B5513" s="7">
        <v>123.7211134316718</v>
      </c>
      <c r="C5513" s="7">
        <f t="shared" si="86"/>
        <v>125.5592584727973</v>
      </c>
      <c r="D5513" s="8"/>
      <c r="E5513"/>
      <c r="F5513"/>
      <c r="G5513"/>
      <c r="J5513"/>
      <c r="M5513"/>
    </row>
    <row r="5514" spans="1:13" x14ac:dyDescent="0.25">
      <c r="A5514" s="5">
        <v>41869.708333333299</v>
      </c>
      <c r="B5514" s="7">
        <v>134.10824097985821</v>
      </c>
      <c r="C5514" s="7">
        <f t="shared" si="86"/>
        <v>137.09804100171158</v>
      </c>
      <c r="D5514" s="8"/>
      <c r="E5514"/>
      <c r="F5514"/>
      <c r="G5514"/>
      <c r="J5514"/>
      <c r="M5514"/>
    </row>
    <row r="5515" spans="1:13" x14ac:dyDescent="0.25">
      <c r="A5515" s="5">
        <v>41869.75</v>
      </c>
      <c r="B5515" s="7">
        <v>147.69489810772876</v>
      </c>
      <c r="C5515" s="7">
        <f t="shared" si="86"/>
        <v>152.19109547381092</v>
      </c>
      <c r="D5515" s="8"/>
      <c r="E5515"/>
      <c r="F5515"/>
      <c r="G5515"/>
      <c r="J5515"/>
      <c r="M5515"/>
    </row>
    <row r="5516" spans="1:13" x14ac:dyDescent="0.25">
      <c r="A5516" s="5">
        <v>41869.791666666701</v>
      </c>
      <c r="B5516" s="7">
        <v>143.83128130694172</v>
      </c>
      <c r="C5516" s="7">
        <f t="shared" si="86"/>
        <v>147.89910677601881</v>
      </c>
      <c r="D5516" s="8"/>
      <c r="E5516"/>
      <c r="F5516"/>
      <c r="G5516"/>
      <c r="J5516"/>
      <c r="M5516"/>
    </row>
    <row r="5517" spans="1:13" x14ac:dyDescent="0.25">
      <c r="A5517" s="5">
        <v>41869.833333333299</v>
      </c>
      <c r="B5517" s="7">
        <v>152.5333717118142</v>
      </c>
      <c r="C5517" s="7">
        <f t="shared" si="86"/>
        <v>157.56602655369178</v>
      </c>
      <c r="D5517" s="8"/>
      <c r="E5517"/>
      <c r="F5517"/>
      <c r="G5517"/>
      <c r="J5517"/>
      <c r="M5517"/>
    </row>
    <row r="5518" spans="1:13" x14ac:dyDescent="0.25">
      <c r="A5518" s="5">
        <v>41869.875</v>
      </c>
      <c r="B5518" s="7">
        <v>155.73493827959288</v>
      </c>
      <c r="C5518" s="7">
        <f t="shared" si="86"/>
        <v>161.1225613325384</v>
      </c>
      <c r="D5518" s="8"/>
      <c r="E5518"/>
      <c r="F5518"/>
      <c r="G5518"/>
      <c r="J5518"/>
      <c r="M5518"/>
    </row>
    <row r="5519" spans="1:13" x14ac:dyDescent="0.25">
      <c r="A5519" s="5">
        <v>41869.916666666701</v>
      </c>
      <c r="B5519" s="7">
        <v>159.33370214970728</v>
      </c>
      <c r="C5519" s="7">
        <f t="shared" si="86"/>
        <v>165.12033198448484</v>
      </c>
      <c r="D5519" s="8"/>
      <c r="E5519"/>
      <c r="F5519"/>
      <c r="G5519"/>
      <c r="J5519"/>
      <c r="M5519"/>
    </row>
    <row r="5520" spans="1:13" x14ac:dyDescent="0.25">
      <c r="A5520" s="5">
        <v>41869.958333333299</v>
      </c>
      <c r="B5520" s="7">
        <v>164.82919382882068</v>
      </c>
      <c r="C5520" s="7">
        <f t="shared" si="86"/>
        <v>171.22512689343142</v>
      </c>
      <c r="D5520" s="8"/>
      <c r="E5520"/>
      <c r="F5520"/>
      <c r="G5520"/>
      <c r="J5520"/>
      <c r="M5520"/>
    </row>
    <row r="5521" spans="1:13" x14ac:dyDescent="0.25">
      <c r="A5521" s="5">
        <v>41870</v>
      </c>
      <c r="B5521" s="7">
        <v>160.86428869266894</v>
      </c>
      <c r="C5521" s="7">
        <f t="shared" si="86"/>
        <v>166.82061968952999</v>
      </c>
      <c r="D5521" s="8"/>
      <c r="E5521"/>
      <c r="F5521"/>
      <c r="G5521"/>
      <c r="J5521"/>
      <c r="M5521"/>
    </row>
    <row r="5522" spans="1:13" x14ac:dyDescent="0.25">
      <c r="A5522" s="5">
        <v>41870.041666666701</v>
      </c>
      <c r="B5522" s="7">
        <v>165.02921018749711</v>
      </c>
      <c r="C5522" s="7">
        <f t="shared" si="86"/>
        <v>171.44731972338235</v>
      </c>
      <c r="D5522" s="8"/>
      <c r="E5522"/>
      <c r="F5522"/>
      <c r="G5522"/>
      <c r="J5522"/>
      <c r="M5522"/>
    </row>
    <row r="5523" spans="1:13" x14ac:dyDescent="0.25">
      <c r="A5523" s="5">
        <v>41870.083333333299</v>
      </c>
      <c r="B5523" s="7">
        <v>170.69228317508271</v>
      </c>
      <c r="C5523" s="7">
        <f t="shared" si="86"/>
        <v>177.7382762314237</v>
      </c>
      <c r="D5523" s="8"/>
      <c r="E5523"/>
      <c r="F5523"/>
      <c r="G5523"/>
      <c r="J5523"/>
      <c r="M5523"/>
    </row>
    <row r="5524" spans="1:13" x14ac:dyDescent="0.25">
      <c r="A5524" s="5">
        <v>41870.125</v>
      </c>
      <c r="B5524" s="7">
        <v>180.65641881612294</v>
      </c>
      <c r="C5524" s="7">
        <f t="shared" si="86"/>
        <v>188.80716834978818</v>
      </c>
      <c r="D5524" s="8"/>
      <c r="E5524"/>
      <c r="F5524"/>
      <c r="G5524"/>
      <c r="J5524"/>
      <c r="M5524"/>
    </row>
    <row r="5525" spans="1:13" x14ac:dyDescent="0.25">
      <c r="A5525" s="5">
        <v>41870.166666666701</v>
      </c>
      <c r="B5525" s="7">
        <v>200.56610200619252</v>
      </c>
      <c r="C5525" s="7">
        <f t="shared" si="86"/>
        <v>210.92430357163346</v>
      </c>
      <c r="D5525" s="8"/>
      <c r="E5525"/>
      <c r="F5525"/>
      <c r="G5525"/>
      <c r="J5525"/>
      <c r="M5525"/>
    </row>
    <row r="5526" spans="1:13" x14ac:dyDescent="0.25">
      <c r="A5526" s="5">
        <v>41870.208333333299</v>
      </c>
      <c r="B5526" s="7">
        <v>177.13948039809426</v>
      </c>
      <c r="C5526" s="7">
        <f t="shared" si="86"/>
        <v>184.90029540681542</v>
      </c>
      <c r="D5526" s="8"/>
      <c r="E5526"/>
      <c r="F5526"/>
      <c r="G5526"/>
      <c r="J5526"/>
      <c r="M5526"/>
    </row>
    <row r="5527" spans="1:13" x14ac:dyDescent="0.25">
      <c r="A5527" s="5">
        <v>41870.25</v>
      </c>
      <c r="B5527" s="7">
        <v>142.7782223938168</v>
      </c>
      <c r="C5527" s="7">
        <f t="shared" si="86"/>
        <v>146.72929175908422</v>
      </c>
      <c r="D5527" s="8"/>
      <c r="E5527"/>
      <c r="F5527"/>
      <c r="G5527"/>
      <c r="J5527"/>
      <c r="M5527"/>
    </row>
    <row r="5528" spans="1:13" x14ac:dyDescent="0.25">
      <c r="A5528" s="5">
        <v>41870.291666666701</v>
      </c>
      <c r="B5528" s="7">
        <v>130.69846433246536</v>
      </c>
      <c r="C5528" s="7">
        <f t="shared" si="86"/>
        <v>133.31021120719768</v>
      </c>
      <c r="D5528" s="8"/>
      <c r="E5528"/>
      <c r="F5528"/>
      <c r="G5528"/>
      <c r="J5528"/>
      <c r="M5528"/>
    </row>
    <row r="5529" spans="1:13" x14ac:dyDescent="0.25">
      <c r="A5529" s="5">
        <v>41870.333333333299</v>
      </c>
      <c r="B5529" s="7">
        <v>123.81933214446369</v>
      </c>
      <c r="C5529" s="7">
        <f t="shared" si="86"/>
        <v>125.66836701718725</v>
      </c>
      <c r="D5529" s="8"/>
      <c r="E5529"/>
      <c r="F5529"/>
      <c r="G5529"/>
      <c r="J5529"/>
      <c r="M5529"/>
    </row>
    <row r="5530" spans="1:13" x14ac:dyDescent="0.25">
      <c r="A5530" s="5">
        <v>41870.375</v>
      </c>
      <c r="B5530" s="7">
        <v>121.18207235089406</v>
      </c>
      <c r="C5530" s="7">
        <f t="shared" si="86"/>
        <v>122.7387055598614</v>
      </c>
      <c r="D5530" s="8"/>
      <c r="E5530"/>
      <c r="F5530"/>
      <c r="G5530"/>
      <c r="J5530"/>
      <c r="M5530"/>
    </row>
    <row r="5531" spans="1:13" x14ac:dyDescent="0.25">
      <c r="A5531" s="5">
        <v>41870.416666666701</v>
      </c>
      <c r="B5531" s="7">
        <v>117.59503497105898</v>
      </c>
      <c r="C5531" s="7">
        <f t="shared" si="86"/>
        <v>118.75396155272441</v>
      </c>
      <c r="D5531" s="8"/>
      <c r="E5531"/>
      <c r="F5531"/>
      <c r="G5531"/>
      <c r="J5531"/>
      <c r="M5531"/>
    </row>
    <row r="5532" spans="1:13" x14ac:dyDescent="0.25">
      <c r="A5532" s="5">
        <v>41870.458333333299</v>
      </c>
      <c r="B5532" s="7">
        <v>113.44914513911158</v>
      </c>
      <c r="C5532" s="7">
        <f t="shared" si="86"/>
        <v>114.14840328478626</v>
      </c>
      <c r="D5532" s="8"/>
      <c r="E5532"/>
      <c r="F5532"/>
      <c r="G5532"/>
      <c r="J5532"/>
      <c r="M5532"/>
    </row>
    <row r="5533" spans="1:13" x14ac:dyDescent="0.25">
      <c r="A5533" s="5">
        <v>41870.5</v>
      </c>
      <c r="B5533" s="7">
        <v>111.07654190756338</v>
      </c>
      <c r="C5533" s="7">
        <f t="shared" si="86"/>
        <v>111.51274173261693</v>
      </c>
      <c r="D5533" s="8"/>
      <c r="E5533"/>
      <c r="F5533"/>
      <c r="G5533"/>
      <c r="J5533"/>
      <c r="M5533"/>
    </row>
    <row r="5534" spans="1:13" x14ac:dyDescent="0.25">
      <c r="A5534" s="5">
        <v>41870.541666666701</v>
      </c>
      <c r="B5534" s="7">
        <v>104.97637426484442</v>
      </c>
      <c r="C5534" s="7">
        <f t="shared" si="86"/>
        <v>104.73622844800404</v>
      </c>
      <c r="D5534" s="8"/>
      <c r="E5534"/>
      <c r="F5534"/>
      <c r="G5534"/>
      <c r="J5534"/>
      <c r="M5534"/>
    </row>
    <row r="5535" spans="1:13" x14ac:dyDescent="0.25">
      <c r="A5535" s="5">
        <v>41870.583333333299</v>
      </c>
      <c r="B5535" s="7">
        <v>104.67780423153137</v>
      </c>
      <c r="C5535" s="7">
        <f t="shared" si="86"/>
        <v>104.40455497349745</v>
      </c>
      <c r="D5535" s="8"/>
      <c r="E5535"/>
      <c r="F5535"/>
      <c r="G5535"/>
      <c r="J5535"/>
      <c r="M5535"/>
    </row>
    <row r="5536" spans="1:13" x14ac:dyDescent="0.25">
      <c r="A5536" s="5">
        <v>41870.625</v>
      </c>
      <c r="B5536" s="7">
        <v>107.70759405454031</v>
      </c>
      <c r="C5536" s="7">
        <f t="shared" si="86"/>
        <v>107.77026755513624</v>
      </c>
      <c r="D5536" s="8"/>
      <c r="E5536"/>
      <c r="F5536"/>
      <c r="G5536"/>
      <c r="J5536"/>
      <c r="M5536"/>
    </row>
    <row r="5537" spans="1:13" x14ac:dyDescent="0.25">
      <c r="A5537" s="5">
        <v>41870.666666666701</v>
      </c>
      <c r="B5537" s="7">
        <v>113.47498327569664</v>
      </c>
      <c r="C5537" s="7">
        <f t="shared" si="86"/>
        <v>114.17710618052182</v>
      </c>
      <c r="D5537" s="8"/>
      <c r="E5537"/>
      <c r="F5537"/>
      <c r="G5537"/>
      <c r="J5537"/>
      <c r="M5537"/>
    </row>
    <row r="5538" spans="1:13" x14ac:dyDescent="0.25">
      <c r="A5538" s="5">
        <v>41870.708333333299</v>
      </c>
      <c r="B5538" s="7">
        <v>120.82950326258256</v>
      </c>
      <c r="C5538" s="7">
        <f t="shared" si="86"/>
        <v>122.34704597759756</v>
      </c>
      <c r="D5538" s="8"/>
      <c r="E5538"/>
      <c r="F5538"/>
      <c r="G5538"/>
      <c r="J5538"/>
      <c r="M5538"/>
    </row>
    <row r="5539" spans="1:13" x14ac:dyDescent="0.25">
      <c r="A5539" s="5">
        <v>41870.75</v>
      </c>
      <c r="B5539" s="7">
        <v>127.52828170737118</v>
      </c>
      <c r="C5539" s="7">
        <f t="shared" si="86"/>
        <v>129.78854001194108</v>
      </c>
      <c r="D5539" s="8"/>
      <c r="E5539"/>
      <c r="F5539"/>
      <c r="G5539"/>
      <c r="J5539"/>
      <c r="M5539"/>
    </row>
    <row r="5540" spans="1:13" x14ac:dyDescent="0.25">
      <c r="A5540" s="5">
        <v>41870.791666666701</v>
      </c>
      <c r="B5540" s="7">
        <v>135.91587056853459</v>
      </c>
      <c r="C5540" s="7">
        <f t="shared" si="86"/>
        <v>139.10608842577628</v>
      </c>
      <c r="D5540" s="8"/>
      <c r="E5540"/>
      <c r="F5540"/>
      <c r="G5540"/>
      <c r="J5540"/>
      <c r="M5540"/>
    </row>
    <row r="5541" spans="1:13" x14ac:dyDescent="0.25">
      <c r="A5541" s="5">
        <v>41870.833333333299</v>
      </c>
      <c r="B5541" s="7">
        <v>136.19531547166463</v>
      </c>
      <c r="C5541" s="7">
        <f t="shared" si="86"/>
        <v>139.41651630403933</v>
      </c>
      <c r="D5541" s="8"/>
      <c r="E5541"/>
      <c r="F5541"/>
      <c r="G5541"/>
      <c r="J5541"/>
      <c r="M5541"/>
    </row>
    <row r="5542" spans="1:13" x14ac:dyDescent="0.25">
      <c r="A5542" s="5">
        <v>41870.875</v>
      </c>
      <c r="B5542" s="7">
        <v>137.97029403545366</v>
      </c>
      <c r="C5542" s="7">
        <f t="shared" si="86"/>
        <v>141.38829257674161</v>
      </c>
      <c r="D5542" s="8"/>
      <c r="E5542"/>
      <c r="F5542"/>
      <c r="G5542"/>
      <c r="J5542"/>
      <c r="M5542"/>
    </row>
    <row r="5543" spans="1:13" x14ac:dyDescent="0.25">
      <c r="A5543" s="5">
        <v>41870.916666666701</v>
      </c>
      <c r="B5543" s="7">
        <v>148.21886945374789</v>
      </c>
      <c r="C5543" s="7">
        <f t="shared" si="86"/>
        <v>152.77316124560869</v>
      </c>
      <c r="D5543" s="8"/>
      <c r="E5543"/>
      <c r="F5543"/>
      <c r="G5543"/>
      <c r="J5543"/>
      <c r="M5543"/>
    </row>
    <row r="5544" spans="1:13" x14ac:dyDescent="0.25">
      <c r="A5544" s="5">
        <v>41870.958333333299</v>
      </c>
      <c r="B5544" s="7">
        <v>140.59399744052467</v>
      </c>
      <c r="C5544" s="7">
        <f t="shared" si="86"/>
        <v>144.30289460420707</v>
      </c>
      <c r="D5544" s="8"/>
      <c r="E5544"/>
      <c r="F5544"/>
      <c r="G5544"/>
      <c r="J5544"/>
      <c r="M5544"/>
    </row>
    <row r="5545" spans="1:13" x14ac:dyDescent="0.25">
      <c r="A5545" s="5">
        <v>41871</v>
      </c>
      <c r="B5545" s="7">
        <v>140.16034152407599</v>
      </c>
      <c r="C5545" s="7">
        <f t="shared" si="86"/>
        <v>143.82115783058362</v>
      </c>
      <c r="D5545" s="8"/>
      <c r="E5545"/>
      <c r="F5545"/>
      <c r="G5545"/>
      <c r="J5545"/>
      <c r="M5545"/>
    </row>
    <row r="5546" spans="1:13" x14ac:dyDescent="0.25">
      <c r="A5546" s="5">
        <v>41871.041666666701</v>
      </c>
      <c r="B5546" s="7">
        <v>141.92725771888331</v>
      </c>
      <c r="C5546" s="7">
        <f t="shared" si="86"/>
        <v>145.78397783294878</v>
      </c>
      <c r="D5546" s="8"/>
      <c r="E5546"/>
      <c r="F5546"/>
      <c r="G5546"/>
      <c r="J5546"/>
      <c r="M5546"/>
    </row>
    <row r="5547" spans="1:13" x14ac:dyDescent="0.25">
      <c r="A5547" s="5">
        <v>41871.083333333299</v>
      </c>
      <c r="B5547" s="7">
        <v>146.89895104826121</v>
      </c>
      <c r="C5547" s="7">
        <f t="shared" si="86"/>
        <v>151.30689914704794</v>
      </c>
      <c r="D5547" s="8"/>
      <c r="E5547"/>
      <c r="F5547"/>
      <c r="G5547"/>
      <c r="J5547"/>
      <c r="M5547"/>
    </row>
    <row r="5548" spans="1:13" x14ac:dyDescent="0.25">
      <c r="A5548" s="5">
        <v>41871.125</v>
      </c>
      <c r="B5548" s="7">
        <v>155.85430157686531</v>
      </c>
      <c r="C5548" s="7">
        <f t="shared" si="86"/>
        <v>161.2551588310067</v>
      </c>
      <c r="D5548" s="8"/>
      <c r="E5548"/>
      <c r="F5548"/>
      <c r="G5548"/>
      <c r="J5548"/>
      <c r="M5548"/>
    </row>
    <row r="5549" spans="1:13" x14ac:dyDescent="0.25">
      <c r="A5549" s="5">
        <v>41871.166666666701</v>
      </c>
      <c r="B5549" s="7">
        <v>178.48585053653051</v>
      </c>
      <c r="C5549" s="7">
        <f t="shared" si="86"/>
        <v>186.39594202892243</v>
      </c>
      <c r="D5549" s="8"/>
      <c r="E5549"/>
      <c r="F5549"/>
      <c r="G5549"/>
      <c r="J5549"/>
      <c r="M5549"/>
    </row>
    <row r="5550" spans="1:13" x14ac:dyDescent="0.25">
      <c r="A5550" s="5">
        <v>41871.208333333299</v>
      </c>
      <c r="B5550" s="7">
        <v>176.05594274972231</v>
      </c>
      <c r="C5550" s="7">
        <f t="shared" si="86"/>
        <v>183.6966223770529</v>
      </c>
      <c r="D5550" s="8"/>
      <c r="E5550"/>
      <c r="F5550"/>
      <c r="G5550"/>
      <c r="J5550"/>
      <c r="M5550"/>
    </row>
    <row r="5551" spans="1:13" x14ac:dyDescent="0.25">
      <c r="A5551" s="5">
        <v>41871.25</v>
      </c>
      <c r="B5551" s="7">
        <v>151.74958619205927</v>
      </c>
      <c r="C5551" s="7">
        <f t="shared" si="86"/>
        <v>156.69534015653252</v>
      </c>
      <c r="D5551" s="8"/>
      <c r="E5551"/>
      <c r="F5551"/>
      <c r="G5551"/>
      <c r="J5551"/>
      <c r="M5551"/>
    </row>
    <row r="5552" spans="1:13" x14ac:dyDescent="0.25">
      <c r="A5552" s="5">
        <v>41871.291666666701</v>
      </c>
      <c r="B5552" s="7">
        <v>128.15904790520571</v>
      </c>
      <c r="C5552" s="7">
        <f t="shared" si="86"/>
        <v>130.4892413318814</v>
      </c>
      <c r="D5552" s="8"/>
      <c r="E5552"/>
      <c r="F5552"/>
      <c r="G5552"/>
      <c r="J5552"/>
      <c r="M5552"/>
    </row>
    <row r="5553" spans="1:13" x14ac:dyDescent="0.25">
      <c r="A5553" s="5">
        <v>41871.333333333299</v>
      </c>
      <c r="B5553" s="7">
        <v>118.8730745025035</v>
      </c>
      <c r="C5553" s="7">
        <f t="shared" si="86"/>
        <v>120.17370152879398</v>
      </c>
      <c r="D5553" s="8"/>
      <c r="E5553"/>
      <c r="F5553"/>
      <c r="G5553"/>
      <c r="J5553"/>
      <c r="M5553"/>
    </row>
    <row r="5554" spans="1:13" x14ac:dyDescent="0.25">
      <c r="A5554" s="5">
        <v>41871.375</v>
      </c>
      <c r="B5554" s="7">
        <v>113.74685070276088</v>
      </c>
      <c r="C5554" s="7">
        <f t="shared" si="86"/>
        <v>114.47911644303538</v>
      </c>
      <c r="D5554" s="8"/>
      <c r="E5554"/>
      <c r="F5554"/>
      <c r="G5554"/>
      <c r="J5554"/>
      <c r="M5554"/>
    </row>
    <row r="5555" spans="1:13" x14ac:dyDescent="0.25">
      <c r="A5555" s="5">
        <v>41871.416666666701</v>
      </c>
      <c r="B5555" s="7">
        <v>113.61267037711215</v>
      </c>
      <c r="C5555" s="7">
        <f t="shared" si="86"/>
        <v>114.33005910354117</v>
      </c>
      <c r="D5555" s="8"/>
      <c r="E5555"/>
      <c r="F5555"/>
      <c r="G5555"/>
      <c r="J5555"/>
      <c r="M5555"/>
    </row>
    <row r="5556" spans="1:13" x14ac:dyDescent="0.25">
      <c r="A5556" s="5">
        <v>41871.458333333299</v>
      </c>
      <c r="B5556" s="7">
        <v>107.8939914244522</v>
      </c>
      <c r="C5556" s="7">
        <f t="shared" si="86"/>
        <v>107.97733141426353</v>
      </c>
      <c r="D5556" s="8"/>
      <c r="E5556"/>
      <c r="F5556"/>
      <c r="G5556"/>
      <c r="J5556"/>
      <c r="M5556"/>
    </row>
    <row r="5557" spans="1:13" x14ac:dyDescent="0.25">
      <c r="A5557" s="5">
        <v>41871.5</v>
      </c>
      <c r="B5557" s="7">
        <v>104.95160789714762</v>
      </c>
      <c r="C5557" s="7">
        <f t="shared" si="86"/>
        <v>104.70871615169702</v>
      </c>
      <c r="D5557" s="8"/>
      <c r="E5557"/>
      <c r="F5557"/>
      <c r="G5557"/>
      <c r="J5557"/>
      <c r="M5557"/>
    </row>
    <row r="5558" spans="1:13" x14ac:dyDescent="0.25">
      <c r="A5558" s="5">
        <v>41871.541666666701</v>
      </c>
      <c r="B5558" s="7">
        <v>101.57711075821395</v>
      </c>
      <c r="C5558" s="7">
        <f t="shared" si="86"/>
        <v>100.9600774207326</v>
      </c>
      <c r="D5558" s="8"/>
      <c r="E5558"/>
      <c r="F5558"/>
      <c r="G5558"/>
      <c r="J5558"/>
      <c r="M5558"/>
    </row>
    <row r="5559" spans="1:13" x14ac:dyDescent="0.25">
      <c r="A5559" s="5">
        <v>41871.583333333299</v>
      </c>
      <c r="B5559" s="7">
        <v>103.00226387267968</v>
      </c>
      <c r="C5559" s="7">
        <f t="shared" si="86"/>
        <v>102.54324194643404</v>
      </c>
      <c r="D5559" s="8"/>
      <c r="E5559"/>
      <c r="F5559"/>
      <c r="G5559"/>
      <c r="J5559"/>
      <c r="M5559"/>
    </row>
    <row r="5560" spans="1:13" x14ac:dyDescent="0.25">
      <c r="A5560" s="5">
        <v>41871.625</v>
      </c>
      <c r="B5560" s="7">
        <v>108.72789927916108</v>
      </c>
      <c r="C5560" s="7">
        <f t="shared" si="86"/>
        <v>108.90369737443885</v>
      </c>
      <c r="D5560" s="8"/>
      <c r="E5560"/>
      <c r="F5560"/>
      <c r="G5560"/>
      <c r="J5560"/>
      <c r="M5560"/>
    </row>
    <row r="5561" spans="1:13" x14ac:dyDescent="0.25">
      <c r="A5561" s="5">
        <v>41871.666666666701</v>
      </c>
      <c r="B5561" s="7">
        <v>111.80893057126673</v>
      </c>
      <c r="C5561" s="7">
        <f t="shared" si="86"/>
        <v>112.3263327353182</v>
      </c>
      <c r="D5561" s="8"/>
      <c r="E5561"/>
      <c r="F5561"/>
      <c r="G5561"/>
      <c r="J5561"/>
      <c r="M5561"/>
    </row>
    <row r="5562" spans="1:13" x14ac:dyDescent="0.25">
      <c r="A5562" s="5">
        <v>41871.708333333299</v>
      </c>
      <c r="B5562" s="7">
        <v>122.31364165135724</v>
      </c>
      <c r="C5562" s="7">
        <f t="shared" si="86"/>
        <v>123.99573566889478</v>
      </c>
      <c r="D5562" s="8"/>
      <c r="E5562"/>
      <c r="F5562"/>
      <c r="G5562"/>
      <c r="J5562"/>
      <c r="M5562"/>
    </row>
    <row r="5563" spans="1:13" x14ac:dyDescent="0.25">
      <c r="A5563" s="5">
        <v>41871.75</v>
      </c>
      <c r="B5563" s="7">
        <v>133.79805558896169</v>
      </c>
      <c r="C5563" s="7">
        <f t="shared" si="86"/>
        <v>136.75346433673877</v>
      </c>
      <c r="D5563" s="8"/>
      <c r="E5563"/>
      <c r="F5563"/>
      <c r="G5563"/>
      <c r="J5563"/>
      <c r="M5563"/>
    </row>
    <row r="5564" spans="1:13" x14ac:dyDescent="0.25">
      <c r="A5564" s="5">
        <v>41871.791666666701</v>
      </c>
      <c r="B5564" s="7">
        <v>146.66451566894861</v>
      </c>
      <c r="C5564" s="7">
        <f t="shared" si="86"/>
        <v>151.04647114648452</v>
      </c>
      <c r="D5564" s="8"/>
      <c r="E5564"/>
      <c r="F5564"/>
      <c r="G5564"/>
      <c r="J5564"/>
      <c r="M5564"/>
    </row>
    <row r="5565" spans="1:13" x14ac:dyDescent="0.25">
      <c r="A5565" s="5">
        <v>41871.833333333299</v>
      </c>
      <c r="B5565" s="7">
        <v>149.98052847431313</v>
      </c>
      <c r="C5565" s="7">
        <f t="shared" si="86"/>
        <v>154.73014119353971</v>
      </c>
      <c r="D5565" s="8"/>
      <c r="E5565"/>
      <c r="F5565"/>
      <c r="G5565"/>
      <c r="J5565"/>
      <c r="M5565"/>
    </row>
    <row r="5566" spans="1:13" x14ac:dyDescent="0.25">
      <c r="A5566" s="5">
        <v>41871.875</v>
      </c>
      <c r="B5566" s="7">
        <v>152.1621283042499</v>
      </c>
      <c r="C5566" s="7">
        <f t="shared" si="86"/>
        <v>157.15362216900456</v>
      </c>
      <c r="D5566" s="8"/>
      <c r="E5566"/>
      <c r="F5566"/>
      <c r="G5566"/>
      <c r="J5566"/>
      <c r="M5566"/>
    </row>
    <row r="5567" spans="1:13" x14ac:dyDescent="0.25">
      <c r="A5567" s="5">
        <v>41871.916666666701</v>
      </c>
      <c r="B5567" s="7">
        <v>159.07705845861088</v>
      </c>
      <c r="C5567" s="7">
        <f t="shared" si="86"/>
        <v>164.83523336359647</v>
      </c>
      <c r="D5567" s="8"/>
      <c r="E5567"/>
      <c r="F5567"/>
      <c r="G5567"/>
      <c r="J5567"/>
      <c r="M5567"/>
    </row>
    <row r="5568" spans="1:13" x14ac:dyDescent="0.25">
      <c r="A5568" s="5">
        <v>41871.958333333299</v>
      </c>
      <c r="B5568" s="7">
        <v>164.95151871013212</v>
      </c>
      <c r="C5568" s="7">
        <f t="shared" si="86"/>
        <v>171.36101433649787</v>
      </c>
      <c r="D5568" s="8"/>
      <c r="E5568"/>
      <c r="F5568"/>
      <c r="G5568"/>
      <c r="J5568"/>
      <c r="M5568"/>
    </row>
    <row r="5569" spans="1:13" x14ac:dyDescent="0.25">
      <c r="A5569" s="5">
        <v>41872</v>
      </c>
      <c r="B5569" s="7">
        <v>160.73776467519164</v>
      </c>
      <c r="C5569" s="7">
        <f t="shared" si="86"/>
        <v>166.6800675382656</v>
      </c>
      <c r="D5569" s="8"/>
      <c r="E5569"/>
      <c r="F5569"/>
      <c r="G5569"/>
      <c r="J5569"/>
      <c r="M5569"/>
    </row>
    <row r="5570" spans="1:13" x14ac:dyDescent="0.25">
      <c r="A5570" s="5">
        <v>41872.041666666701</v>
      </c>
      <c r="B5570" s="7">
        <v>162.91290849363048</v>
      </c>
      <c r="C5570" s="7">
        <f t="shared" ref="C5570:C5633" si="87">IF(A5570&lt;"01-02-2014",(B5570-$B$8765)*($B$8772/$C$8772)+$B$8765,IF(A5570&lt;"01-03-2014",(B5570-B$8765)*($B$8773/$C$8773)+$B$8765,IF(A5570&lt;"01-04-2014",(B5570-B$8765)*($B$8774/$C$8774)+$B$8765,IF(A5570&lt;"01-05-2014",(B5570-B$8765)*($B$8775/$C$8775)+$B$8765,IF(A5570&lt;"01-06-2014",(B5570-B$8765)*($B$8776/$C$8776)+$B$8765,IF(A5570&lt;"01-07-2014",(B5570-B$8765)*($B$8777/$C$8777)+$B$8765,IF(A5570&lt;"01-08-2014",(B5570-B$8765)*($B$8778/$C$8778)+$B$8765,IF(A5570&lt;"01-09-2014",(B5570-B$8765)*($B$8779/$C$8779)+$B$8765,IF(A5570&lt;"01-10-2014",(B5570-B$8765)*($B$8780/$C$8780)+$B$8765,IF(A5570&lt;1-11-2014,(B5570-B$8765)*($B$8781/$C$8781)+$B$8765,IF(A5570&lt;"01-12-2014",(B5570-B$8765)*($B$8782/$C$8782)+$B$8765,IF(A5570&lt;1-1-2015,(B5570-B$8765)*($B$8783/$C$8783)+$B$8765,"Error"))))))))))))</f>
        <v>169.09637670301254</v>
      </c>
      <c r="D5570" s="8"/>
      <c r="E5570"/>
      <c r="F5570"/>
      <c r="G5570"/>
      <c r="J5570"/>
      <c r="M5570"/>
    </row>
    <row r="5571" spans="1:13" x14ac:dyDescent="0.25">
      <c r="A5571" s="5">
        <v>41872.083333333299</v>
      </c>
      <c r="B5571" s="7">
        <v>166.15083030230056</v>
      </c>
      <c r="C5571" s="7">
        <f t="shared" si="87"/>
        <v>172.69329754783223</v>
      </c>
      <c r="D5571" s="8"/>
      <c r="E5571"/>
      <c r="F5571"/>
      <c r="G5571"/>
      <c r="J5571"/>
      <c r="M5571"/>
    </row>
    <row r="5572" spans="1:13" x14ac:dyDescent="0.25">
      <c r="A5572" s="5">
        <v>41872.125</v>
      </c>
      <c r="B5572" s="7">
        <v>186.16776427748289</v>
      </c>
      <c r="C5572" s="7">
        <f t="shared" si="87"/>
        <v>194.92957480194104</v>
      </c>
      <c r="D5572" s="8"/>
      <c r="E5572"/>
      <c r="F5572"/>
      <c r="G5572"/>
      <c r="J5572"/>
      <c r="M5572"/>
    </row>
    <row r="5573" spans="1:13" x14ac:dyDescent="0.25">
      <c r="A5573" s="5">
        <v>41872.166666666701</v>
      </c>
      <c r="B5573" s="7">
        <v>198.6214716086497</v>
      </c>
      <c r="C5573" s="7">
        <f t="shared" si="87"/>
        <v>208.76406560860966</v>
      </c>
      <c r="D5573" s="8"/>
      <c r="E5573"/>
      <c r="F5573"/>
      <c r="G5573"/>
      <c r="J5573"/>
      <c r="M5573"/>
    </row>
    <row r="5574" spans="1:13" x14ac:dyDescent="0.25">
      <c r="A5574" s="5">
        <v>41872.208333333299</v>
      </c>
      <c r="B5574" s="7">
        <v>188.15439392972661</v>
      </c>
      <c r="C5574" s="7">
        <f t="shared" si="87"/>
        <v>197.13646861511415</v>
      </c>
      <c r="D5574" s="8"/>
      <c r="E5574"/>
      <c r="F5574"/>
      <c r="G5574"/>
      <c r="J5574"/>
      <c r="M5574"/>
    </row>
    <row r="5575" spans="1:13" x14ac:dyDescent="0.25">
      <c r="A5575" s="5">
        <v>41872.25</v>
      </c>
      <c r="B5575" s="7">
        <v>151.10578526586008</v>
      </c>
      <c r="C5575" s="7">
        <f t="shared" si="87"/>
        <v>155.98015890503984</v>
      </c>
      <c r="D5575" s="8"/>
      <c r="E5575"/>
      <c r="F5575"/>
      <c r="G5575"/>
      <c r="J5575"/>
      <c r="M5575"/>
    </row>
    <row r="5576" spans="1:13" x14ac:dyDescent="0.25">
      <c r="A5576" s="5">
        <v>41872.291666666701</v>
      </c>
      <c r="B5576" s="7">
        <v>136.98734428353242</v>
      </c>
      <c r="C5576" s="7">
        <f t="shared" si="87"/>
        <v>140.29635995420924</v>
      </c>
      <c r="D5576" s="8"/>
      <c r="E5576"/>
      <c r="F5576"/>
      <c r="G5576"/>
      <c r="J5576"/>
      <c r="M5576"/>
    </row>
    <row r="5577" spans="1:13" x14ac:dyDescent="0.25">
      <c r="A5577" s="5">
        <v>41872.333333333299</v>
      </c>
      <c r="B5577" s="7">
        <v>125.08882041696658</v>
      </c>
      <c r="C5577" s="7">
        <f t="shared" si="87"/>
        <v>127.07860762812263</v>
      </c>
      <c r="D5577" s="8"/>
      <c r="E5577"/>
      <c r="F5577"/>
      <c r="G5577"/>
      <c r="J5577"/>
      <c r="M5577"/>
    </row>
    <row r="5578" spans="1:13" x14ac:dyDescent="0.25">
      <c r="A5578" s="5">
        <v>41872.375</v>
      </c>
      <c r="B5578" s="7">
        <v>119.79627844397908</v>
      </c>
      <c r="C5578" s="7">
        <f t="shared" si="87"/>
        <v>121.19926412645199</v>
      </c>
      <c r="D5578" s="8"/>
      <c r="E5578"/>
      <c r="F5578"/>
      <c r="G5578"/>
      <c r="J5578"/>
      <c r="M5578"/>
    </row>
    <row r="5579" spans="1:13" x14ac:dyDescent="0.25">
      <c r="A5579" s="5">
        <v>41872.416666666701</v>
      </c>
      <c r="B5579" s="7">
        <v>129.57466943331065</v>
      </c>
      <c r="C5579" s="7">
        <f t="shared" si="87"/>
        <v>132.06181747290552</v>
      </c>
      <c r="D5579" s="8"/>
      <c r="E5579"/>
      <c r="F5579"/>
      <c r="G5579"/>
      <c r="J5579"/>
      <c r="M5579"/>
    </row>
    <row r="5580" spans="1:13" x14ac:dyDescent="0.25">
      <c r="A5580" s="5">
        <v>41872.458333333299</v>
      </c>
      <c r="B5580" s="7">
        <v>122.8926550308631</v>
      </c>
      <c r="C5580" s="7">
        <f t="shared" si="87"/>
        <v>124.63894616539207</v>
      </c>
      <c r="D5580" s="8"/>
      <c r="E5580"/>
      <c r="F5580"/>
      <c r="G5580"/>
      <c r="J5580"/>
      <c r="M5580"/>
    </row>
    <row r="5581" spans="1:13" x14ac:dyDescent="0.25">
      <c r="A5581" s="5">
        <v>41872.5</v>
      </c>
      <c r="B5581" s="7">
        <v>117.85537810243659</v>
      </c>
      <c r="C5581" s="7">
        <f t="shared" si="87"/>
        <v>119.04316978300048</v>
      </c>
      <c r="D5581" s="8"/>
      <c r="E5581"/>
      <c r="F5581"/>
      <c r="G5581"/>
      <c r="J5581"/>
      <c r="M5581"/>
    </row>
    <row r="5582" spans="1:13" x14ac:dyDescent="0.25">
      <c r="A5582" s="5">
        <v>41872.541666666701</v>
      </c>
      <c r="B5582" s="7">
        <v>109.75138708974421</v>
      </c>
      <c r="C5582" s="7">
        <f t="shared" si="87"/>
        <v>110.04066264347277</v>
      </c>
      <c r="D5582" s="8"/>
      <c r="E5582"/>
      <c r="F5582"/>
      <c r="G5582"/>
      <c r="J5582"/>
      <c r="M5582"/>
    </row>
    <row r="5583" spans="1:13" x14ac:dyDescent="0.25">
      <c r="A5583" s="5">
        <v>41872.583333333299</v>
      </c>
      <c r="B5583" s="7">
        <v>111.69691095300402</v>
      </c>
      <c r="C5583" s="7">
        <f t="shared" si="87"/>
        <v>112.20189313369504</v>
      </c>
      <c r="D5583" s="8"/>
      <c r="E5583"/>
      <c r="F5583"/>
      <c r="G5583"/>
      <c r="J5583"/>
      <c r="M5583"/>
    </row>
    <row r="5584" spans="1:13" x14ac:dyDescent="0.25">
      <c r="A5584" s="5">
        <v>41872.625</v>
      </c>
      <c r="B5584" s="7">
        <v>118.60813412081572</v>
      </c>
      <c r="C5584" s="7">
        <f t="shared" si="87"/>
        <v>119.87938633595161</v>
      </c>
      <c r="D5584" s="8"/>
      <c r="E5584"/>
      <c r="F5584"/>
      <c r="G5584"/>
      <c r="J5584"/>
      <c r="M5584"/>
    </row>
    <row r="5585" spans="1:13" x14ac:dyDescent="0.25">
      <c r="A5585" s="5">
        <v>41872.666666666701</v>
      </c>
      <c r="B5585" s="7">
        <v>126.55472008352271</v>
      </c>
      <c r="C5585" s="7">
        <f t="shared" si="87"/>
        <v>128.70703641010599</v>
      </c>
      <c r="D5585" s="8"/>
      <c r="E5585"/>
      <c r="F5585"/>
      <c r="G5585"/>
      <c r="J5585"/>
      <c r="M5585"/>
    </row>
    <row r="5586" spans="1:13" x14ac:dyDescent="0.25">
      <c r="A5586" s="5">
        <v>41872.708333333299</v>
      </c>
      <c r="B5586" s="7">
        <v>135.81202665171696</v>
      </c>
      <c r="C5586" s="7">
        <f t="shared" si="87"/>
        <v>138.99073099249642</v>
      </c>
      <c r="D5586" s="8"/>
      <c r="E5586"/>
      <c r="F5586"/>
      <c r="G5586"/>
      <c r="J5586"/>
      <c r="M5586"/>
    </row>
    <row r="5587" spans="1:13" x14ac:dyDescent="0.25">
      <c r="A5587" s="5">
        <v>41872.75</v>
      </c>
      <c r="B5587" s="7">
        <v>151.10467588970855</v>
      </c>
      <c r="C5587" s="7">
        <f t="shared" si="87"/>
        <v>155.97892652870712</v>
      </c>
      <c r="D5587" s="8"/>
      <c r="E5587"/>
      <c r="F5587"/>
      <c r="G5587"/>
      <c r="J5587"/>
      <c r="M5587"/>
    </row>
    <row r="5588" spans="1:13" x14ac:dyDescent="0.25">
      <c r="A5588" s="5">
        <v>41872.791666666701</v>
      </c>
      <c r="B5588" s="7">
        <v>147.68275272411171</v>
      </c>
      <c r="C5588" s="7">
        <f t="shared" si="87"/>
        <v>152.1776034915822</v>
      </c>
      <c r="D5588" s="8"/>
      <c r="E5588"/>
      <c r="F5588"/>
      <c r="G5588"/>
      <c r="J5588"/>
      <c r="M5588"/>
    </row>
    <row r="5589" spans="1:13" x14ac:dyDescent="0.25">
      <c r="A5589" s="5">
        <v>41872.833333333299</v>
      </c>
      <c r="B5589" s="7">
        <v>147.85947530824063</v>
      </c>
      <c r="C5589" s="7">
        <f t="shared" si="87"/>
        <v>152.37391988961926</v>
      </c>
      <c r="D5589" s="8"/>
      <c r="E5589"/>
      <c r="F5589"/>
      <c r="G5589"/>
      <c r="J5589"/>
      <c r="M5589"/>
    </row>
    <row r="5590" spans="1:13" x14ac:dyDescent="0.25">
      <c r="A5590" s="5">
        <v>41872.875</v>
      </c>
      <c r="B5590" s="7">
        <v>146.27317082211937</v>
      </c>
      <c r="C5590" s="7">
        <f t="shared" si="87"/>
        <v>150.6117366098741</v>
      </c>
      <c r="D5590" s="8"/>
      <c r="E5590"/>
      <c r="F5590"/>
      <c r="G5590"/>
      <c r="J5590"/>
      <c r="M5590"/>
    </row>
    <row r="5591" spans="1:13" x14ac:dyDescent="0.25">
      <c r="A5591" s="5">
        <v>41872.916666666701</v>
      </c>
      <c r="B5591" s="7">
        <v>148.64159043553667</v>
      </c>
      <c r="C5591" s="7">
        <f t="shared" si="87"/>
        <v>153.24275069241602</v>
      </c>
      <c r="D5591" s="8"/>
      <c r="E5591"/>
      <c r="F5591"/>
      <c r="G5591"/>
      <c r="J5591"/>
      <c r="M5591"/>
    </row>
    <row r="5592" spans="1:13" x14ac:dyDescent="0.25">
      <c r="A5592" s="5">
        <v>41872.958333333299</v>
      </c>
      <c r="B5592" s="7">
        <v>151.34054642510239</v>
      </c>
      <c r="C5592" s="7">
        <f t="shared" si="87"/>
        <v>156.24094880582484</v>
      </c>
      <c r="D5592" s="8"/>
      <c r="E5592"/>
      <c r="F5592"/>
      <c r="G5592"/>
      <c r="J5592"/>
      <c r="M5592"/>
    </row>
    <row r="5593" spans="1:13" x14ac:dyDescent="0.25">
      <c r="A5593" s="5">
        <v>41873</v>
      </c>
      <c r="B5593" s="7">
        <v>148.77186857510623</v>
      </c>
      <c r="C5593" s="7">
        <f t="shared" si="87"/>
        <v>153.38747319763132</v>
      </c>
      <c r="D5593" s="8"/>
      <c r="E5593"/>
      <c r="F5593"/>
      <c r="G5593"/>
      <c r="J5593"/>
      <c r="M5593"/>
    </row>
    <row r="5594" spans="1:13" x14ac:dyDescent="0.25">
      <c r="A5594" s="5">
        <v>41873.041666666701</v>
      </c>
      <c r="B5594" s="7">
        <v>149.93259146072299</v>
      </c>
      <c r="C5594" s="7">
        <f t="shared" si="87"/>
        <v>154.67688924565167</v>
      </c>
      <c r="D5594" s="8"/>
      <c r="E5594"/>
      <c r="F5594"/>
      <c r="G5594"/>
      <c r="J5594"/>
      <c r="M5594"/>
    </row>
    <row r="5595" spans="1:13" x14ac:dyDescent="0.25">
      <c r="A5595" s="5">
        <v>41873.083333333299</v>
      </c>
      <c r="B5595" s="7">
        <v>160.8214171497215</v>
      </c>
      <c r="C5595" s="7">
        <f t="shared" si="87"/>
        <v>166.77299483766842</v>
      </c>
      <c r="D5595" s="8"/>
      <c r="E5595"/>
      <c r="F5595"/>
      <c r="G5595"/>
      <c r="J5595"/>
      <c r="M5595"/>
    </row>
    <row r="5596" spans="1:13" x14ac:dyDescent="0.25">
      <c r="A5596" s="5">
        <v>41873.125</v>
      </c>
      <c r="B5596" s="7">
        <v>174.37826583616388</v>
      </c>
      <c r="C5596" s="7">
        <f t="shared" si="87"/>
        <v>181.83293590843812</v>
      </c>
      <c r="D5596" s="8"/>
      <c r="E5596"/>
      <c r="F5596"/>
      <c r="G5596"/>
      <c r="J5596"/>
      <c r="M5596"/>
    </row>
    <row r="5597" spans="1:13" x14ac:dyDescent="0.25">
      <c r="A5597" s="5">
        <v>41873.166666666701</v>
      </c>
      <c r="B5597" s="7">
        <v>183.46358744503763</v>
      </c>
      <c r="C5597" s="7">
        <f t="shared" si="87"/>
        <v>191.92557699363817</v>
      </c>
      <c r="D5597" s="8"/>
      <c r="E5597"/>
      <c r="F5597"/>
      <c r="G5597"/>
      <c r="J5597"/>
      <c r="M5597"/>
    </row>
    <row r="5598" spans="1:13" x14ac:dyDescent="0.25">
      <c r="A5598" s="5">
        <v>41873.208333333299</v>
      </c>
      <c r="B5598" s="7">
        <v>177.07162899842095</v>
      </c>
      <c r="C5598" s="7">
        <f t="shared" si="87"/>
        <v>184.82492109938721</v>
      </c>
      <c r="D5598" s="8"/>
      <c r="E5598"/>
      <c r="F5598"/>
      <c r="G5598"/>
      <c r="J5598"/>
      <c r="M5598"/>
    </row>
    <row r="5599" spans="1:13" x14ac:dyDescent="0.25">
      <c r="A5599" s="5">
        <v>41873.25</v>
      </c>
      <c r="B5599" s="7">
        <v>156.98710781466255</v>
      </c>
      <c r="C5599" s="7">
        <f t="shared" si="87"/>
        <v>162.51356302068299</v>
      </c>
      <c r="D5599" s="8"/>
      <c r="E5599"/>
      <c r="F5599"/>
      <c r="G5599"/>
      <c r="J5599"/>
      <c r="M5599"/>
    </row>
    <row r="5600" spans="1:13" x14ac:dyDescent="0.25">
      <c r="A5600" s="5">
        <v>41873.291666666701</v>
      </c>
      <c r="B5600" s="7">
        <v>144.63191448679373</v>
      </c>
      <c r="C5600" s="7">
        <f t="shared" si="87"/>
        <v>148.78850878873968</v>
      </c>
      <c r="D5600" s="8"/>
      <c r="E5600"/>
      <c r="F5600"/>
      <c r="G5600"/>
      <c r="J5600"/>
      <c r="M5600"/>
    </row>
    <row r="5601" spans="1:13" x14ac:dyDescent="0.25">
      <c r="A5601" s="5">
        <v>41873.333333333299</v>
      </c>
      <c r="B5601" s="7">
        <v>137.47709741855931</v>
      </c>
      <c r="C5601" s="7">
        <f t="shared" si="87"/>
        <v>140.84041362946385</v>
      </c>
      <c r="D5601" s="8"/>
      <c r="E5601"/>
      <c r="F5601"/>
      <c r="G5601"/>
      <c r="J5601"/>
      <c r="M5601"/>
    </row>
    <row r="5602" spans="1:13" x14ac:dyDescent="0.25">
      <c r="A5602" s="5">
        <v>41873.375</v>
      </c>
      <c r="B5602" s="7">
        <v>133.6057261326909</v>
      </c>
      <c r="C5602" s="7">
        <f t="shared" si="87"/>
        <v>136.53981068133521</v>
      </c>
      <c r="D5602" s="8"/>
      <c r="E5602"/>
      <c r="F5602"/>
      <c r="G5602"/>
      <c r="J5602"/>
      <c r="M5602"/>
    </row>
    <row r="5603" spans="1:13" x14ac:dyDescent="0.25">
      <c r="A5603" s="5">
        <v>41873.416666666701</v>
      </c>
      <c r="B5603" s="7">
        <v>135.87659642072794</v>
      </c>
      <c r="C5603" s="7">
        <f t="shared" si="87"/>
        <v>139.06245982408183</v>
      </c>
      <c r="D5603" s="8"/>
      <c r="E5603"/>
      <c r="F5603"/>
      <c r="G5603"/>
      <c r="J5603"/>
      <c r="M5603"/>
    </row>
    <row r="5604" spans="1:13" x14ac:dyDescent="0.25">
      <c r="A5604" s="5">
        <v>41873.458333333299</v>
      </c>
      <c r="B5604" s="7">
        <v>139.7997992256079</v>
      </c>
      <c r="C5604" s="7">
        <f t="shared" si="87"/>
        <v>143.42064102213982</v>
      </c>
      <c r="D5604" s="8"/>
      <c r="E5604"/>
      <c r="F5604"/>
      <c r="G5604"/>
      <c r="J5604"/>
      <c r="M5604"/>
    </row>
    <row r="5605" spans="1:13" x14ac:dyDescent="0.25">
      <c r="A5605" s="5">
        <v>41873.5</v>
      </c>
      <c r="B5605" s="7">
        <v>140.920995614042</v>
      </c>
      <c r="C5605" s="7">
        <f t="shared" si="87"/>
        <v>144.66614814028475</v>
      </c>
      <c r="D5605" s="8"/>
      <c r="E5605"/>
      <c r="F5605"/>
      <c r="G5605"/>
      <c r="J5605"/>
      <c r="M5605"/>
    </row>
    <row r="5606" spans="1:13" x14ac:dyDescent="0.25">
      <c r="A5606" s="5">
        <v>41873.541666666701</v>
      </c>
      <c r="B5606" s="7">
        <v>142.08678672969887</v>
      </c>
      <c r="C5606" s="7">
        <f t="shared" si="87"/>
        <v>145.96119434967241</v>
      </c>
      <c r="D5606" s="8"/>
      <c r="E5606"/>
      <c r="F5606"/>
      <c r="G5606"/>
      <c r="J5606"/>
      <c r="M5606"/>
    </row>
    <row r="5607" spans="1:13" x14ac:dyDescent="0.25">
      <c r="A5607" s="5">
        <v>41873.583333333299</v>
      </c>
      <c r="B5607" s="7">
        <v>138.64659561845514</v>
      </c>
      <c r="C5607" s="7">
        <f t="shared" si="87"/>
        <v>142.13957793970772</v>
      </c>
      <c r="D5607" s="8"/>
      <c r="E5607"/>
      <c r="F5607"/>
      <c r="G5607"/>
      <c r="J5607"/>
      <c r="M5607"/>
    </row>
    <row r="5608" spans="1:13" x14ac:dyDescent="0.25">
      <c r="A5608" s="5">
        <v>41873.625</v>
      </c>
      <c r="B5608" s="7">
        <v>138.20001521870526</v>
      </c>
      <c r="C5608" s="7">
        <f t="shared" si="87"/>
        <v>141.64348370282804</v>
      </c>
      <c r="D5608" s="8"/>
      <c r="E5608"/>
      <c r="F5608"/>
      <c r="G5608"/>
      <c r="J5608"/>
      <c r="M5608"/>
    </row>
    <row r="5609" spans="1:13" x14ac:dyDescent="0.25">
      <c r="A5609" s="5">
        <v>41873.666666666701</v>
      </c>
      <c r="B5609" s="7">
        <v>134.73729455901037</v>
      </c>
      <c r="C5609" s="7">
        <f t="shared" si="87"/>
        <v>137.79683981930566</v>
      </c>
      <c r="D5609" s="8"/>
      <c r="E5609"/>
      <c r="F5609"/>
      <c r="G5609"/>
      <c r="J5609"/>
      <c r="M5609"/>
    </row>
    <row r="5610" spans="1:13" x14ac:dyDescent="0.25">
      <c r="A5610" s="5">
        <v>41873.708333333299</v>
      </c>
      <c r="B5610" s="7">
        <v>147.46532613934724</v>
      </c>
      <c r="C5610" s="7">
        <f t="shared" si="87"/>
        <v>151.93607010653778</v>
      </c>
      <c r="D5610" s="8"/>
      <c r="E5610"/>
      <c r="F5610"/>
      <c r="G5610"/>
      <c r="J5610"/>
      <c r="M5610"/>
    </row>
    <row r="5611" spans="1:13" x14ac:dyDescent="0.25">
      <c r="A5611" s="5">
        <v>41873.75</v>
      </c>
      <c r="B5611" s="7">
        <v>157.79102865223874</v>
      </c>
      <c r="C5611" s="7">
        <f t="shared" si="87"/>
        <v>163.40661720454867</v>
      </c>
      <c r="D5611" s="8"/>
      <c r="E5611"/>
      <c r="F5611"/>
      <c r="G5611"/>
      <c r="J5611"/>
      <c r="M5611"/>
    </row>
    <row r="5612" spans="1:13" x14ac:dyDescent="0.25">
      <c r="A5612" s="5">
        <v>41873.791666666701</v>
      </c>
      <c r="B5612" s="7">
        <v>171.07168648471418</v>
      </c>
      <c r="C5612" s="7">
        <f t="shared" si="87"/>
        <v>178.15974523334737</v>
      </c>
      <c r="D5612" s="8"/>
      <c r="E5612"/>
      <c r="F5612"/>
      <c r="G5612"/>
      <c r="J5612"/>
      <c r="M5612"/>
    </row>
    <row r="5613" spans="1:13" x14ac:dyDescent="0.25">
      <c r="A5613" s="5">
        <v>41873.833333333299</v>
      </c>
      <c r="B5613" s="7">
        <v>159.9314107493563</v>
      </c>
      <c r="C5613" s="7">
        <f t="shared" si="87"/>
        <v>165.7843105016463</v>
      </c>
      <c r="D5613" s="8"/>
      <c r="E5613"/>
      <c r="F5613"/>
      <c r="G5613"/>
      <c r="J5613"/>
      <c r="M5613"/>
    </row>
    <row r="5614" spans="1:13" x14ac:dyDescent="0.25">
      <c r="A5614" s="5">
        <v>41873.875</v>
      </c>
      <c r="B5614" s="7">
        <v>159.37284192794957</v>
      </c>
      <c r="C5614" s="7">
        <f t="shared" si="87"/>
        <v>165.16381131861954</v>
      </c>
      <c r="D5614" s="8"/>
      <c r="E5614"/>
      <c r="F5614"/>
      <c r="G5614"/>
      <c r="J5614"/>
      <c r="M5614"/>
    </row>
    <row r="5615" spans="1:13" x14ac:dyDescent="0.25">
      <c r="A5615" s="5">
        <v>41873.916666666701</v>
      </c>
      <c r="B5615" s="7">
        <v>155.02403662231922</v>
      </c>
      <c r="C5615" s="7">
        <f t="shared" si="87"/>
        <v>160.33283967131186</v>
      </c>
      <c r="D5615" s="8"/>
      <c r="E5615"/>
      <c r="F5615"/>
      <c r="G5615"/>
      <c r="J5615"/>
      <c r="M5615"/>
    </row>
    <row r="5616" spans="1:13" x14ac:dyDescent="0.25">
      <c r="A5616" s="5">
        <v>41873.958333333299</v>
      </c>
      <c r="B5616" s="7">
        <v>163.68299945900523</v>
      </c>
      <c r="C5616" s="7">
        <f t="shared" si="87"/>
        <v>169.95185018552428</v>
      </c>
      <c r="D5616" s="8"/>
      <c r="E5616"/>
      <c r="F5616"/>
      <c r="G5616"/>
      <c r="J5616"/>
      <c r="M5616"/>
    </row>
    <row r="5617" spans="1:13" x14ac:dyDescent="0.25">
      <c r="A5617" s="5">
        <v>41874</v>
      </c>
      <c r="B5617" s="7">
        <v>170.29854401949802</v>
      </c>
      <c r="C5617" s="7">
        <f t="shared" si="87"/>
        <v>177.30088192117444</v>
      </c>
      <c r="D5617" s="8"/>
      <c r="E5617"/>
      <c r="F5617"/>
      <c r="G5617"/>
      <c r="J5617"/>
      <c r="M5617"/>
    </row>
    <row r="5618" spans="1:13" x14ac:dyDescent="0.25">
      <c r="A5618" s="5">
        <v>41874.041666666701</v>
      </c>
      <c r="B5618" s="7">
        <v>170.00524585385966</v>
      </c>
      <c r="C5618" s="7">
        <f t="shared" si="87"/>
        <v>176.97506482364383</v>
      </c>
      <c r="D5618" s="8"/>
      <c r="E5618"/>
      <c r="F5618"/>
      <c r="G5618"/>
      <c r="J5618"/>
      <c r="M5618"/>
    </row>
    <row r="5619" spans="1:13" x14ac:dyDescent="0.25">
      <c r="A5619" s="5">
        <v>41874.083333333299</v>
      </c>
      <c r="B5619" s="7">
        <v>178.77038271167643</v>
      </c>
      <c r="C5619" s="7">
        <f t="shared" si="87"/>
        <v>186.71202122177505</v>
      </c>
      <c r="D5619" s="8"/>
      <c r="E5619"/>
      <c r="F5619"/>
      <c r="G5619"/>
      <c r="J5619"/>
      <c r="M5619"/>
    </row>
    <row r="5620" spans="1:13" x14ac:dyDescent="0.25">
      <c r="A5620" s="5">
        <v>41874.125</v>
      </c>
      <c r="B5620" s="7">
        <v>183.63487680912584</v>
      </c>
      <c r="C5620" s="7">
        <f t="shared" si="87"/>
        <v>192.11585777266598</v>
      </c>
      <c r="D5620" s="8"/>
      <c r="E5620"/>
      <c r="F5620"/>
      <c r="G5620"/>
      <c r="J5620"/>
      <c r="M5620"/>
    </row>
    <row r="5621" spans="1:13" x14ac:dyDescent="0.25">
      <c r="A5621" s="5">
        <v>41874.166666666701</v>
      </c>
      <c r="B5621" s="7">
        <v>197.80312541443681</v>
      </c>
      <c r="C5621" s="7">
        <f t="shared" si="87"/>
        <v>207.85498668139113</v>
      </c>
      <c r="D5621" s="8"/>
      <c r="E5621"/>
      <c r="F5621"/>
      <c r="G5621"/>
      <c r="J5621"/>
      <c r="M5621"/>
    </row>
    <row r="5622" spans="1:13" x14ac:dyDescent="0.25">
      <c r="A5622" s="5">
        <v>41874.208333333299</v>
      </c>
      <c r="B5622" s="7">
        <v>183.95976544630673</v>
      </c>
      <c r="C5622" s="7">
        <f t="shared" si="87"/>
        <v>192.47676788117815</v>
      </c>
      <c r="D5622" s="8"/>
      <c r="E5622"/>
      <c r="F5622"/>
      <c r="G5622"/>
      <c r="J5622"/>
      <c r="M5622"/>
    </row>
    <row r="5623" spans="1:13" x14ac:dyDescent="0.25">
      <c r="A5623" s="5">
        <v>41874.25</v>
      </c>
      <c r="B5623" s="7">
        <v>153.14798274679362</v>
      </c>
      <c r="C5623" s="7">
        <f t="shared" si="87"/>
        <v>158.24878153475839</v>
      </c>
      <c r="D5623" s="8"/>
      <c r="E5623"/>
      <c r="F5623"/>
      <c r="G5623"/>
      <c r="J5623"/>
      <c r="M5623"/>
    </row>
    <row r="5624" spans="1:13" x14ac:dyDescent="0.25">
      <c r="A5624" s="5">
        <v>41874.291666666701</v>
      </c>
      <c r="B5624" s="7">
        <v>142.3754922566678</v>
      </c>
      <c r="C5624" s="7">
        <f t="shared" si="87"/>
        <v>146.28190960758522</v>
      </c>
      <c r="D5624" s="8"/>
      <c r="E5624"/>
      <c r="F5624"/>
      <c r="G5624"/>
      <c r="J5624"/>
      <c r="M5624"/>
    </row>
    <row r="5625" spans="1:13" x14ac:dyDescent="0.25">
      <c r="A5625" s="5">
        <v>41874.333333333299</v>
      </c>
      <c r="B5625" s="7">
        <v>135.15026349012888</v>
      </c>
      <c r="C5625" s="7">
        <f t="shared" si="87"/>
        <v>138.25559597352338</v>
      </c>
      <c r="D5625" s="8"/>
      <c r="E5625"/>
      <c r="F5625"/>
      <c r="G5625"/>
      <c r="J5625"/>
      <c r="M5625"/>
    </row>
    <row r="5626" spans="1:13" x14ac:dyDescent="0.25">
      <c r="A5626" s="5">
        <v>41874.375</v>
      </c>
      <c r="B5626" s="7">
        <v>130.85061118705838</v>
      </c>
      <c r="C5626" s="7">
        <f t="shared" si="87"/>
        <v>133.47922708376825</v>
      </c>
      <c r="D5626" s="8"/>
      <c r="E5626"/>
      <c r="F5626"/>
      <c r="G5626"/>
      <c r="J5626"/>
      <c r="M5626"/>
    </row>
    <row r="5627" spans="1:13" x14ac:dyDescent="0.25">
      <c r="A5627" s="5">
        <v>41874.416666666701</v>
      </c>
      <c r="B5627" s="7">
        <v>126.29405257029856</v>
      </c>
      <c r="C5627" s="7">
        <f t="shared" si="87"/>
        <v>128.41746783270159</v>
      </c>
      <c r="D5627" s="8"/>
      <c r="E5627"/>
      <c r="F5627"/>
      <c r="G5627"/>
      <c r="J5627"/>
      <c r="M5627"/>
    </row>
    <row r="5628" spans="1:13" x14ac:dyDescent="0.25">
      <c r="A5628" s="5">
        <v>41874.458333333299</v>
      </c>
      <c r="B5628" s="7">
        <v>123.71386338993777</v>
      </c>
      <c r="C5628" s="7">
        <f t="shared" si="87"/>
        <v>125.55120459510046</v>
      </c>
      <c r="D5628" s="8"/>
      <c r="E5628"/>
      <c r="F5628"/>
      <c r="G5628"/>
      <c r="J5628"/>
      <c r="M5628"/>
    </row>
    <row r="5629" spans="1:13" x14ac:dyDescent="0.25">
      <c r="A5629" s="5">
        <v>41874.5</v>
      </c>
      <c r="B5629" s="7">
        <v>119.4312960626598</v>
      </c>
      <c r="C5629" s="7">
        <f t="shared" si="87"/>
        <v>120.79381494857377</v>
      </c>
      <c r="D5629" s="8"/>
      <c r="E5629"/>
      <c r="F5629"/>
      <c r="G5629"/>
      <c r="J5629"/>
      <c r="M5629"/>
    </row>
    <row r="5630" spans="1:13" x14ac:dyDescent="0.25">
      <c r="A5630" s="5">
        <v>41874.541666666701</v>
      </c>
      <c r="B5630" s="7">
        <v>125.66730458071189</v>
      </c>
      <c r="C5630" s="7">
        <f t="shared" si="87"/>
        <v>127.72123023296811</v>
      </c>
      <c r="D5630" s="8"/>
      <c r="E5630"/>
      <c r="F5630"/>
      <c r="G5630"/>
      <c r="J5630"/>
      <c r="M5630"/>
    </row>
    <row r="5631" spans="1:13" x14ac:dyDescent="0.25">
      <c r="A5631" s="5">
        <v>41874.583333333299</v>
      </c>
      <c r="B5631" s="7">
        <v>121.41074945157806</v>
      </c>
      <c r="C5631" s="7">
        <f t="shared" si="87"/>
        <v>122.99273684251337</v>
      </c>
      <c r="D5631" s="8"/>
      <c r="E5631"/>
      <c r="F5631"/>
      <c r="G5631"/>
      <c r="J5631"/>
      <c r="M5631"/>
    </row>
    <row r="5632" spans="1:13" x14ac:dyDescent="0.25">
      <c r="A5632" s="5">
        <v>41874.625</v>
      </c>
      <c r="B5632" s="7">
        <v>118.95981083544356</v>
      </c>
      <c r="C5632" s="7">
        <f t="shared" si="87"/>
        <v>120.27005460412765</v>
      </c>
      <c r="D5632" s="8"/>
      <c r="E5632"/>
      <c r="F5632"/>
      <c r="G5632"/>
      <c r="J5632"/>
      <c r="M5632"/>
    </row>
    <row r="5633" spans="1:13" x14ac:dyDescent="0.25">
      <c r="A5633" s="5">
        <v>41874.666666666701</v>
      </c>
      <c r="B5633" s="7">
        <v>118.68962719866244</v>
      </c>
      <c r="C5633" s="7">
        <f t="shared" si="87"/>
        <v>119.96991481926163</v>
      </c>
      <c r="D5633" s="8"/>
      <c r="E5633"/>
      <c r="F5633"/>
      <c r="G5633"/>
      <c r="J5633"/>
      <c r="M5633"/>
    </row>
    <row r="5634" spans="1:13" x14ac:dyDescent="0.25">
      <c r="A5634" s="5">
        <v>41874.708333333299</v>
      </c>
      <c r="B5634" s="7">
        <v>125.88188636593077</v>
      </c>
      <c r="C5634" s="7">
        <f t="shared" ref="C5634:C5697" si="88">IF(A5634&lt;"01-02-2014",(B5634-$B$8765)*($B$8772/$C$8772)+$B$8765,IF(A5634&lt;"01-03-2014",(B5634-B$8765)*($B$8773/$C$8773)+$B$8765,IF(A5634&lt;"01-04-2014",(B5634-B$8765)*($B$8774/$C$8774)+$B$8765,IF(A5634&lt;"01-05-2014",(B5634-B$8765)*($B$8775/$C$8775)+$B$8765,IF(A5634&lt;"01-06-2014",(B5634-B$8765)*($B$8776/$C$8776)+$B$8765,IF(A5634&lt;"01-07-2014",(B5634-B$8765)*($B$8777/$C$8777)+$B$8765,IF(A5634&lt;"01-08-2014",(B5634-B$8765)*($B$8778/$C$8778)+$B$8765,IF(A5634&lt;"01-09-2014",(B5634-B$8765)*($B$8779/$C$8779)+$B$8765,IF(A5634&lt;"01-10-2014",(B5634-B$8765)*($B$8780/$C$8780)+$B$8765,IF(A5634&lt;1-11-2014,(B5634-B$8765)*($B$8781/$C$8781)+$B$8765,IF(A5634&lt;"01-12-2014",(B5634-B$8765)*($B$8782/$C$8782)+$B$8765,IF(A5634&lt;1-1-2015,(B5634-B$8765)*($B$8783/$C$8783)+$B$8765,"Error"))))))))))))</f>
        <v>127.95960340618856</v>
      </c>
      <c r="D5634" s="8"/>
      <c r="E5634"/>
      <c r="F5634"/>
      <c r="G5634"/>
      <c r="J5634"/>
      <c r="M5634"/>
    </row>
    <row r="5635" spans="1:13" x14ac:dyDescent="0.25">
      <c r="A5635" s="5">
        <v>41874.75</v>
      </c>
      <c r="B5635" s="7">
        <v>145.56330394215365</v>
      </c>
      <c r="C5635" s="7">
        <f t="shared" si="88"/>
        <v>149.82316445511768</v>
      </c>
      <c r="D5635" s="8"/>
      <c r="E5635"/>
      <c r="F5635"/>
      <c r="G5635"/>
      <c r="J5635"/>
      <c r="M5635"/>
    </row>
    <row r="5636" spans="1:13" x14ac:dyDescent="0.25">
      <c r="A5636" s="5">
        <v>41874.791666666701</v>
      </c>
      <c r="B5636" s="7">
        <v>165.15580061554141</v>
      </c>
      <c r="C5636" s="7">
        <f t="shared" si="88"/>
        <v>171.58794564837163</v>
      </c>
      <c r="D5636" s="8"/>
      <c r="E5636"/>
      <c r="F5636"/>
      <c r="G5636"/>
      <c r="J5636"/>
      <c r="M5636"/>
    </row>
    <row r="5637" spans="1:13" x14ac:dyDescent="0.25">
      <c r="A5637" s="5">
        <v>41874.833333333299</v>
      </c>
      <c r="B5637" s="7">
        <v>174.25186537367262</v>
      </c>
      <c r="C5637" s="7">
        <f t="shared" si="88"/>
        <v>181.69252101110726</v>
      </c>
      <c r="D5637" s="8"/>
      <c r="E5637"/>
      <c r="F5637"/>
      <c r="G5637"/>
      <c r="J5637"/>
      <c r="M5637"/>
    </row>
    <row r="5638" spans="1:13" x14ac:dyDescent="0.25">
      <c r="A5638" s="5">
        <v>41874.875</v>
      </c>
      <c r="B5638" s="7">
        <v>171.09222788946903</v>
      </c>
      <c r="C5638" s="7">
        <f t="shared" si="88"/>
        <v>178.18256413118075</v>
      </c>
      <c r="D5638" s="8"/>
      <c r="E5638"/>
      <c r="F5638"/>
      <c r="G5638"/>
      <c r="J5638"/>
      <c r="M5638"/>
    </row>
    <row r="5639" spans="1:13" x14ac:dyDescent="0.25">
      <c r="A5639" s="5">
        <v>41874.916666666701</v>
      </c>
      <c r="B5639" s="7">
        <v>178.13911313307665</v>
      </c>
      <c r="C5639" s="7">
        <f t="shared" si="88"/>
        <v>186.01076070958908</v>
      </c>
      <c r="D5639" s="8"/>
      <c r="E5639"/>
      <c r="F5639"/>
      <c r="G5639"/>
      <c r="J5639"/>
      <c r="M5639"/>
    </row>
    <row r="5640" spans="1:13" x14ac:dyDescent="0.25">
      <c r="A5640" s="5">
        <v>41874.958333333299</v>
      </c>
      <c r="B5640" s="7">
        <v>180.82549311644109</v>
      </c>
      <c r="C5640" s="7">
        <f t="shared" si="88"/>
        <v>188.99498847364333</v>
      </c>
      <c r="D5640" s="8"/>
      <c r="E5640"/>
      <c r="F5640"/>
      <c r="G5640"/>
      <c r="J5640"/>
      <c r="M5640"/>
    </row>
    <row r="5641" spans="1:13" x14ac:dyDescent="0.25">
      <c r="A5641" s="5">
        <v>41875</v>
      </c>
      <c r="B5641" s="7">
        <v>168.29800923802449</v>
      </c>
      <c r="C5641" s="7">
        <f t="shared" si="88"/>
        <v>175.0785412713783</v>
      </c>
      <c r="D5641" s="8"/>
      <c r="E5641"/>
      <c r="F5641"/>
      <c r="G5641"/>
      <c r="J5641"/>
      <c r="M5641"/>
    </row>
    <row r="5642" spans="1:13" x14ac:dyDescent="0.25">
      <c r="A5642" s="5">
        <v>41875.041666666701</v>
      </c>
      <c r="B5642" s="7">
        <v>172.70413673684115</v>
      </c>
      <c r="C5642" s="7">
        <f t="shared" si="88"/>
        <v>179.97319061188739</v>
      </c>
      <c r="D5642" s="8"/>
      <c r="E5642"/>
      <c r="F5642"/>
      <c r="G5642"/>
      <c r="J5642"/>
      <c r="M5642"/>
    </row>
    <row r="5643" spans="1:13" x14ac:dyDescent="0.25">
      <c r="A5643" s="5">
        <v>41875.083333333299</v>
      </c>
      <c r="B5643" s="7">
        <v>176.69931766935662</v>
      </c>
      <c r="C5643" s="7">
        <f t="shared" si="88"/>
        <v>184.41133038923226</v>
      </c>
      <c r="D5643" s="8"/>
      <c r="E5643"/>
      <c r="F5643"/>
      <c r="G5643"/>
      <c r="J5643"/>
      <c r="M5643"/>
    </row>
    <row r="5644" spans="1:13" x14ac:dyDescent="0.25">
      <c r="A5644" s="5">
        <v>41875.125</v>
      </c>
      <c r="B5644" s="7">
        <v>174.48832146167763</v>
      </c>
      <c r="C5644" s="7">
        <f t="shared" si="88"/>
        <v>181.95519376297926</v>
      </c>
      <c r="D5644" s="8"/>
      <c r="E5644"/>
      <c r="F5644"/>
      <c r="G5644"/>
      <c r="J5644"/>
      <c r="M5644"/>
    </row>
    <row r="5645" spans="1:13" x14ac:dyDescent="0.25">
      <c r="A5645" s="5">
        <v>41875.166666666701</v>
      </c>
      <c r="B5645" s="7">
        <v>184.69220103786904</v>
      </c>
      <c r="C5645" s="7">
        <f t="shared" si="88"/>
        <v>193.29041101478438</v>
      </c>
      <c r="D5645" s="8"/>
      <c r="E5645"/>
      <c r="F5645"/>
      <c r="G5645"/>
      <c r="J5645"/>
      <c r="M5645"/>
    </row>
    <row r="5646" spans="1:13" x14ac:dyDescent="0.25">
      <c r="A5646" s="5">
        <v>41875.208333333299</v>
      </c>
      <c r="B5646" s="7">
        <v>176.83901265293403</v>
      </c>
      <c r="C5646" s="7">
        <f t="shared" si="88"/>
        <v>184.56651381491008</v>
      </c>
      <c r="D5646" s="8"/>
      <c r="E5646"/>
      <c r="F5646"/>
      <c r="G5646"/>
      <c r="J5646"/>
      <c r="M5646"/>
    </row>
    <row r="5647" spans="1:13" x14ac:dyDescent="0.25">
      <c r="A5647" s="5">
        <v>41875.25</v>
      </c>
      <c r="B5647" s="7">
        <v>150.04970905140493</v>
      </c>
      <c r="C5647" s="7">
        <f t="shared" si="88"/>
        <v>154.80699204865667</v>
      </c>
      <c r="D5647" s="8"/>
      <c r="E5647"/>
      <c r="F5647"/>
      <c r="G5647"/>
      <c r="J5647"/>
      <c r="M5647"/>
    </row>
    <row r="5648" spans="1:13" x14ac:dyDescent="0.25">
      <c r="A5648" s="5">
        <v>41875.291666666701</v>
      </c>
      <c r="B5648" s="7">
        <v>137.87641143000394</v>
      </c>
      <c r="C5648" s="7">
        <f t="shared" si="88"/>
        <v>141.28400089817055</v>
      </c>
      <c r="D5648" s="8"/>
      <c r="E5648"/>
      <c r="F5648"/>
      <c r="G5648"/>
      <c r="J5648"/>
      <c r="M5648"/>
    </row>
    <row r="5649" spans="1:13" x14ac:dyDescent="0.25">
      <c r="A5649" s="5">
        <v>41875.333333333299</v>
      </c>
      <c r="B5649" s="7">
        <v>132.87877551632101</v>
      </c>
      <c r="C5649" s="7">
        <f t="shared" si="88"/>
        <v>135.73226066015377</v>
      </c>
      <c r="D5649" s="8"/>
      <c r="E5649"/>
      <c r="F5649"/>
      <c r="G5649"/>
      <c r="J5649"/>
      <c r="M5649"/>
    </row>
    <row r="5650" spans="1:13" x14ac:dyDescent="0.25">
      <c r="A5650" s="5">
        <v>41875.375</v>
      </c>
      <c r="B5650" s="7">
        <v>138.53307652373405</v>
      </c>
      <c r="C5650" s="7">
        <f t="shared" si="88"/>
        <v>142.01347260974146</v>
      </c>
      <c r="D5650" s="8"/>
      <c r="E5650"/>
      <c r="F5650"/>
      <c r="G5650"/>
      <c r="J5650"/>
      <c r="M5650"/>
    </row>
    <row r="5651" spans="1:13" x14ac:dyDescent="0.25">
      <c r="A5651" s="5">
        <v>41875.416666666701</v>
      </c>
      <c r="B5651" s="7">
        <v>133.38456139038115</v>
      </c>
      <c r="C5651" s="7">
        <f t="shared" si="88"/>
        <v>136.29412467692862</v>
      </c>
      <c r="D5651" s="8"/>
      <c r="E5651"/>
      <c r="F5651"/>
      <c r="G5651"/>
      <c r="J5651"/>
      <c r="M5651"/>
    </row>
    <row r="5652" spans="1:13" x14ac:dyDescent="0.25">
      <c r="A5652" s="5">
        <v>41875.458333333299</v>
      </c>
      <c r="B5652" s="7">
        <v>123.25762496727953</v>
      </c>
      <c r="C5652" s="7">
        <f t="shared" si="88"/>
        <v>125.04438151856016</v>
      </c>
      <c r="D5652" s="8"/>
      <c r="E5652"/>
      <c r="F5652"/>
      <c r="G5652"/>
      <c r="J5652"/>
      <c r="M5652"/>
    </row>
    <row r="5653" spans="1:13" x14ac:dyDescent="0.25">
      <c r="A5653" s="5">
        <v>41875.5</v>
      </c>
      <c r="B5653" s="7">
        <v>117.18395055965465</v>
      </c>
      <c r="C5653" s="7">
        <f t="shared" si="88"/>
        <v>118.29729886111728</v>
      </c>
      <c r="D5653" s="8"/>
      <c r="E5653"/>
      <c r="F5653"/>
      <c r="G5653"/>
      <c r="J5653"/>
      <c r="M5653"/>
    </row>
    <row r="5654" spans="1:13" x14ac:dyDescent="0.25">
      <c r="A5654" s="5">
        <v>41875.541666666701</v>
      </c>
      <c r="B5654" s="7">
        <v>114.14144346139501</v>
      </c>
      <c r="C5654" s="7">
        <f t="shared" si="88"/>
        <v>114.91745899811053</v>
      </c>
      <c r="D5654" s="8"/>
      <c r="E5654"/>
      <c r="F5654"/>
      <c r="G5654"/>
      <c r="J5654"/>
      <c r="M5654"/>
    </row>
    <row r="5655" spans="1:13" x14ac:dyDescent="0.25">
      <c r="A5655" s="5">
        <v>41875.583333333299</v>
      </c>
      <c r="B5655" s="7">
        <v>109.88351374595376</v>
      </c>
      <c r="C5655" s="7">
        <f t="shared" si="88"/>
        <v>110.18743861644528</v>
      </c>
      <c r="D5655" s="8"/>
      <c r="E5655"/>
      <c r="F5655"/>
      <c r="G5655"/>
      <c r="J5655"/>
      <c r="M5655"/>
    </row>
    <row r="5656" spans="1:13" x14ac:dyDescent="0.25">
      <c r="A5656" s="5">
        <v>41875.625</v>
      </c>
      <c r="B5656" s="7">
        <v>109.88561241583774</v>
      </c>
      <c r="C5656" s="7">
        <f t="shared" si="88"/>
        <v>110.18976997275904</v>
      </c>
      <c r="D5656" s="8"/>
      <c r="E5656"/>
      <c r="F5656"/>
      <c r="G5656"/>
      <c r="J5656"/>
      <c r="M5656"/>
    </row>
    <row r="5657" spans="1:13" x14ac:dyDescent="0.25">
      <c r="A5657" s="5">
        <v>41875.666666666701</v>
      </c>
      <c r="B5657" s="7">
        <v>119.00611298021609</v>
      </c>
      <c r="C5657" s="7">
        <f t="shared" si="88"/>
        <v>120.32149041991734</v>
      </c>
      <c r="D5657" s="8"/>
      <c r="E5657"/>
      <c r="F5657"/>
      <c r="G5657"/>
      <c r="J5657"/>
      <c r="M5657"/>
    </row>
    <row r="5658" spans="1:13" x14ac:dyDescent="0.25">
      <c r="A5658" s="5">
        <v>41875.708333333299</v>
      </c>
      <c r="B5658" s="7">
        <v>129.59554974349345</v>
      </c>
      <c r="C5658" s="7">
        <f t="shared" si="88"/>
        <v>132.08501285172588</v>
      </c>
      <c r="D5658" s="8"/>
      <c r="E5658"/>
      <c r="F5658"/>
      <c r="G5658"/>
      <c r="J5658"/>
      <c r="M5658"/>
    </row>
    <row r="5659" spans="1:13" x14ac:dyDescent="0.25">
      <c r="A5659" s="5">
        <v>41875.75</v>
      </c>
      <c r="B5659" s="7">
        <v>147.75693234381447</v>
      </c>
      <c r="C5659" s="7">
        <f t="shared" si="88"/>
        <v>152.26000764959963</v>
      </c>
      <c r="D5659" s="8"/>
      <c r="E5659"/>
      <c r="F5659"/>
      <c r="G5659"/>
      <c r="J5659"/>
      <c r="M5659"/>
    </row>
    <row r="5660" spans="1:13" x14ac:dyDescent="0.25">
      <c r="A5660" s="5">
        <v>41875.791666666701</v>
      </c>
      <c r="B5660" s="7">
        <v>154.64569175775586</v>
      </c>
      <c r="C5660" s="7">
        <f t="shared" si="88"/>
        <v>159.91254646774084</v>
      </c>
      <c r="D5660" s="8"/>
      <c r="E5660"/>
      <c r="F5660"/>
      <c r="G5660"/>
      <c r="J5660"/>
      <c r="M5660"/>
    </row>
    <row r="5661" spans="1:13" x14ac:dyDescent="0.25">
      <c r="A5661" s="5">
        <v>41875.833333333299</v>
      </c>
      <c r="B5661" s="7">
        <v>164.01780096643944</v>
      </c>
      <c r="C5661" s="7">
        <f t="shared" si="88"/>
        <v>170.32377223680501</v>
      </c>
      <c r="D5661" s="8"/>
      <c r="E5661"/>
      <c r="F5661"/>
      <c r="G5661"/>
      <c r="J5661"/>
      <c r="M5661"/>
    </row>
    <row r="5662" spans="1:13" x14ac:dyDescent="0.25">
      <c r="A5662" s="5">
        <v>41875.875</v>
      </c>
      <c r="B5662" s="7">
        <v>172.37243837129694</v>
      </c>
      <c r="C5662" s="7">
        <f t="shared" si="88"/>
        <v>179.60471575804013</v>
      </c>
      <c r="D5662" s="8"/>
      <c r="E5662"/>
      <c r="F5662"/>
      <c r="G5662"/>
      <c r="J5662"/>
      <c r="M5662"/>
    </row>
    <row r="5663" spans="1:13" x14ac:dyDescent="0.25">
      <c r="A5663" s="5">
        <v>41875.916666666701</v>
      </c>
      <c r="B5663" s="7">
        <v>176.16128286566772</v>
      </c>
      <c r="C5663" s="7">
        <f t="shared" si="88"/>
        <v>183.81364189797682</v>
      </c>
      <c r="D5663" s="8"/>
      <c r="E5663"/>
      <c r="F5663"/>
      <c r="G5663"/>
      <c r="J5663"/>
      <c r="M5663"/>
    </row>
    <row r="5664" spans="1:13" x14ac:dyDescent="0.25">
      <c r="A5664" s="5">
        <v>41875.958333333299</v>
      </c>
      <c r="B5664" s="7">
        <v>177.60914774626255</v>
      </c>
      <c r="C5664" s="7">
        <f t="shared" si="88"/>
        <v>185.42203631798694</v>
      </c>
      <c r="D5664" s="8"/>
      <c r="E5664"/>
      <c r="F5664"/>
      <c r="G5664"/>
      <c r="J5664"/>
      <c r="M5664"/>
    </row>
    <row r="5665" spans="1:13" x14ac:dyDescent="0.25">
      <c r="A5665" s="5">
        <v>41876</v>
      </c>
      <c r="B5665" s="7">
        <v>178.12615005842702</v>
      </c>
      <c r="C5665" s="7">
        <f t="shared" si="88"/>
        <v>185.99636037623469</v>
      </c>
      <c r="D5665" s="8"/>
      <c r="E5665"/>
      <c r="F5665"/>
      <c r="G5665"/>
      <c r="J5665"/>
      <c r="M5665"/>
    </row>
    <row r="5666" spans="1:13" x14ac:dyDescent="0.25">
      <c r="A5666" s="5">
        <v>41876.041666666701</v>
      </c>
      <c r="B5666" s="7">
        <v>178.9432607397182</v>
      </c>
      <c r="C5666" s="7">
        <f t="shared" si="88"/>
        <v>186.9040668051519</v>
      </c>
      <c r="D5666" s="8"/>
      <c r="E5666"/>
      <c r="F5666"/>
      <c r="G5666"/>
      <c r="J5666"/>
      <c r="M5666"/>
    </row>
    <row r="5667" spans="1:13" x14ac:dyDescent="0.25">
      <c r="A5667" s="5">
        <v>41876.083333333299</v>
      </c>
      <c r="B5667" s="7">
        <v>177.18827395707467</v>
      </c>
      <c r="C5667" s="7">
        <f t="shared" si="88"/>
        <v>184.95449886809715</v>
      </c>
      <c r="D5667" s="8"/>
      <c r="E5667"/>
      <c r="F5667"/>
      <c r="G5667"/>
      <c r="J5667"/>
      <c r="M5667"/>
    </row>
    <row r="5668" spans="1:13" x14ac:dyDescent="0.25">
      <c r="A5668" s="5">
        <v>41876.125</v>
      </c>
      <c r="B5668" s="7">
        <v>187.86355466595501</v>
      </c>
      <c r="C5668" s="7">
        <f t="shared" si="88"/>
        <v>196.81338304598432</v>
      </c>
      <c r="D5668" s="8"/>
      <c r="E5668"/>
      <c r="F5668"/>
      <c r="G5668"/>
      <c r="J5668"/>
      <c r="M5668"/>
    </row>
    <row r="5669" spans="1:13" x14ac:dyDescent="0.25">
      <c r="A5669" s="5">
        <v>41876.166666666701</v>
      </c>
      <c r="B5669" s="7">
        <v>194.07118826753609</v>
      </c>
      <c r="C5669" s="7">
        <f t="shared" si="88"/>
        <v>203.70927739363111</v>
      </c>
      <c r="D5669" s="8"/>
      <c r="E5669"/>
      <c r="F5669"/>
      <c r="G5669"/>
      <c r="J5669"/>
      <c r="M5669"/>
    </row>
    <row r="5670" spans="1:13" x14ac:dyDescent="0.25">
      <c r="A5670" s="5">
        <v>41876.208333333299</v>
      </c>
      <c r="B5670" s="7">
        <v>168.15829739861346</v>
      </c>
      <c r="C5670" s="7">
        <f t="shared" si="88"/>
        <v>174.92333912100517</v>
      </c>
      <c r="D5670" s="8"/>
      <c r="E5670"/>
      <c r="F5670"/>
      <c r="G5670"/>
      <c r="J5670"/>
      <c r="M5670"/>
    </row>
    <row r="5671" spans="1:13" x14ac:dyDescent="0.25">
      <c r="A5671" s="5">
        <v>41876.25</v>
      </c>
      <c r="B5671" s="7">
        <v>145.21921234658282</v>
      </c>
      <c r="C5671" s="7">
        <f t="shared" si="88"/>
        <v>149.44092229308586</v>
      </c>
      <c r="D5671" s="8"/>
      <c r="E5671"/>
      <c r="F5671"/>
      <c r="G5671"/>
      <c r="J5671"/>
      <c r="M5671"/>
    </row>
    <row r="5672" spans="1:13" x14ac:dyDescent="0.25">
      <c r="A5672" s="5">
        <v>41876.291666666701</v>
      </c>
      <c r="B5672" s="7">
        <v>136.31685291154201</v>
      </c>
      <c r="C5672" s="7">
        <f t="shared" si="88"/>
        <v>139.55152899945108</v>
      </c>
      <c r="D5672" s="8"/>
      <c r="E5672"/>
      <c r="F5672"/>
      <c r="G5672"/>
      <c r="J5672"/>
      <c r="M5672"/>
    </row>
    <row r="5673" spans="1:13" x14ac:dyDescent="0.25">
      <c r="A5673" s="5">
        <v>41876.333333333299</v>
      </c>
      <c r="B5673" s="7">
        <v>131.96915615927463</v>
      </c>
      <c r="C5673" s="7">
        <f t="shared" si="88"/>
        <v>134.72178881446226</v>
      </c>
      <c r="D5673" s="8"/>
      <c r="E5673"/>
      <c r="F5673"/>
      <c r="G5673"/>
      <c r="J5673"/>
      <c r="M5673"/>
    </row>
    <row r="5674" spans="1:13" x14ac:dyDescent="0.25">
      <c r="A5674" s="5">
        <v>41876.375</v>
      </c>
      <c r="B5674" s="7">
        <v>125.02415673085656</v>
      </c>
      <c r="C5674" s="7">
        <f t="shared" si="88"/>
        <v>127.00677446654063</v>
      </c>
      <c r="D5674" s="8"/>
      <c r="E5674"/>
      <c r="F5674"/>
      <c r="G5674"/>
      <c r="J5674"/>
      <c r="M5674"/>
    </row>
    <row r="5675" spans="1:13" x14ac:dyDescent="0.25">
      <c r="A5675" s="5">
        <v>41876.416666666701</v>
      </c>
      <c r="B5675" s="7">
        <v>122.83671769740482</v>
      </c>
      <c r="C5675" s="7">
        <f t="shared" si="88"/>
        <v>124.57680687586972</v>
      </c>
      <c r="D5675" s="8"/>
      <c r="E5675"/>
      <c r="F5675"/>
      <c r="G5675"/>
      <c r="J5675"/>
      <c r="M5675"/>
    </row>
    <row r="5676" spans="1:13" x14ac:dyDescent="0.25">
      <c r="A5676" s="5">
        <v>41876.458333333299</v>
      </c>
      <c r="B5676" s="7">
        <v>120.01022598014315</v>
      </c>
      <c r="C5676" s="7">
        <f t="shared" si="88"/>
        <v>121.43693272933973</v>
      </c>
      <c r="D5676" s="8"/>
      <c r="E5676"/>
      <c r="F5676"/>
      <c r="G5676"/>
      <c r="J5676"/>
      <c r="M5676"/>
    </row>
    <row r="5677" spans="1:13" x14ac:dyDescent="0.25">
      <c r="A5677" s="5">
        <v>41876.5</v>
      </c>
      <c r="B5677" s="7">
        <v>113.59374519014619</v>
      </c>
      <c r="C5677" s="7">
        <f t="shared" si="88"/>
        <v>114.30903561887651</v>
      </c>
      <c r="D5677" s="8"/>
      <c r="E5677"/>
      <c r="F5677"/>
      <c r="G5677"/>
      <c r="J5677"/>
      <c r="M5677"/>
    </row>
    <row r="5678" spans="1:13" x14ac:dyDescent="0.25">
      <c r="A5678" s="5">
        <v>41876.541666666701</v>
      </c>
      <c r="B5678" s="7">
        <v>114.35958579281692</v>
      </c>
      <c r="C5678" s="7">
        <f t="shared" si="88"/>
        <v>115.15978748699746</v>
      </c>
      <c r="D5678" s="8"/>
      <c r="E5678"/>
      <c r="F5678"/>
      <c r="G5678"/>
      <c r="J5678"/>
      <c r="M5678"/>
    </row>
    <row r="5679" spans="1:13" x14ac:dyDescent="0.25">
      <c r="A5679" s="5">
        <v>41876.583333333299</v>
      </c>
      <c r="B5679" s="7">
        <v>111.99022889446127</v>
      </c>
      <c r="C5679" s="7">
        <f t="shared" si="88"/>
        <v>112.52773219965461</v>
      </c>
      <c r="D5679" s="8"/>
      <c r="E5679"/>
      <c r="F5679"/>
      <c r="G5679"/>
      <c r="J5679"/>
      <c r="M5679"/>
    </row>
    <row r="5680" spans="1:13" x14ac:dyDescent="0.25">
      <c r="A5680" s="5">
        <v>41876.625</v>
      </c>
      <c r="B5680" s="7">
        <v>122.71799838097114</v>
      </c>
      <c r="C5680" s="7">
        <f t="shared" si="88"/>
        <v>124.44492475851295</v>
      </c>
      <c r="D5680" s="8"/>
      <c r="E5680"/>
      <c r="F5680"/>
      <c r="G5680"/>
      <c r="J5680"/>
      <c r="M5680"/>
    </row>
    <row r="5681" spans="1:13" x14ac:dyDescent="0.25">
      <c r="A5681" s="5">
        <v>41876.666666666701</v>
      </c>
      <c r="B5681" s="7">
        <v>126.52519022775469</v>
      </c>
      <c r="C5681" s="7">
        <f t="shared" si="88"/>
        <v>128.6742324821445</v>
      </c>
      <c r="D5681" s="8"/>
      <c r="E5681"/>
      <c r="F5681"/>
      <c r="G5681"/>
      <c r="J5681"/>
      <c r="M5681"/>
    </row>
    <row r="5682" spans="1:13" x14ac:dyDescent="0.25">
      <c r="A5682" s="5">
        <v>41876.708333333299</v>
      </c>
      <c r="B5682" s="7">
        <v>132.07829349020119</v>
      </c>
      <c r="C5682" s="7">
        <f t="shared" si="88"/>
        <v>134.84302656007631</v>
      </c>
      <c r="D5682" s="8"/>
      <c r="E5682"/>
      <c r="F5682"/>
      <c r="G5682"/>
      <c r="J5682"/>
      <c r="M5682"/>
    </row>
    <row r="5683" spans="1:13" x14ac:dyDescent="0.25">
      <c r="A5683" s="5">
        <v>41876.75</v>
      </c>
      <c r="B5683" s="7">
        <v>153.85348829232342</v>
      </c>
      <c r="C5683" s="7">
        <f t="shared" si="88"/>
        <v>159.03250879959137</v>
      </c>
      <c r="D5683" s="8"/>
      <c r="E5683"/>
      <c r="F5683"/>
      <c r="G5683"/>
      <c r="J5683"/>
      <c r="M5683"/>
    </row>
    <row r="5684" spans="1:13" x14ac:dyDescent="0.25">
      <c r="A5684" s="5">
        <v>41876.791666666701</v>
      </c>
      <c r="B5684" s="7">
        <v>161.12834685078903</v>
      </c>
      <c r="C5684" s="7">
        <f t="shared" si="88"/>
        <v>167.11395484377726</v>
      </c>
      <c r="D5684" s="8"/>
      <c r="E5684"/>
      <c r="F5684"/>
      <c r="G5684"/>
      <c r="J5684"/>
      <c r="M5684"/>
    </row>
    <row r="5685" spans="1:13" x14ac:dyDescent="0.25">
      <c r="A5685" s="5">
        <v>41876.833333333299</v>
      </c>
      <c r="B5685" s="7">
        <v>177.27468285121626</v>
      </c>
      <c r="C5685" s="7">
        <f t="shared" si="88"/>
        <v>185.05048820041623</v>
      </c>
      <c r="D5685" s="8"/>
      <c r="E5685"/>
      <c r="F5685"/>
      <c r="G5685"/>
      <c r="J5685"/>
      <c r="M5685"/>
    </row>
    <row r="5686" spans="1:13" x14ac:dyDescent="0.25">
      <c r="A5686" s="5">
        <v>41876.875</v>
      </c>
      <c r="B5686" s="7">
        <v>180.35187758297712</v>
      </c>
      <c r="C5686" s="7">
        <f t="shared" si="88"/>
        <v>188.46886162889203</v>
      </c>
      <c r="D5686" s="8"/>
      <c r="E5686"/>
      <c r="F5686"/>
      <c r="G5686"/>
      <c r="J5686"/>
      <c r="M5686"/>
    </row>
    <row r="5687" spans="1:13" x14ac:dyDescent="0.25">
      <c r="A5687" s="5">
        <v>41876.916666666701</v>
      </c>
      <c r="B5687" s="7">
        <v>169.90788653991905</v>
      </c>
      <c r="C5687" s="7">
        <f t="shared" si="88"/>
        <v>176.8669109624812</v>
      </c>
      <c r="D5687" s="8"/>
      <c r="E5687"/>
      <c r="F5687"/>
      <c r="G5687"/>
      <c r="J5687"/>
      <c r="M5687"/>
    </row>
    <row r="5688" spans="1:13" x14ac:dyDescent="0.25">
      <c r="A5688" s="5">
        <v>41876.958333333299</v>
      </c>
      <c r="B5688" s="7">
        <v>162.68395440301742</v>
      </c>
      <c r="C5688" s="7">
        <f t="shared" si="88"/>
        <v>168.84203771964741</v>
      </c>
      <c r="D5688" s="8"/>
      <c r="E5688"/>
      <c r="F5688"/>
      <c r="G5688"/>
      <c r="J5688"/>
      <c r="M5688"/>
    </row>
    <row r="5689" spans="1:13" x14ac:dyDescent="0.25">
      <c r="A5689" s="5">
        <v>41877</v>
      </c>
      <c r="B5689" s="7">
        <v>168.94532280766481</v>
      </c>
      <c r="C5689" s="7">
        <f t="shared" si="88"/>
        <v>175.79762462463884</v>
      </c>
      <c r="D5689" s="8"/>
      <c r="E5689"/>
      <c r="F5689"/>
      <c r="G5689"/>
      <c r="J5689"/>
      <c r="M5689"/>
    </row>
    <row r="5690" spans="1:13" x14ac:dyDescent="0.25">
      <c r="A5690" s="5">
        <v>41877.041666666701</v>
      </c>
      <c r="B5690" s="7">
        <v>170.19102150914281</v>
      </c>
      <c r="C5690" s="7">
        <f t="shared" si="88"/>
        <v>177.18143803659751</v>
      </c>
      <c r="D5690" s="8"/>
      <c r="E5690"/>
      <c r="F5690"/>
      <c r="G5690"/>
      <c r="J5690"/>
      <c r="M5690"/>
    </row>
    <row r="5691" spans="1:13" x14ac:dyDescent="0.25">
      <c r="A5691" s="5">
        <v>41877.083333333299</v>
      </c>
      <c r="B5691" s="7">
        <v>177.86413763876811</v>
      </c>
      <c r="C5691" s="7">
        <f t="shared" si="88"/>
        <v>185.70529777819752</v>
      </c>
      <c r="D5691" s="8"/>
      <c r="E5691"/>
      <c r="F5691"/>
      <c r="G5691"/>
      <c r="J5691"/>
      <c r="M5691"/>
    </row>
    <row r="5692" spans="1:13" x14ac:dyDescent="0.25">
      <c r="A5692" s="5">
        <v>41877.125</v>
      </c>
      <c r="B5692" s="7">
        <v>195.6770374040446</v>
      </c>
      <c r="C5692" s="7">
        <f t="shared" si="88"/>
        <v>205.49317230340836</v>
      </c>
      <c r="D5692" s="8"/>
      <c r="E5692"/>
      <c r="F5692"/>
      <c r="G5692"/>
      <c r="J5692"/>
      <c r="M5692"/>
    </row>
    <row r="5693" spans="1:13" x14ac:dyDescent="0.25">
      <c r="A5693" s="5">
        <v>41877.166666666701</v>
      </c>
      <c r="B5693" s="7">
        <v>220.13986903124365</v>
      </c>
      <c r="C5693" s="7">
        <f t="shared" si="88"/>
        <v>232.66827849886278</v>
      </c>
      <c r="D5693" s="8"/>
      <c r="E5693"/>
      <c r="F5693"/>
      <c r="G5693"/>
      <c r="J5693"/>
      <c r="M5693"/>
    </row>
    <row r="5694" spans="1:13" x14ac:dyDescent="0.25">
      <c r="A5694" s="5">
        <v>41877.208333333299</v>
      </c>
      <c r="B5694" s="7">
        <v>211.19507531533264</v>
      </c>
      <c r="C5694" s="7">
        <f t="shared" si="88"/>
        <v>222.73174609612772</v>
      </c>
      <c r="D5694" s="8"/>
      <c r="E5694"/>
      <c r="F5694"/>
      <c r="G5694"/>
      <c r="J5694"/>
      <c r="M5694"/>
    </row>
    <row r="5695" spans="1:13" x14ac:dyDescent="0.25">
      <c r="A5695" s="5">
        <v>41877.25</v>
      </c>
      <c r="B5695" s="7">
        <v>163.04169545899893</v>
      </c>
      <c r="C5695" s="7">
        <f t="shared" si="88"/>
        <v>169.23944270264059</v>
      </c>
      <c r="D5695" s="8"/>
      <c r="E5695"/>
      <c r="F5695"/>
      <c r="G5695"/>
      <c r="J5695"/>
      <c r="M5695"/>
    </row>
    <row r="5696" spans="1:13" x14ac:dyDescent="0.25">
      <c r="A5696" s="5">
        <v>41877.291666666701</v>
      </c>
      <c r="B5696" s="7">
        <v>147.06005671214234</v>
      </c>
      <c r="C5696" s="7">
        <f t="shared" si="88"/>
        <v>151.48586712554604</v>
      </c>
      <c r="D5696" s="8"/>
      <c r="E5696"/>
      <c r="F5696"/>
      <c r="G5696"/>
      <c r="J5696"/>
      <c r="M5696"/>
    </row>
    <row r="5697" spans="1:13" x14ac:dyDescent="0.25">
      <c r="A5697" s="5">
        <v>41877.333333333299</v>
      </c>
      <c r="B5697" s="7">
        <v>138.28320106111983</v>
      </c>
      <c r="C5697" s="7">
        <f t="shared" si="88"/>
        <v>141.73589263307881</v>
      </c>
      <c r="D5697" s="8"/>
      <c r="E5697"/>
      <c r="F5697"/>
      <c r="G5697"/>
      <c r="J5697"/>
      <c r="M5697"/>
    </row>
    <row r="5698" spans="1:13" x14ac:dyDescent="0.25">
      <c r="A5698" s="5">
        <v>41877.375</v>
      </c>
      <c r="B5698" s="7">
        <v>126.17677125257504</v>
      </c>
      <c r="C5698" s="7">
        <f t="shared" ref="C5698:C5761" si="89">IF(A5698&lt;"01-02-2014",(B5698-$B$8765)*($B$8772/$C$8772)+$B$8765,IF(A5698&lt;"01-03-2014",(B5698-B$8765)*($B$8773/$C$8773)+$B$8765,IF(A5698&lt;"01-04-2014",(B5698-B$8765)*($B$8774/$C$8774)+$B$8765,IF(A5698&lt;"01-05-2014",(B5698-B$8765)*($B$8775/$C$8775)+$B$8765,IF(A5698&lt;"01-06-2014",(B5698-B$8765)*($B$8776/$C$8776)+$B$8765,IF(A5698&lt;"01-07-2014",(B5698-B$8765)*($B$8777/$C$8777)+$B$8765,IF(A5698&lt;"01-08-2014",(B5698-B$8765)*($B$8778/$C$8778)+$B$8765,IF(A5698&lt;"01-09-2014",(B5698-B$8765)*($B$8779/$C$8779)+$B$8765,IF(A5698&lt;"01-10-2014",(B5698-B$8765)*($B$8780/$C$8780)+$B$8765,IF(A5698&lt;1-11-2014,(B5698-B$8765)*($B$8781/$C$8781)+$B$8765,IF(A5698&lt;"01-12-2014",(B5698-B$8765)*($B$8782/$C$8782)+$B$8765,IF(A5698&lt;1-1-2015,(B5698-B$8765)*($B$8783/$C$8783)+$B$8765,"Error"))))))))))))</f>
        <v>128.28718314969964</v>
      </c>
      <c r="D5698" s="8"/>
      <c r="E5698"/>
      <c r="F5698"/>
      <c r="G5698"/>
      <c r="J5698"/>
      <c r="M5698"/>
    </row>
    <row r="5699" spans="1:13" x14ac:dyDescent="0.25">
      <c r="A5699" s="5">
        <v>41877.416666666701</v>
      </c>
      <c r="B5699" s="7">
        <v>116.99308359986718</v>
      </c>
      <c r="C5699" s="7">
        <f t="shared" si="89"/>
        <v>118.08526985399035</v>
      </c>
      <c r="D5699" s="8"/>
      <c r="E5699"/>
      <c r="F5699"/>
      <c r="G5699"/>
      <c r="J5699"/>
      <c r="M5699"/>
    </row>
    <row r="5700" spans="1:13" x14ac:dyDescent="0.25">
      <c r="A5700" s="5">
        <v>41877.458333333299</v>
      </c>
      <c r="B5700" s="7">
        <v>111.76264419487512</v>
      </c>
      <c r="C5700" s="7">
        <f t="shared" si="89"/>
        <v>112.27491443620167</v>
      </c>
      <c r="D5700" s="8"/>
      <c r="E5700"/>
      <c r="F5700"/>
      <c r="G5700"/>
      <c r="J5700"/>
      <c r="M5700"/>
    </row>
    <row r="5701" spans="1:13" x14ac:dyDescent="0.25">
      <c r="A5701" s="5">
        <v>41877.5</v>
      </c>
      <c r="B5701" s="7">
        <v>110.79785969970823</v>
      </c>
      <c r="C5701" s="7">
        <f t="shared" si="89"/>
        <v>111.2031611121614</v>
      </c>
      <c r="D5701" s="8"/>
      <c r="E5701"/>
      <c r="F5701"/>
      <c r="G5701"/>
      <c r="J5701"/>
      <c r="M5701"/>
    </row>
    <row r="5702" spans="1:13" x14ac:dyDescent="0.25">
      <c r="A5702" s="5">
        <v>41877.541666666701</v>
      </c>
      <c r="B5702" s="7">
        <v>108.74770703905176</v>
      </c>
      <c r="C5702" s="7">
        <f t="shared" si="89"/>
        <v>108.92570128579001</v>
      </c>
      <c r="D5702" s="8"/>
      <c r="E5702"/>
      <c r="F5702"/>
      <c r="G5702"/>
      <c r="J5702"/>
      <c r="M5702"/>
    </row>
    <row r="5703" spans="1:13" x14ac:dyDescent="0.25">
      <c r="A5703" s="5">
        <v>41877.583333333299</v>
      </c>
      <c r="B5703" s="7">
        <v>108.06315231514874</v>
      </c>
      <c r="C5703" s="7">
        <f t="shared" si="89"/>
        <v>108.165247729057</v>
      </c>
      <c r="D5703" s="8"/>
      <c r="E5703"/>
      <c r="F5703"/>
      <c r="G5703"/>
      <c r="J5703"/>
      <c r="M5703"/>
    </row>
    <row r="5704" spans="1:13" x14ac:dyDescent="0.25">
      <c r="A5704" s="5">
        <v>41877.625</v>
      </c>
      <c r="B5704" s="7">
        <v>112.69405794140066</v>
      </c>
      <c r="C5704" s="7">
        <f t="shared" si="89"/>
        <v>113.30959708698667</v>
      </c>
      <c r="D5704" s="8"/>
      <c r="E5704"/>
      <c r="F5704"/>
      <c r="G5704"/>
      <c r="J5704"/>
      <c r="M5704"/>
    </row>
    <row r="5705" spans="1:13" x14ac:dyDescent="0.25">
      <c r="A5705" s="5">
        <v>41877.666666666701</v>
      </c>
      <c r="B5705" s="7">
        <v>118.7058932252159</v>
      </c>
      <c r="C5705" s="7">
        <f t="shared" si="89"/>
        <v>119.98798431365643</v>
      </c>
      <c r="D5705" s="8"/>
      <c r="E5705"/>
      <c r="F5705"/>
      <c r="G5705"/>
      <c r="J5705"/>
      <c r="M5705"/>
    </row>
    <row r="5706" spans="1:13" x14ac:dyDescent="0.25">
      <c r="A5706" s="5">
        <v>41877.708333333299</v>
      </c>
      <c r="B5706" s="7">
        <v>124.04847617486</v>
      </c>
      <c r="C5706" s="7">
        <f t="shared" si="89"/>
        <v>125.92291699958385</v>
      </c>
      <c r="D5706" s="8"/>
      <c r="E5706"/>
      <c r="F5706"/>
      <c r="G5706"/>
      <c r="J5706"/>
      <c r="M5706"/>
    </row>
    <row r="5707" spans="1:13" x14ac:dyDescent="0.25">
      <c r="A5707" s="5">
        <v>41877.75</v>
      </c>
      <c r="B5707" s="7">
        <v>136.58277851041362</v>
      </c>
      <c r="C5707" s="7">
        <f t="shared" si="89"/>
        <v>139.84693864374549</v>
      </c>
      <c r="D5707" s="8"/>
      <c r="E5707"/>
      <c r="F5707"/>
      <c r="G5707"/>
      <c r="J5707"/>
      <c r="M5707"/>
    </row>
    <row r="5708" spans="1:13" x14ac:dyDescent="0.25">
      <c r="A5708" s="5">
        <v>41877.791666666701</v>
      </c>
      <c r="B5708" s="7">
        <v>157.04616250488749</v>
      </c>
      <c r="C5708" s="7">
        <f t="shared" si="89"/>
        <v>162.57916529856558</v>
      </c>
      <c r="D5708" s="8"/>
      <c r="E5708"/>
      <c r="F5708"/>
      <c r="G5708"/>
      <c r="J5708"/>
      <c r="M5708"/>
    </row>
    <row r="5709" spans="1:13" x14ac:dyDescent="0.25">
      <c r="A5709" s="5">
        <v>41877.833333333299</v>
      </c>
      <c r="B5709" s="7">
        <v>161.39067794615332</v>
      </c>
      <c r="C5709" s="7">
        <f t="shared" si="89"/>
        <v>167.40537145014298</v>
      </c>
      <c r="D5709" s="8"/>
      <c r="E5709"/>
      <c r="F5709"/>
      <c r="G5709"/>
      <c r="J5709"/>
      <c r="M5709"/>
    </row>
    <row r="5710" spans="1:13" x14ac:dyDescent="0.25">
      <c r="A5710" s="5">
        <v>41877.875</v>
      </c>
      <c r="B5710" s="7">
        <v>167.58329696793479</v>
      </c>
      <c r="C5710" s="7">
        <f t="shared" si="89"/>
        <v>174.28458650216479</v>
      </c>
      <c r="D5710" s="8"/>
      <c r="E5710"/>
      <c r="F5710"/>
      <c r="G5710"/>
      <c r="J5710"/>
      <c r="M5710"/>
    </row>
    <row r="5711" spans="1:13" x14ac:dyDescent="0.25">
      <c r="A5711" s="5">
        <v>41877.916666666701</v>
      </c>
      <c r="B5711" s="7">
        <v>162.23109617757612</v>
      </c>
      <c r="C5711" s="7">
        <f t="shared" si="89"/>
        <v>168.33896961390246</v>
      </c>
      <c r="D5711" s="8"/>
      <c r="E5711"/>
      <c r="F5711"/>
      <c r="G5711"/>
      <c r="J5711"/>
      <c r="M5711"/>
    </row>
    <row r="5712" spans="1:13" x14ac:dyDescent="0.25">
      <c r="A5712" s="5">
        <v>41877.958333333299</v>
      </c>
      <c r="B5712" s="7">
        <v>169.35564699295796</v>
      </c>
      <c r="C5712" s="7">
        <f t="shared" si="89"/>
        <v>176.25344280136648</v>
      </c>
      <c r="D5712" s="8"/>
      <c r="E5712"/>
      <c r="F5712"/>
      <c r="G5712"/>
      <c r="J5712"/>
      <c r="M5712"/>
    </row>
    <row r="5713" spans="1:13" x14ac:dyDescent="0.25">
      <c r="A5713" s="5">
        <v>41878</v>
      </c>
      <c r="B5713" s="7">
        <v>171.6882820308947</v>
      </c>
      <c r="C5713" s="7">
        <f t="shared" si="89"/>
        <v>178.84470475489636</v>
      </c>
      <c r="D5713" s="8"/>
      <c r="E5713"/>
      <c r="F5713"/>
      <c r="G5713"/>
      <c r="J5713"/>
      <c r="M5713"/>
    </row>
    <row r="5714" spans="1:13" x14ac:dyDescent="0.25">
      <c r="A5714" s="5">
        <v>41878.041666666701</v>
      </c>
      <c r="B5714" s="7">
        <v>172.02712157236445</v>
      </c>
      <c r="C5714" s="7">
        <f t="shared" si="89"/>
        <v>179.22111255032189</v>
      </c>
      <c r="D5714" s="8"/>
      <c r="E5714"/>
      <c r="F5714"/>
      <c r="G5714"/>
      <c r="J5714"/>
      <c r="M5714"/>
    </row>
    <row r="5715" spans="1:13" x14ac:dyDescent="0.25">
      <c r="A5715" s="5">
        <v>41878.083333333299</v>
      </c>
      <c r="B5715" s="7">
        <v>176.5287267030194</v>
      </c>
      <c r="C5715" s="7">
        <f t="shared" si="89"/>
        <v>184.22182544161024</v>
      </c>
      <c r="D5715" s="8"/>
      <c r="E5715"/>
      <c r="F5715"/>
      <c r="G5715"/>
      <c r="J5715"/>
      <c r="M5715"/>
    </row>
    <row r="5716" spans="1:13" x14ac:dyDescent="0.25">
      <c r="A5716" s="5">
        <v>41878.125</v>
      </c>
      <c r="B5716" s="7">
        <v>194.69323031028046</v>
      </c>
      <c r="C5716" s="7">
        <f t="shared" si="89"/>
        <v>204.40028728272429</v>
      </c>
      <c r="D5716" s="8"/>
      <c r="E5716"/>
      <c r="F5716"/>
      <c r="G5716"/>
      <c r="J5716"/>
      <c r="M5716"/>
    </row>
    <row r="5717" spans="1:13" x14ac:dyDescent="0.25">
      <c r="A5717" s="5">
        <v>41878.166666666701</v>
      </c>
      <c r="B5717" s="7">
        <v>221.51003408659963</v>
      </c>
      <c r="C5717" s="7">
        <f t="shared" si="89"/>
        <v>234.19035825855832</v>
      </c>
      <c r="D5717" s="8"/>
      <c r="E5717"/>
      <c r="F5717"/>
      <c r="G5717"/>
      <c r="J5717"/>
      <c r="M5717"/>
    </row>
    <row r="5718" spans="1:13" x14ac:dyDescent="0.25">
      <c r="A5718" s="5">
        <v>41878.208333333299</v>
      </c>
      <c r="B5718" s="7">
        <v>203.76151708792099</v>
      </c>
      <c r="C5718" s="7">
        <f t="shared" si="89"/>
        <v>214.47400482894739</v>
      </c>
      <c r="D5718" s="8"/>
      <c r="E5718"/>
      <c r="F5718"/>
      <c r="G5718"/>
      <c r="J5718"/>
      <c r="M5718"/>
    </row>
    <row r="5719" spans="1:13" x14ac:dyDescent="0.25">
      <c r="A5719" s="5">
        <v>41878.25</v>
      </c>
      <c r="B5719" s="7">
        <v>155.77655140942539</v>
      </c>
      <c r="C5719" s="7">
        <f t="shared" si="89"/>
        <v>161.16878824688573</v>
      </c>
      <c r="D5719" s="8"/>
      <c r="E5719"/>
      <c r="F5719"/>
      <c r="G5719"/>
      <c r="J5719"/>
      <c r="M5719"/>
    </row>
    <row r="5720" spans="1:13" x14ac:dyDescent="0.25">
      <c r="A5720" s="5">
        <v>41878.291666666701</v>
      </c>
      <c r="B5720" s="7">
        <v>134.95441543491503</v>
      </c>
      <c r="C5720" s="7">
        <f t="shared" si="89"/>
        <v>138.03803360054394</v>
      </c>
      <c r="D5720" s="8"/>
      <c r="E5720"/>
      <c r="F5720"/>
      <c r="G5720"/>
      <c r="J5720"/>
      <c r="M5720"/>
    </row>
    <row r="5721" spans="1:13" x14ac:dyDescent="0.25">
      <c r="A5721" s="5">
        <v>41878.333333333299</v>
      </c>
      <c r="B5721" s="7">
        <v>119.52716159797156</v>
      </c>
      <c r="C5721" s="7">
        <f t="shared" si="89"/>
        <v>120.90030941095991</v>
      </c>
      <c r="D5721" s="8"/>
      <c r="E5721"/>
      <c r="F5721"/>
      <c r="G5721"/>
      <c r="J5721"/>
      <c r="M5721"/>
    </row>
    <row r="5722" spans="1:13" x14ac:dyDescent="0.25">
      <c r="A5722" s="5">
        <v>41878.375</v>
      </c>
      <c r="B5722" s="7">
        <v>113.83901209121106</v>
      </c>
      <c r="C5722" s="7">
        <f t="shared" si="89"/>
        <v>114.58149606761937</v>
      </c>
      <c r="D5722" s="8"/>
      <c r="E5722"/>
      <c r="F5722"/>
      <c r="G5722"/>
      <c r="J5722"/>
      <c r="M5722"/>
    </row>
    <row r="5723" spans="1:13" x14ac:dyDescent="0.25">
      <c r="A5723" s="5">
        <v>41878.416666666701</v>
      </c>
      <c r="B5723" s="7">
        <v>108.17871813986966</v>
      </c>
      <c r="C5723" s="7">
        <f t="shared" si="89"/>
        <v>108.29362671670717</v>
      </c>
      <c r="D5723" s="8"/>
      <c r="E5723"/>
      <c r="F5723"/>
      <c r="G5723"/>
      <c r="J5723"/>
      <c r="M5723"/>
    </row>
    <row r="5724" spans="1:13" x14ac:dyDescent="0.25">
      <c r="A5724" s="5">
        <v>41878.458333333299</v>
      </c>
      <c r="B5724" s="7">
        <v>103.02713909690368</v>
      </c>
      <c r="C5724" s="7">
        <f t="shared" si="89"/>
        <v>102.57087516854932</v>
      </c>
      <c r="D5724" s="8"/>
      <c r="E5724"/>
      <c r="F5724"/>
      <c r="G5724"/>
      <c r="J5724"/>
      <c r="M5724"/>
    </row>
    <row r="5725" spans="1:13" x14ac:dyDescent="0.25">
      <c r="A5725" s="5">
        <v>41878.5</v>
      </c>
      <c r="B5725" s="7">
        <v>102.35777388721058</v>
      </c>
      <c r="C5725" s="7">
        <f t="shared" si="89"/>
        <v>101.82729523740481</v>
      </c>
      <c r="D5725" s="8"/>
      <c r="E5725"/>
      <c r="F5725"/>
      <c r="G5725"/>
      <c r="J5725"/>
      <c r="M5725"/>
    </row>
    <row r="5726" spans="1:13" x14ac:dyDescent="0.25">
      <c r="A5726" s="5">
        <v>41878.541666666701</v>
      </c>
      <c r="B5726" s="7">
        <v>101.64978875336098</v>
      </c>
      <c r="C5726" s="7">
        <f t="shared" si="89"/>
        <v>101.04081346414294</v>
      </c>
      <c r="D5726" s="8"/>
      <c r="E5726"/>
      <c r="F5726"/>
      <c r="G5726"/>
      <c r="J5726"/>
      <c r="M5726"/>
    </row>
    <row r="5727" spans="1:13" x14ac:dyDescent="0.25">
      <c r="A5727" s="5">
        <v>41878.583333333299</v>
      </c>
      <c r="B5727" s="7">
        <v>100.749643963921</v>
      </c>
      <c r="C5727" s="7">
        <f t="shared" si="89"/>
        <v>100.04086666251762</v>
      </c>
      <c r="D5727" s="8"/>
      <c r="E5727"/>
      <c r="F5727"/>
      <c r="G5727"/>
      <c r="J5727"/>
      <c r="M5727"/>
    </row>
    <row r="5728" spans="1:13" x14ac:dyDescent="0.25">
      <c r="A5728" s="5">
        <v>41878.625</v>
      </c>
      <c r="B5728" s="7">
        <v>104.33362434641053</v>
      </c>
      <c r="C5728" s="7">
        <f t="shared" si="89"/>
        <v>104.02221473296296</v>
      </c>
      <c r="D5728" s="8"/>
      <c r="E5728"/>
      <c r="F5728"/>
      <c r="G5728"/>
      <c r="J5728"/>
      <c r="M5728"/>
    </row>
    <row r="5729" spans="1:13" x14ac:dyDescent="0.25">
      <c r="A5729" s="5">
        <v>41878.666666666701</v>
      </c>
      <c r="B5729" s="7">
        <v>109.80722055502143</v>
      </c>
      <c r="C5729" s="7">
        <f t="shared" si="89"/>
        <v>110.10268654860735</v>
      </c>
      <c r="D5729" s="8"/>
      <c r="E5729"/>
      <c r="F5729"/>
      <c r="G5729"/>
      <c r="J5729"/>
      <c r="M5729"/>
    </row>
    <row r="5730" spans="1:13" x14ac:dyDescent="0.25">
      <c r="A5730" s="5">
        <v>41878.708333333299</v>
      </c>
      <c r="B5730" s="7">
        <v>112.61639498294568</v>
      </c>
      <c r="C5730" s="7">
        <f t="shared" si="89"/>
        <v>113.22332338099751</v>
      </c>
      <c r="D5730" s="8"/>
      <c r="E5730"/>
      <c r="F5730"/>
      <c r="G5730"/>
      <c r="J5730"/>
      <c r="M5730"/>
    </row>
    <row r="5731" spans="1:13" x14ac:dyDescent="0.25">
      <c r="A5731" s="5">
        <v>41878.75</v>
      </c>
      <c r="B5731" s="7">
        <v>110.25115700987348</v>
      </c>
      <c r="C5731" s="7">
        <f t="shared" si="89"/>
        <v>110.59584369772595</v>
      </c>
      <c r="D5731" s="8"/>
      <c r="E5731"/>
      <c r="F5731"/>
      <c r="G5731"/>
      <c r="J5731"/>
      <c r="M5731"/>
    </row>
    <row r="5732" spans="1:13" x14ac:dyDescent="0.25">
      <c r="A5732" s="5">
        <v>41878.791666666701</v>
      </c>
      <c r="B5732" s="7">
        <v>115.22859311637355</v>
      </c>
      <c r="C5732" s="7">
        <f t="shared" si="89"/>
        <v>116.12514450952719</v>
      </c>
      <c r="D5732" s="8"/>
      <c r="E5732"/>
      <c r="F5732"/>
      <c r="G5732"/>
      <c r="J5732"/>
      <c r="M5732"/>
    </row>
    <row r="5733" spans="1:13" x14ac:dyDescent="0.25">
      <c r="A5733" s="5">
        <v>41878.833333333299</v>
      </c>
      <c r="B5733" s="7">
        <v>127.8938701379125</v>
      </c>
      <c r="C5733" s="7">
        <f t="shared" si="89"/>
        <v>130.19466243371107</v>
      </c>
      <c r="D5733" s="8"/>
      <c r="E5733"/>
      <c r="F5733"/>
      <c r="G5733"/>
      <c r="J5733"/>
      <c r="M5733"/>
    </row>
    <row r="5734" spans="1:13" x14ac:dyDescent="0.25">
      <c r="A5734" s="5">
        <v>41878.875</v>
      </c>
      <c r="B5734" s="7">
        <v>133.61053357064677</v>
      </c>
      <c r="C5734" s="7">
        <f t="shared" si="89"/>
        <v>136.54515113574251</v>
      </c>
      <c r="D5734" s="8"/>
      <c r="E5734"/>
      <c r="F5734"/>
      <c r="G5734"/>
      <c r="J5734"/>
      <c r="M5734"/>
    </row>
    <row r="5735" spans="1:13" x14ac:dyDescent="0.25">
      <c r="A5735" s="5">
        <v>41878.916666666701</v>
      </c>
      <c r="B5735" s="7">
        <v>140.43734036983082</v>
      </c>
      <c r="C5735" s="7">
        <f t="shared" si="89"/>
        <v>144.12886844904844</v>
      </c>
      <c r="D5735" s="8"/>
      <c r="E5735"/>
      <c r="F5735"/>
      <c r="G5735"/>
      <c r="J5735"/>
      <c r="M5735"/>
    </row>
    <row r="5736" spans="1:13" x14ac:dyDescent="0.25">
      <c r="A5736" s="5">
        <v>41878.958333333299</v>
      </c>
      <c r="B5736" s="7">
        <v>152.30165292219934</v>
      </c>
      <c r="C5736" s="7">
        <f t="shared" si="89"/>
        <v>157.30861634005711</v>
      </c>
      <c r="D5736" s="8"/>
      <c r="E5736"/>
      <c r="F5736"/>
      <c r="G5736"/>
      <c r="J5736"/>
      <c r="M5736"/>
    </row>
    <row r="5737" spans="1:13" x14ac:dyDescent="0.25">
      <c r="A5737" s="5">
        <v>41879</v>
      </c>
      <c r="B5737" s="7">
        <v>152.75033228896547</v>
      </c>
      <c r="C5737" s="7">
        <f t="shared" si="89"/>
        <v>157.80704226332685</v>
      </c>
      <c r="D5737" s="8"/>
      <c r="E5737"/>
      <c r="F5737"/>
      <c r="G5737"/>
      <c r="J5737"/>
      <c r="M5737"/>
    </row>
    <row r="5738" spans="1:13" x14ac:dyDescent="0.25">
      <c r="A5738" s="5">
        <v>41879.041666666701</v>
      </c>
      <c r="B5738" s="7">
        <v>157.81395528458555</v>
      </c>
      <c r="C5738" s="7">
        <f t="shared" si="89"/>
        <v>163.432085787999</v>
      </c>
      <c r="D5738" s="8"/>
      <c r="E5738"/>
      <c r="F5738"/>
      <c r="G5738"/>
      <c r="J5738"/>
      <c r="M5738"/>
    </row>
    <row r="5739" spans="1:13" x14ac:dyDescent="0.25">
      <c r="A5739" s="5">
        <v>41879.083333333299</v>
      </c>
      <c r="B5739" s="7">
        <v>169.34068733507814</v>
      </c>
      <c r="C5739" s="7">
        <f t="shared" si="89"/>
        <v>176.23682451703507</v>
      </c>
      <c r="D5739" s="8"/>
      <c r="E5739"/>
      <c r="F5739"/>
      <c r="G5739"/>
      <c r="J5739"/>
      <c r="M5739"/>
    </row>
    <row r="5740" spans="1:13" x14ac:dyDescent="0.25">
      <c r="A5740" s="5">
        <v>41879.125</v>
      </c>
      <c r="B5740" s="7">
        <v>180.11743571441167</v>
      </c>
      <c r="C5740" s="7">
        <f t="shared" si="89"/>
        <v>188.20842641959092</v>
      </c>
      <c r="D5740" s="8"/>
      <c r="E5740"/>
      <c r="F5740"/>
      <c r="G5740"/>
      <c r="J5740"/>
      <c r="M5740"/>
    </row>
    <row r="5741" spans="1:13" x14ac:dyDescent="0.25">
      <c r="A5741" s="5">
        <v>41879.166666666701</v>
      </c>
      <c r="B5741" s="7">
        <v>212.9132167257718</v>
      </c>
      <c r="C5741" s="7">
        <f t="shared" si="89"/>
        <v>224.64038349342636</v>
      </c>
      <c r="D5741" s="8"/>
      <c r="E5741"/>
      <c r="F5741"/>
      <c r="G5741"/>
      <c r="J5741"/>
      <c r="M5741"/>
    </row>
    <row r="5742" spans="1:13" x14ac:dyDescent="0.25">
      <c r="A5742" s="5">
        <v>41879.208333333299</v>
      </c>
      <c r="B5742" s="7">
        <v>196.84318382401364</v>
      </c>
      <c r="C5742" s="7">
        <f t="shared" si="89"/>
        <v>206.78861321086538</v>
      </c>
      <c r="D5742" s="8"/>
      <c r="E5742"/>
      <c r="F5742"/>
      <c r="G5742"/>
      <c r="J5742"/>
      <c r="M5742"/>
    </row>
    <row r="5743" spans="1:13" x14ac:dyDescent="0.25">
      <c r="A5743" s="5">
        <v>41879.25</v>
      </c>
      <c r="B5743" s="7">
        <v>148.06330243145931</v>
      </c>
      <c r="C5743" s="7">
        <f t="shared" si="89"/>
        <v>152.60034599610577</v>
      </c>
      <c r="D5743" s="8"/>
      <c r="E5743"/>
      <c r="F5743"/>
      <c r="G5743"/>
      <c r="J5743"/>
      <c r="M5743"/>
    </row>
    <row r="5744" spans="1:13" x14ac:dyDescent="0.25">
      <c r="A5744" s="5">
        <v>41879.291666666701</v>
      </c>
      <c r="B5744" s="7">
        <v>129.35122891049645</v>
      </c>
      <c r="C5744" s="7">
        <f t="shared" si="89"/>
        <v>131.81360336472792</v>
      </c>
      <c r="D5744" s="8"/>
      <c r="E5744"/>
      <c r="F5744"/>
      <c r="G5744"/>
      <c r="J5744"/>
      <c r="M5744"/>
    </row>
    <row r="5745" spans="1:13" x14ac:dyDescent="0.25">
      <c r="A5745" s="5">
        <v>41879.333333333299</v>
      </c>
      <c r="B5745" s="7">
        <v>119.09854681594621</v>
      </c>
      <c r="C5745" s="7">
        <f t="shared" si="89"/>
        <v>120.42417269890692</v>
      </c>
      <c r="D5745" s="8"/>
      <c r="E5745"/>
      <c r="F5745"/>
      <c r="G5745"/>
      <c r="J5745"/>
      <c r="M5745"/>
    </row>
    <row r="5746" spans="1:13" x14ac:dyDescent="0.25">
      <c r="A5746" s="5">
        <v>41879.375</v>
      </c>
      <c r="B5746" s="7">
        <v>108.94579549736206</v>
      </c>
      <c r="C5746" s="7">
        <f t="shared" si="89"/>
        <v>109.1457524627229</v>
      </c>
      <c r="D5746" s="8"/>
      <c r="E5746"/>
      <c r="F5746"/>
      <c r="G5746"/>
      <c r="J5746"/>
      <c r="M5746"/>
    </row>
    <row r="5747" spans="1:13" x14ac:dyDescent="0.25">
      <c r="A5747" s="5">
        <v>41879.416666666701</v>
      </c>
      <c r="B5747" s="7">
        <v>105.04364270972667</v>
      </c>
      <c r="C5747" s="7">
        <f t="shared" si="89"/>
        <v>104.81095516652691</v>
      </c>
      <c r="D5747" s="8"/>
      <c r="E5747"/>
      <c r="F5747"/>
      <c r="G5747"/>
      <c r="J5747"/>
      <c r="M5747"/>
    </row>
    <row r="5748" spans="1:13" x14ac:dyDescent="0.25">
      <c r="A5748" s="5">
        <v>41879.458333333299</v>
      </c>
      <c r="B5748" s="7">
        <v>100.77396510375776</v>
      </c>
      <c r="C5748" s="7">
        <f t="shared" si="89"/>
        <v>100.067884367088</v>
      </c>
      <c r="D5748" s="8"/>
      <c r="E5748"/>
      <c r="F5748"/>
      <c r="G5748"/>
      <c r="J5748"/>
      <c r="M5748"/>
    </row>
    <row r="5749" spans="1:13" x14ac:dyDescent="0.25">
      <c r="A5749" s="5">
        <v>41879.5</v>
      </c>
      <c r="B5749" s="7">
        <v>101.6615319727542</v>
      </c>
      <c r="C5749" s="7">
        <f t="shared" si="89"/>
        <v>101.05385869287814</v>
      </c>
      <c r="D5749" s="8"/>
      <c r="E5749"/>
      <c r="F5749"/>
      <c r="G5749"/>
      <c r="J5749"/>
      <c r="M5749"/>
    </row>
    <row r="5750" spans="1:13" x14ac:dyDescent="0.25">
      <c r="A5750" s="5">
        <v>41879.541666666701</v>
      </c>
      <c r="B5750" s="7">
        <v>100.87122410836939</v>
      </c>
      <c r="C5750" s="7">
        <f t="shared" si="89"/>
        <v>100.17592679729654</v>
      </c>
      <c r="D5750" s="8"/>
      <c r="E5750"/>
      <c r="F5750"/>
      <c r="G5750"/>
      <c r="J5750"/>
      <c r="M5750"/>
    </row>
    <row r="5751" spans="1:13" x14ac:dyDescent="0.25">
      <c r="A5751" s="5">
        <v>41879.583333333299</v>
      </c>
      <c r="B5751" s="7">
        <v>100.47086094488017</v>
      </c>
      <c r="C5751" s="7">
        <f t="shared" si="89"/>
        <v>99.731174053608825</v>
      </c>
      <c r="D5751" s="8"/>
      <c r="E5751"/>
      <c r="F5751"/>
      <c r="G5751"/>
      <c r="J5751"/>
      <c r="M5751"/>
    </row>
    <row r="5752" spans="1:13" x14ac:dyDescent="0.25">
      <c r="A5752" s="5">
        <v>41879.625</v>
      </c>
      <c r="B5752" s="7">
        <v>101.24843922296255</v>
      </c>
      <c r="C5752" s="7">
        <f t="shared" si="89"/>
        <v>100.59496499180392</v>
      </c>
      <c r="D5752" s="8"/>
      <c r="E5752"/>
      <c r="F5752"/>
      <c r="G5752"/>
      <c r="J5752"/>
      <c r="M5752"/>
    </row>
    <row r="5753" spans="1:13" x14ac:dyDescent="0.25">
      <c r="A5753" s="5">
        <v>41879.666666666701</v>
      </c>
      <c r="B5753" s="7">
        <v>104.29699610931394</v>
      </c>
      <c r="C5753" s="7">
        <f t="shared" si="89"/>
        <v>103.98152540279787</v>
      </c>
      <c r="D5753" s="8"/>
      <c r="E5753"/>
      <c r="F5753"/>
      <c r="G5753"/>
      <c r="J5753"/>
      <c r="M5753"/>
    </row>
    <row r="5754" spans="1:13" x14ac:dyDescent="0.25">
      <c r="A5754" s="5">
        <v>41879.708333333299</v>
      </c>
      <c r="B5754" s="7">
        <v>112.2580208264274</v>
      </c>
      <c r="C5754" s="7">
        <f t="shared" si="89"/>
        <v>112.82521510352964</v>
      </c>
      <c r="D5754" s="8"/>
      <c r="E5754"/>
      <c r="F5754"/>
      <c r="G5754"/>
      <c r="J5754"/>
      <c r="M5754"/>
    </row>
    <row r="5755" spans="1:13" x14ac:dyDescent="0.25">
      <c r="A5755" s="5">
        <v>41879.75</v>
      </c>
      <c r="B5755" s="7">
        <v>119.63169902481015</v>
      </c>
      <c r="C5755" s="7">
        <f t="shared" si="89"/>
        <v>121.01643724599678</v>
      </c>
      <c r="D5755" s="8"/>
      <c r="E5755"/>
      <c r="F5755"/>
      <c r="G5755"/>
      <c r="J5755"/>
      <c r="M5755"/>
    </row>
    <row r="5756" spans="1:13" x14ac:dyDescent="0.25">
      <c r="A5756" s="5">
        <v>41879.791666666701</v>
      </c>
      <c r="B5756" s="7">
        <v>124.62441527208466</v>
      </c>
      <c r="C5756" s="7">
        <f t="shared" si="89"/>
        <v>126.5627123580162</v>
      </c>
      <c r="D5756" s="8"/>
      <c r="E5756"/>
      <c r="F5756"/>
      <c r="G5756"/>
      <c r="J5756"/>
      <c r="M5756"/>
    </row>
    <row r="5757" spans="1:13" x14ac:dyDescent="0.25">
      <c r="A5757" s="5">
        <v>41879.833333333299</v>
      </c>
      <c r="B5757" s="7">
        <v>130.91433840398167</v>
      </c>
      <c r="C5757" s="7">
        <f t="shared" si="89"/>
        <v>133.55001994674598</v>
      </c>
      <c r="D5757" s="8"/>
      <c r="E5757"/>
      <c r="F5757"/>
      <c r="G5757"/>
      <c r="J5757"/>
      <c r="M5757"/>
    </row>
    <row r="5758" spans="1:13" x14ac:dyDescent="0.25">
      <c r="A5758" s="5">
        <v>41879.875</v>
      </c>
      <c r="B5758" s="7">
        <v>136.20053480623608</v>
      </c>
      <c r="C5758" s="7">
        <f t="shared" si="89"/>
        <v>139.42231432339418</v>
      </c>
      <c r="D5758" s="8"/>
      <c r="E5758"/>
      <c r="F5758"/>
      <c r="G5758"/>
      <c r="J5758"/>
      <c r="M5758"/>
    </row>
    <row r="5759" spans="1:13" x14ac:dyDescent="0.25">
      <c r="A5759" s="5">
        <v>41879.916666666701</v>
      </c>
      <c r="B5759" s="7">
        <v>127.87584810518771</v>
      </c>
      <c r="C5759" s="7">
        <f t="shared" si="89"/>
        <v>130.17464223896758</v>
      </c>
      <c r="D5759" s="8"/>
      <c r="E5759"/>
      <c r="F5759"/>
      <c r="G5759"/>
      <c r="J5759"/>
      <c r="M5759"/>
    </row>
    <row r="5760" spans="1:13" x14ac:dyDescent="0.25">
      <c r="A5760" s="5">
        <v>41879.958333333299</v>
      </c>
      <c r="B5760" s="7">
        <v>128.87021079672675</v>
      </c>
      <c r="C5760" s="7">
        <f t="shared" si="89"/>
        <v>131.27925319125518</v>
      </c>
      <c r="D5760" s="8"/>
      <c r="E5760"/>
      <c r="F5760"/>
      <c r="G5760"/>
      <c r="J5760"/>
      <c r="M5760"/>
    </row>
    <row r="5761" spans="1:13" x14ac:dyDescent="0.25">
      <c r="A5761" s="5">
        <v>41880</v>
      </c>
      <c r="B5761" s="7">
        <v>120.89360612684231</v>
      </c>
      <c r="C5761" s="7">
        <f t="shared" si="89"/>
        <v>122.41825613716694</v>
      </c>
      <c r="D5761" s="8"/>
      <c r="E5761"/>
      <c r="F5761"/>
      <c r="G5761"/>
      <c r="J5761"/>
      <c r="M5761"/>
    </row>
    <row r="5762" spans="1:13" x14ac:dyDescent="0.25">
      <c r="A5762" s="5">
        <v>41880.041666666701</v>
      </c>
      <c r="B5762" s="7">
        <v>127.06152549427094</v>
      </c>
      <c r="C5762" s="7">
        <f t="shared" ref="C5762:C5825" si="90">IF(A5762&lt;"01-02-2014",(B5762-$B$8765)*($B$8772/$C$8772)+$B$8765,IF(A5762&lt;"01-03-2014",(B5762-B$8765)*($B$8773/$C$8773)+$B$8765,IF(A5762&lt;"01-04-2014",(B5762-B$8765)*($B$8774/$C$8774)+$B$8765,IF(A5762&lt;"01-05-2014",(B5762-B$8765)*($B$8775/$C$8775)+$B$8765,IF(A5762&lt;"01-06-2014",(B5762-B$8765)*($B$8776/$C$8776)+$B$8765,IF(A5762&lt;"01-07-2014",(B5762-B$8765)*($B$8777/$C$8777)+$B$8765,IF(A5762&lt;"01-08-2014",(B5762-B$8765)*($B$8778/$C$8778)+$B$8765,IF(A5762&lt;"01-09-2014",(B5762-B$8765)*($B$8779/$C$8779)+$B$8765,IF(A5762&lt;"01-10-2014",(B5762-B$8765)*($B$8780/$C$8780)+$B$8765,IF(A5762&lt;1-11-2014,(B5762-B$8765)*($B$8781/$C$8781)+$B$8765,IF(A5762&lt;"01-12-2014",(B5762-B$8765)*($B$8782/$C$8782)+$B$8765,IF(A5762&lt;1-1-2015,(B5762-B$8765)*($B$8783/$C$8783)+$B$8765,"Error"))))))))))))</f>
        <v>129.27003300295345</v>
      </c>
      <c r="D5762" s="8"/>
      <c r="E5762"/>
      <c r="F5762"/>
      <c r="G5762"/>
      <c r="J5762"/>
      <c r="M5762"/>
    </row>
    <row r="5763" spans="1:13" x14ac:dyDescent="0.25">
      <c r="A5763" s="5">
        <v>41880.083333333299</v>
      </c>
      <c r="B5763" s="7">
        <v>126.75560646021157</v>
      </c>
      <c r="C5763" s="7">
        <f t="shared" si="90"/>
        <v>128.93019571982671</v>
      </c>
      <c r="D5763" s="8"/>
      <c r="E5763"/>
      <c r="F5763"/>
      <c r="G5763"/>
      <c r="J5763"/>
      <c r="M5763"/>
    </row>
    <row r="5764" spans="1:13" x14ac:dyDescent="0.25">
      <c r="A5764" s="5">
        <v>41880.125</v>
      </c>
      <c r="B5764" s="7">
        <v>133.37221754315979</v>
      </c>
      <c r="C5764" s="7">
        <f t="shared" si="90"/>
        <v>136.28041222678331</v>
      </c>
      <c r="D5764" s="8"/>
      <c r="E5764"/>
      <c r="F5764"/>
      <c r="G5764"/>
      <c r="J5764"/>
      <c r="M5764"/>
    </row>
    <row r="5765" spans="1:13" x14ac:dyDescent="0.25">
      <c r="A5765" s="5">
        <v>41880.166666666701</v>
      </c>
      <c r="B5765" s="7">
        <v>144.62318076464913</v>
      </c>
      <c r="C5765" s="7">
        <f t="shared" si="90"/>
        <v>148.77880673010731</v>
      </c>
      <c r="D5765" s="8"/>
      <c r="E5765"/>
      <c r="F5765"/>
      <c r="G5765"/>
      <c r="J5765"/>
      <c r="M5765"/>
    </row>
    <row r="5766" spans="1:13" x14ac:dyDescent="0.25">
      <c r="A5766" s="5">
        <v>41880.208333333299</v>
      </c>
      <c r="B5766" s="7">
        <v>150.40313194894284</v>
      </c>
      <c r="C5766" s="7">
        <f t="shared" si="90"/>
        <v>155.19960010478289</v>
      </c>
      <c r="D5766" s="8"/>
      <c r="E5766"/>
      <c r="F5766"/>
      <c r="G5766"/>
      <c r="J5766"/>
      <c r="M5766"/>
    </row>
    <row r="5767" spans="1:13" x14ac:dyDescent="0.25">
      <c r="A5767" s="5">
        <v>41880.25</v>
      </c>
      <c r="B5767" s="7">
        <v>145.42505622951938</v>
      </c>
      <c r="C5767" s="7">
        <f t="shared" si="90"/>
        <v>149.66958876407062</v>
      </c>
      <c r="D5767" s="8"/>
      <c r="E5767"/>
      <c r="F5767"/>
      <c r="G5767"/>
      <c r="J5767"/>
      <c r="M5767"/>
    </row>
    <row r="5768" spans="1:13" x14ac:dyDescent="0.25">
      <c r="A5768" s="5">
        <v>41880.291666666701</v>
      </c>
      <c r="B5768" s="7">
        <v>128.22396634571575</v>
      </c>
      <c r="C5768" s="7">
        <f t="shared" si="90"/>
        <v>130.56135749332128</v>
      </c>
      <c r="D5768" s="8"/>
      <c r="E5768"/>
      <c r="F5768"/>
      <c r="G5768"/>
      <c r="J5768"/>
      <c r="M5768"/>
    </row>
    <row r="5769" spans="1:13" x14ac:dyDescent="0.25">
      <c r="A5769" s="5">
        <v>41880.333333333299</v>
      </c>
      <c r="B5769" s="7">
        <v>112.74818450155183</v>
      </c>
      <c r="C5769" s="7">
        <f t="shared" si="90"/>
        <v>113.36972483681214</v>
      </c>
      <c r="D5769" s="8"/>
      <c r="E5769"/>
      <c r="F5769"/>
      <c r="G5769"/>
      <c r="J5769"/>
      <c r="M5769"/>
    </row>
    <row r="5770" spans="1:13" x14ac:dyDescent="0.25">
      <c r="A5770" s="5">
        <v>41880.375</v>
      </c>
      <c r="B5770" s="7">
        <v>109.15366283284656</v>
      </c>
      <c r="C5770" s="7">
        <f t="shared" si="90"/>
        <v>109.37666673309204</v>
      </c>
      <c r="D5770" s="8"/>
      <c r="E5770"/>
      <c r="F5770"/>
      <c r="G5770"/>
      <c r="J5770"/>
      <c r="M5770"/>
    </row>
    <row r="5771" spans="1:13" x14ac:dyDescent="0.25">
      <c r="A5771" s="5">
        <v>41880.416666666701</v>
      </c>
      <c r="B5771" s="7">
        <v>106.23395102093704</v>
      </c>
      <c r="C5771" s="7">
        <f t="shared" si="90"/>
        <v>106.13323687354357</v>
      </c>
      <c r="D5771" s="8"/>
      <c r="E5771"/>
      <c r="F5771"/>
      <c r="G5771"/>
      <c r="J5771"/>
      <c r="M5771"/>
    </row>
    <row r="5772" spans="1:13" x14ac:dyDescent="0.25">
      <c r="A5772" s="5">
        <v>41880.458333333299</v>
      </c>
      <c r="B5772" s="7">
        <v>114.88617581313444</v>
      </c>
      <c r="C5772" s="7">
        <f t="shared" si="90"/>
        <v>115.74476227412245</v>
      </c>
      <c r="D5772" s="8"/>
      <c r="E5772"/>
      <c r="F5772"/>
      <c r="G5772"/>
      <c r="J5772"/>
      <c r="M5772"/>
    </row>
    <row r="5773" spans="1:13" x14ac:dyDescent="0.25">
      <c r="A5773" s="5">
        <v>41880.5</v>
      </c>
      <c r="B5773" s="7">
        <v>117.19203105793791</v>
      </c>
      <c r="C5773" s="7">
        <f t="shared" si="90"/>
        <v>118.30627527081123</v>
      </c>
      <c r="D5773" s="8"/>
      <c r="E5773"/>
      <c r="F5773"/>
      <c r="G5773"/>
      <c r="J5773"/>
      <c r="M5773"/>
    </row>
    <row r="5774" spans="1:13" x14ac:dyDescent="0.25">
      <c r="A5774" s="5">
        <v>41880.541666666701</v>
      </c>
      <c r="B5774" s="7">
        <v>109.28977887325348</v>
      </c>
      <c r="C5774" s="7">
        <f t="shared" si="90"/>
        <v>109.52787440640365</v>
      </c>
      <c r="D5774" s="8"/>
      <c r="E5774"/>
      <c r="F5774"/>
      <c r="G5774"/>
      <c r="J5774"/>
      <c r="M5774"/>
    </row>
    <row r="5775" spans="1:13" x14ac:dyDescent="0.25">
      <c r="A5775" s="5">
        <v>41880.583333333299</v>
      </c>
      <c r="B5775" s="7">
        <v>106.67496371251747</v>
      </c>
      <c r="C5775" s="7">
        <f t="shared" si="90"/>
        <v>106.62314609214425</v>
      </c>
      <c r="D5775" s="8"/>
      <c r="E5775"/>
      <c r="F5775"/>
      <c r="G5775"/>
      <c r="J5775"/>
      <c r="M5775"/>
    </row>
    <row r="5776" spans="1:13" x14ac:dyDescent="0.25">
      <c r="A5776" s="5">
        <v>41880.625</v>
      </c>
      <c r="B5776" s="7">
        <v>105.70393490528789</v>
      </c>
      <c r="C5776" s="7">
        <f t="shared" si="90"/>
        <v>105.54445612863367</v>
      </c>
      <c r="D5776" s="8"/>
      <c r="E5776"/>
      <c r="F5776"/>
      <c r="G5776"/>
      <c r="J5776"/>
      <c r="M5776"/>
    </row>
    <row r="5777" spans="1:13" x14ac:dyDescent="0.25">
      <c r="A5777" s="5">
        <v>41880.666666666701</v>
      </c>
      <c r="B5777" s="7">
        <v>107.90884922549319</v>
      </c>
      <c r="C5777" s="7">
        <f t="shared" si="90"/>
        <v>107.9938365485535</v>
      </c>
      <c r="D5777" s="8"/>
      <c r="E5777"/>
      <c r="F5777"/>
      <c r="G5777"/>
      <c r="J5777"/>
      <c r="M5777"/>
    </row>
    <row r="5778" spans="1:13" x14ac:dyDescent="0.25">
      <c r="A5778" s="5">
        <v>41880.708333333299</v>
      </c>
      <c r="B5778" s="7">
        <v>109.41889773596735</v>
      </c>
      <c r="C5778" s="7">
        <f t="shared" si="90"/>
        <v>109.67130910192698</v>
      </c>
      <c r="D5778" s="8"/>
      <c r="E5778"/>
      <c r="F5778"/>
      <c r="G5778"/>
      <c r="J5778"/>
      <c r="M5778"/>
    </row>
    <row r="5779" spans="1:13" x14ac:dyDescent="0.25">
      <c r="A5779" s="5">
        <v>41880.75</v>
      </c>
      <c r="B5779" s="7">
        <v>116.23517701148275</v>
      </c>
      <c r="C5779" s="7">
        <f t="shared" si="90"/>
        <v>117.24333167040406</v>
      </c>
      <c r="D5779" s="8"/>
      <c r="E5779"/>
      <c r="F5779"/>
      <c r="G5779"/>
      <c r="J5779"/>
      <c r="M5779"/>
    </row>
    <row r="5780" spans="1:13" x14ac:dyDescent="0.25">
      <c r="A5780" s="5">
        <v>41880.791666666701</v>
      </c>
      <c r="B5780" s="7">
        <v>121.94361169959852</v>
      </c>
      <c r="C5780" s="7">
        <f t="shared" si="90"/>
        <v>123.58467927984773</v>
      </c>
      <c r="D5780" s="8"/>
      <c r="E5780"/>
      <c r="F5780"/>
      <c r="G5780"/>
      <c r="J5780"/>
      <c r="M5780"/>
    </row>
    <row r="5781" spans="1:13" x14ac:dyDescent="0.25">
      <c r="A5781" s="5">
        <v>41880.833333333299</v>
      </c>
      <c r="B5781" s="7">
        <v>130.30500710342824</v>
      </c>
      <c r="C5781" s="7">
        <f t="shared" si="90"/>
        <v>132.87313008161919</v>
      </c>
      <c r="D5781" s="8"/>
      <c r="E5781"/>
      <c r="F5781"/>
      <c r="G5781"/>
      <c r="J5781"/>
      <c r="M5781"/>
    </row>
    <row r="5782" spans="1:13" x14ac:dyDescent="0.25">
      <c r="A5782" s="5">
        <v>41880.875</v>
      </c>
      <c r="B5782" s="7">
        <v>144.44448828676428</v>
      </c>
      <c r="C5782" s="7">
        <f t="shared" si="90"/>
        <v>148.58030202971725</v>
      </c>
      <c r="D5782" s="8"/>
      <c r="E5782"/>
      <c r="F5782"/>
      <c r="G5782"/>
      <c r="J5782"/>
      <c r="M5782"/>
    </row>
    <row r="5783" spans="1:13" x14ac:dyDescent="0.25">
      <c r="A5783" s="5">
        <v>41880.916666666701</v>
      </c>
      <c r="B5783" s="7">
        <v>149.0796565551488</v>
      </c>
      <c r="C5783" s="7">
        <f t="shared" si="90"/>
        <v>153.72938664292693</v>
      </c>
      <c r="D5783" s="8"/>
      <c r="E5783"/>
      <c r="F5783"/>
      <c r="G5783"/>
      <c r="J5783"/>
      <c r="M5783"/>
    </row>
    <row r="5784" spans="1:13" x14ac:dyDescent="0.25">
      <c r="A5784" s="5">
        <v>41880.958333333299</v>
      </c>
      <c r="B5784" s="7">
        <v>149.49468090139951</v>
      </c>
      <c r="C5784" s="7">
        <f t="shared" si="90"/>
        <v>154.19042610291004</v>
      </c>
      <c r="D5784" s="8"/>
      <c r="E5784"/>
      <c r="F5784"/>
      <c r="G5784"/>
      <c r="J5784"/>
      <c r="M5784"/>
    </row>
    <row r="5785" spans="1:13" x14ac:dyDescent="0.25">
      <c r="A5785" s="5">
        <v>41881</v>
      </c>
      <c r="B5785" s="7">
        <v>146.98917535742498</v>
      </c>
      <c r="C5785" s="7">
        <f t="shared" si="90"/>
        <v>151.40712692199656</v>
      </c>
      <c r="D5785" s="8"/>
      <c r="E5785"/>
      <c r="F5785"/>
      <c r="G5785"/>
      <c r="J5785"/>
      <c r="M5785"/>
    </row>
    <row r="5786" spans="1:13" x14ac:dyDescent="0.25">
      <c r="A5786" s="5">
        <v>41881.041666666701</v>
      </c>
      <c r="B5786" s="7">
        <v>147.53629429343695</v>
      </c>
      <c r="C5786" s="7">
        <f t="shared" si="90"/>
        <v>152.01490673319137</v>
      </c>
      <c r="D5786" s="8"/>
      <c r="E5786"/>
      <c r="F5786"/>
      <c r="G5786"/>
      <c r="J5786"/>
      <c r="M5786"/>
    </row>
    <row r="5787" spans="1:13" x14ac:dyDescent="0.25">
      <c r="A5787" s="5">
        <v>41881.083333333299</v>
      </c>
      <c r="B5787" s="7">
        <v>143.39803699835949</v>
      </c>
      <c r="C5787" s="7">
        <f t="shared" si="90"/>
        <v>147.41782724657921</v>
      </c>
      <c r="D5787" s="8"/>
      <c r="E5787"/>
      <c r="F5787"/>
      <c r="G5787"/>
      <c r="J5787"/>
      <c r="M5787"/>
    </row>
    <row r="5788" spans="1:13" x14ac:dyDescent="0.25">
      <c r="A5788" s="5">
        <v>41881.125</v>
      </c>
      <c r="B5788" s="7">
        <v>136.52459980268105</v>
      </c>
      <c r="C5788" s="7">
        <f t="shared" si="90"/>
        <v>139.78230947141418</v>
      </c>
      <c r="D5788" s="8"/>
      <c r="E5788"/>
      <c r="F5788"/>
      <c r="G5788"/>
      <c r="J5788"/>
      <c r="M5788"/>
    </row>
    <row r="5789" spans="1:13" x14ac:dyDescent="0.25">
      <c r="A5789" s="5">
        <v>41881.166666666701</v>
      </c>
      <c r="B5789" s="7">
        <v>137.12233331733319</v>
      </c>
      <c r="C5789" s="7">
        <f t="shared" si="90"/>
        <v>140.44631566598707</v>
      </c>
      <c r="D5789" s="8"/>
      <c r="E5789"/>
      <c r="F5789"/>
      <c r="G5789"/>
      <c r="J5789"/>
      <c r="M5789"/>
    </row>
    <row r="5790" spans="1:13" x14ac:dyDescent="0.25">
      <c r="A5790" s="5">
        <v>41881.208333333299</v>
      </c>
      <c r="B5790" s="7">
        <v>143.43018140341201</v>
      </c>
      <c r="C5790" s="7">
        <f t="shared" si="90"/>
        <v>147.45353560750013</v>
      </c>
      <c r="D5790" s="8"/>
      <c r="E5790"/>
      <c r="F5790"/>
      <c r="G5790"/>
      <c r="J5790"/>
      <c r="M5790"/>
    </row>
    <row r="5791" spans="1:13" x14ac:dyDescent="0.25">
      <c r="A5791" s="5">
        <v>41881.25</v>
      </c>
      <c r="B5791" s="7">
        <v>139.98081536301891</v>
      </c>
      <c r="C5791" s="7">
        <f t="shared" si="90"/>
        <v>143.62172701382715</v>
      </c>
      <c r="D5791" s="8"/>
      <c r="E5791"/>
      <c r="F5791"/>
      <c r="G5791"/>
      <c r="J5791"/>
      <c r="M5791"/>
    </row>
    <row r="5792" spans="1:13" x14ac:dyDescent="0.25">
      <c r="A5792" s="5">
        <v>41881.291666666701</v>
      </c>
      <c r="B5792" s="7">
        <v>130.03473146774326</v>
      </c>
      <c r="C5792" s="7">
        <f t="shared" si="90"/>
        <v>132.57288809762838</v>
      </c>
      <c r="D5792" s="8"/>
      <c r="E5792"/>
      <c r="F5792"/>
      <c r="G5792"/>
      <c r="J5792"/>
      <c r="M5792"/>
    </row>
    <row r="5793" spans="1:13" x14ac:dyDescent="0.25">
      <c r="A5793" s="5">
        <v>41881.333333333299</v>
      </c>
      <c r="B5793" s="7">
        <v>119.53229047541539</v>
      </c>
      <c r="C5793" s="7">
        <f t="shared" si="90"/>
        <v>120.90600694390801</v>
      </c>
      <c r="D5793" s="8"/>
      <c r="E5793"/>
      <c r="F5793"/>
      <c r="G5793"/>
      <c r="J5793"/>
      <c r="M5793"/>
    </row>
    <row r="5794" spans="1:13" x14ac:dyDescent="0.25">
      <c r="A5794" s="5">
        <v>41881.375</v>
      </c>
      <c r="B5794" s="7">
        <v>118.50205510180334</v>
      </c>
      <c r="C5794" s="7">
        <f t="shared" si="90"/>
        <v>119.76154598734838</v>
      </c>
      <c r="D5794" s="8"/>
      <c r="E5794"/>
      <c r="F5794"/>
      <c r="G5794"/>
      <c r="J5794"/>
      <c r="M5794"/>
    </row>
    <row r="5795" spans="1:13" x14ac:dyDescent="0.25">
      <c r="A5795" s="5">
        <v>41881.416666666701</v>
      </c>
      <c r="B5795" s="7">
        <v>115.70831998856593</v>
      </c>
      <c r="C5795" s="7">
        <f t="shared" si="90"/>
        <v>116.65806027722378</v>
      </c>
      <c r="D5795" s="8"/>
      <c r="E5795"/>
      <c r="F5795"/>
      <c r="G5795"/>
      <c r="J5795"/>
      <c r="M5795"/>
    </row>
    <row r="5796" spans="1:13" x14ac:dyDescent="0.25">
      <c r="A5796" s="5">
        <v>41881.458333333299</v>
      </c>
      <c r="B5796" s="7">
        <v>123.7514367862384</v>
      </c>
      <c r="C5796" s="7">
        <f t="shared" si="90"/>
        <v>125.59294387737792</v>
      </c>
      <c r="D5796" s="8"/>
      <c r="E5796"/>
      <c r="F5796"/>
      <c r="G5796"/>
      <c r="J5796"/>
      <c r="M5796"/>
    </row>
    <row r="5797" spans="1:13" x14ac:dyDescent="0.25">
      <c r="A5797" s="5">
        <v>41881.5</v>
      </c>
      <c r="B5797" s="7">
        <v>115.74652309318819</v>
      </c>
      <c r="C5797" s="7">
        <f t="shared" si="90"/>
        <v>116.70049908565476</v>
      </c>
      <c r="D5797" s="8"/>
      <c r="E5797"/>
      <c r="F5797"/>
      <c r="G5797"/>
      <c r="J5797"/>
      <c r="M5797"/>
    </row>
    <row r="5798" spans="1:13" x14ac:dyDescent="0.25">
      <c r="A5798" s="5">
        <v>41881.541666666701</v>
      </c>
      <c r="B5798" s="7">
        <v>108.3485357185306</v>
      </c>
      <c r="C5798" s="7">
        <f t="shared" si="90"/>
        <v>108.48227252861861</v>
      </c>
      <c r="D5798" s="8"/>
      <c r="E5798"/>
      <c r="F5798"/>
      <c r="G5798"/>
      <c r="J5798"/>
      <c r="M5798"/>
    </row>
    <row r="5799" spans="1:13" x14ac:dyDescent="0.25">
      <c r="A5799" s="5">
        <v>41881.583333333299</v>
      </c>
      <c r="B5799" s="7">
        <v>110.25814562399</v>
      </c>
      <c r="C5799" s="7">
        <f t="shared" si="90"/>
        <v>110.60360716246585</v>
      </c>
      <c r="D5799" s="8"/>
      <c r="E5799"/>
      <c r="F5799"/>
      <c r="G5799"/>
      <c r="J5799"/>
      <c r="M5799"/>
    </row>
    <row r="5800" spans="1:13" x14ac:dyDescent="0.25">
      <c r="A5800" s="5">
        <v>41881.625</v>
      </c>
      <c r="B5800" s="7">
        <v>111.35910802647794</v>
      </c>
      <c r="C5800" s="7">
        <f t="shared" si="90"/>
        <v>111.82663688612004</v>
      </c>
      <c r="D5800" s="8"/>
      <c r="E5800"/>
      <c r="F5800"/>
      <c r="G5800"/>
      <c r="J5800"/>
      <c r="M5800"/>
    </row>
    <row r="5801" spans="1:13" x14ac:dyDescent="0.25">
      <c r="A5801" s="5">
        <v>41881.666666666701</v>
      </c>
      <c r="B5801" s="7">
        <v>110.2110288368275</v>
      </c>
      <c r="C5801" s="7">
        <f t="shared" si="90"/>
        <v>110.55126638220612</v>
      </c>
      <c r="D5801" s="8"/>
      <c r="E5801"/>
      <c r="F5801"/>
      <c r="G5801"/>
      <c r="J5801"/>
      <c r="M5801"/>
    </row>
    <row r="5802" spans="1:13" x14ac:dyDescent="0.25">
      <c r="A5802" s="5">
        <v>41881.708333333299</v>
      </c>
      <c r="B5802" s="7">
        <v>112.55148469142094</v>
      </c>
      <c r="C5802" s="7">
        <f t="shared" si="90"/>
        <v>113.15121627204773</v>
      </c>
      <c r="D5802" s="8"/>
      <c r="E5802"/>
      <c r="F5802"/>
      <c r="G5802"/>
      <c r="J5802"/>
      <c r="M5802"/>
    </row>
    <row r="5803" spans="1:13" x14ac:dyDescent="0.25">
      <c r="A5803" s="5">
        <v>41881.75</v>
      </c>
      <c r="B5803" s="7">
        <v>124.79527383296072</v>
      </c>
      <c r="C5803" s="7">
        <f t="shared" si="90"/>
        <v>126.75251456926337</v>
      </c>
      <c r="D5803" s="8"/>
      <c r="E5803"/>
      <c r="F5803"/>
      <c r="G5803"/>
      <c r="J5803"/>
      <c r="M5803"/>
    </row>
    <row r="5804" spans="1:13" x14ac:dyDescent="0.25">
      <c r="A5804" s="5">
        <v>41881.791666666701</v>
      </c>
      <c r="B5804" s="7">
        <v>124.18164163876331</v>
      </c>
      <c r="C5804" s="7">
        <f t="shared" si="90"/>
        <v>126.07084695627438</v>
      </c>
      <c r="D5804" s="8"/>
      <c r="E5804"/>
      <c r="F5804"/>
      <c r="G5804"/>
      <c r="J5804"/>
      <c r="M5804"/>
    </row>
    <row r="5805" spans="1:13" x14ac:dyDescent="0.25">
      <c r="A5805" s="5">
        <v>41881.833333333299</v>
      </c>
      <c r="B5805" s="7">
        <v>123.62801240035539</v>
      </c>
      <c r="C5805" s="7">
        <f t="shared" si="90"/>
        <v>125.45583502405324</v>
      </c>
      <c r="D5805" s="8"/>
      <c r="E5805"/>
      <c r="F5805"/>
      <c r="G5805"/>
      <c r="J5805"/>
      <c r="M5805"/>
    </row>
    <row r="5806" spans="1:13" x14ac:dyDescent="0.25">
      <c r="A5806" s="5">
        <v>41881.875</v>
      </c>
      <c r="B5806" s="7">
        <v>127.47484123019271</v>
      </c>
      <c r="C5806" s="7">
        <f t="shared" si="90"/>
        <v>129.72917441336313</v>
      </c>
      <c r="D5806" s="8"/>
      <c r="E5806"/>
      <c r="F5806"/>
      <c r="G5806"/>
      <c r="J5806"/>
      <c r="M5806"/>
    </row>
    <row r="5807" spans="1:13" x14ac:dyDescent="0.25">
      <c r="A5807" s="5">
        <v>41881.916666666701</v>
      </c>
      <c r="B5807" s="7">
        <v>128.15496978326786</v>
      </c>
      <c r="C5807" s="7">
        <f t="shared" si="90"/>
        <v>130.48471105515679</v>
      </c>
      <c r="D5807" s="8"/>
      <c r="E5807"/>
      <c r="F5807"/>
      <c r="G5807"/>
      <c r="J5807"/>
      <c r="M5807"/>
    </row>
    <row r="5808" spans="1:13" x14ac:dyDescent="0.25">
      <c r="A5808" s="5">
        <v>41881.958333333299</v>
      </c>
      <c r="B5808" s="7">
        <v>140.75252236660648</v>
      </c>
      <c r="C5808" s="7">
        <f t="shared" si="90"/>
        <v>144.47899571002139</v>
      </c>
      <c r="D5808" s="8"/>
      <c r="E5808"/>
      <c r="F5808"/>
      <c r="G5808"/>
      <c r="J5808"/>
      <c r="M5808"/>
    </row>
    <row r="5809" spans="1:13" x14ac:dyDescent="0.25">
      <c r="A5809" s="5">
        <v>41882</v>
      </c>
      <c r="B5809" s="7">
        <v>147.63149828273933</v>
      </c>
      <c r="C5809" s="7">
        <f t="shared" si="90"/>
        <v>152.12066630178714</v>
      </c>
      <c r="D5809" s="8"/>
      <c r="E5809"/>
      <c r="F5809"/>
      <c r="G5809"/>
      <c r="J5809"/>
      <c r="M5809"/>
    </row>
    <row r="5810" spans="1:13" x14ac:dyDescent="0.25">
      <c r="A5810" s="5">
        <v>41882.041666666701</v>
      </c>
      <c r="B5810" s="7">
        <v>144.21709492328142</v>
      </c>
      <c r="C5810" s="7">
        <f t="shared" si="90"/>
        <v>148.32769681643043</v>
      </c>
      <c r="D5810" s="8"/>
      <c r="E5810"/>
      <c r="F5810"/>
      <c r="G5810"/>
      <c r="J5810"/>
      <c r="M5810"/>
    </row>
    <row r="5811" spans="1:13" x14ac:dyDescent="0.25">
      <c r="A5811" s="5">
        <v>41882.083333333299</v>
      </c>
      <c r="B5811" s="7">
        <v>140.89287898019839</v>
      </c>
      <c r="C5811" s="7">
        <f t="shared" si="90"/>
        <v>144.63491412280865</v>
      </c>
      <c r="D5811" s="8"/>
      <c r="E5811"/>
      <c r="F5811"/>
      <c r="G5811"/>
      <c r="J5811"/>
      <c r="M5811"/>
    </row>
    <row r="5812" spans="1:13" x14ac:dyDescent="0.25">
      <c r="A5812" s="5">
        <v>41882.125</v>
      </c>
      <c r="B5812" s="7">
        <v>140.48381846456795</v>
      </c>
      <c r="C5812" s="7">
        <f t="shared" si="90"/>
        <v>144.18049972295375</v>
      </c>
      <c r="D5812" s="8"/>
      <c r="E5812"/>
      <c r="F5812"/>
      <c r="G5812"/>
      <c r="J5812"/>
      <c r="M5812"/>
    </row>
    <row r="5813" spans="1:13" x14ac:dyDescent="0.25">
      <c r="A5813" s="5">
        <v>41882.166666666701</v>
      </c>
      <c r="B5813" s="7">
        <v>143.33811120192038</v>
      </c>
      <c r="C5813" s="7">
        <f t="shared" si="90"/>
        <v>147.35125728007259</v>
      </c>
      <c r="D5813" s="8"/>
      <c r="E5813"/>
      <c r="F5813"/>
      <c r="G5813"/>
      <c r="J5813"/>
      <c r="M5813"/>
    </row>
    <row r="5814" spans="1:13" x14ac:dyDescent="0.25">
      <c r="A5814" s="5">
        <v>41882.208333333299</v>
      </c>
      <c r="B5814" s="7">
        <v>139.82569596317003</v>
      </c>
      <c r="C5814" s="7">
        <f t="shared" si="90"/>
        <v>143.44940901613543</v>
      </c>
      <c r="D5814" s="8"/>
      <c r="E5814"/>
      <c r="F5814"/>
      <c r="G5814"/>
      <c r="J5814"/>
      <c r="M5814"/>
    </row>
    <row r="5815" spans="1:13" x14ac:dyDescent="0.25">
      <c r="A5815" s="5">
        <v>41882.25</v>
      </c>
      <c r="B5815" s="7">
        <v>139.64305428747042</v>
      </c>
      <c r="C5815" s="7">
        <f t="shared" si="90"/>
        <v>143.24651725738522</v>
      </c>
      <c r="D5815" s="8"/>
      <c r="E5815"/>
      <c r="F5815"/>
      <c r="G5815"/>
      <c r="J5815"/>
      <c r="M5815"/>
    </row>
    <row r="5816" spans="1:13" x14ac:dyDescent="0.25">
      <c r="A5816" s="5">
        <v>41882.291666666701</v>
      </c>
      <c r="B5816" s="7">
        <v>132.52217774075132</v>
      </c>
      <c r="C5816" s="7">
        <f t="shared" si="90"/>
        <v>135.3361257168304</v>
      </c>
      <c r="D5816" s="8"/>
      <c r="E5816"/>
      <c r="F5816"/>
      <c r="G5816"/>
      <c r="J5816"/>
      <c r="M5816"/>
    </row>
    <row r="5817" spans="1:13" x14ac:dyDescent="0.25">
      <c r="A5817" s="5">
        <v>41882.333333333299</v>
      </c>
      <c r="B5817" s="7">
        <v>126.57196859337634</v>
      </c>
      <c r="C5817" s="7">
        <f t="shared" si="90"/>
        <v>128.72619731895452</v>
      </c>
      <c r="D5817" s="8"/>
      <c r="E5817"/>
      <c r="F5817"/>
      <c r="G5817"/>
      <c r="J5817"/>
      <c r="M5817"/>
    </row>
    <row r="5818" spans="1:13" x14ac:dyDescent="0.25">
      <c r="A5818" s="5">
        <v>41882.375</v>
      </c>
      <c r="B5818" s="7">
        <v>131.2191931106918</v>
      </c>
      <c r="C5818" s="7">
        <f t="shared" si="90"/>
        <v>133.88867489705112</v>
      </c>
      <c r="D5818" s="8"/>
      <c r="E5818"/>
      <c r="F5818"/>
      <c r="G5818"/>
      <c r="J5818"/>
      <c r="M5818"/>
    </row>
    <row r="5819" spans="1:13" x14ac:dyDescent="0.25">
      <c r="A5819" s="5">
        <v>41882.416666666701</v>
      </c>
      <c r="B5819" s="7">
        <v>124.36366221588858</v>
      </c>
      <c r="C5819" s="7">
        <f t="shared" si="90"/>
        <v>126.27304875320934</v>
      </c>
      <c r="D5819" s="8"/>
      <c r="E5819"/>
      <c r="F5819"/>
      <c r="G5819"/>
      <c r="J5819"/>
      <c r="M5819"/>
    </row>
    <row r="5820" spans="1:13" x14ac:dyDescent="0.25">
      <c r="A5820" s="5">
        <v>41882.458333333299</v>
      </c>
      <c r="B5820" s="7">
        <v>121.93309900876294</v>
      </c>
      <c r="C5820" s="7">
        <f t="shared" si="90"/>
        <v>123.57300101241694</v>
      </c>
      <c r="D5820" s="8"/>
      <c r="E5820"/>
      <c r="F5820"/>
      <c r="G5820"/>
      <c r="J5820"/>
      <c r="M5820"/>
    </row>
    <row r="5821" spans="1:13" x14ac:dyDescent="0.25">
      <c r="A5821" s="5">
        <v>41882.5</v>
      </c>
      <c r="B5821" s="7">
        <v>120.48497928608317</v>
      </c>
      <c r="C5821" s="7">
        <f t="shared" si="90"/>
        <v>121.96432349514212</v>
      </c>
      <c r="D5821" s="8"/>
      <c r="E5821"/>
      <c r="F5821"/>
      <c r="G5821"/>
      <c r="J5821"/>
      <c r="M5821"/>
    </row>
    <row r="5822" spans="1:13" x14ac:dyDescent="0.25">
      <c r="A5822" s="5">
        <v>41882.541666666701</v>
      </c>
      <c r="B5822" s="7">
        <v>127.17704838942049</v>
      </c>
      <c r="C5822" s="7">
        <f t="shared" si="90"/>
        <v>129.39836430128952</v>
      </c>
      <c r="D5822" s="8"/>
      <c r="E5822"/>
      <c r="F5822"/>
      <c r="G5822"/>
      <c r="J5822"/>
      <c r="M5822"/>
    </row>
    <row r="5823" spans="1:13" x14ac:dyDescent="0.25">
      <c r="A5823" s="5">
        <v>41882.583333333299</v>
      </c>
      <c r="B5823" s="7">
        <v>125.68129407529358</v>
      </c>
      <c r="C5823" s="7">
        <f t="shared" si="90"/>
        <v>127.73677078880694</v>
      </c>
      <c r="D5823" s="8"/>
      <c r="E5823"/>
      <c r="F5823"/>
      <c r="G5823"/>
      <c r="J5823"/>
      <c r="M5823"/>
    </row>
    <row r="5824" spans="1:13" x14ac:dyDescent="0.25">
      <c r="A5824" s="5">
        <v>41882.625</v>
      </c>
      <c r="B5824" s="7">
        <v>121.0030383343997</v>
      </c>
      <c r="C5824" s="7">
        <f t="shared" si="90"/>
        <v>122.53982145335334</v>
      </c>
      <c r="D5824" s="8"/>
      <c r="E5824"/>
      <c r="F5824"/>
      <c r="G5824"/>
      <c r="J5824"/>
      <c r="M5824"/>
    </row>
    <row r="5825" spans="1:13" x14ac:dyDescent="0.25">
      <c r="A5825" s="5">
        <v>41882.666666666701</v>
      </c>
      <c r="B5825" s="7">
        <v>126.76230989855237</v>
      </c>
      <c r="C5825" s="7">
        <f t="shared" si="90"/>
        <v>128.93764239041505</v>
      </c>
      <c r="D5825" s="8"/>
      <c r="E5825"/>
      <c r="F5825"/>
      <c r="G5825"/>
      <c r="J5825"/>
      <c r="M5825"/>
    </row>
    <row r="5826" spans="1:13" x14ac:dyDescent="0.25">
      <c r="A5826" s="5">
        <v>41882.708333333299</v>
      </c>
      <c r="B5826" s="7">
        <v>132.46800850062806</v>
      </c>
      <c r="C5826" s="7">
        <f t="shared" ref="C5826:C5889" si="91">IF(A5826&lt;"01-02-2014",(B5826-$B$8765)*($B$8772/$C$8772)+$B$8765,IF(A5826&lt;"01-03-2014",(B5826-B$8765)*($B$8773/$C$8773)+$B$8765,IF(A5826&lt;"01-04-2014",(B5826-B$8765)*($B$8774/$C$8774)+$B$8765,IF(A5826&lt;"01-05-2014",(B5826-B$8765)*($B$8775/$C$8775)+$B$8765,IF(A5826&lt;"01-06-2014",(B5826-B$8765)*($B$8776/$C$8776)+$B$8765,IF(A5826&lt;"01-07-2014",(B5826-B$8765)*($B$8777/$C$8777)+$B$8765,IF(A5826&lt;"01-08-2014",(B5826-B$8765)*($B$8778/$C$8778)+$B$8765,IF(A5826&lt;"01-09-2014",(B5826-B$8765)*($B$8779/$C$8779)+$B$8765,IF(A5826&lt;"01-10-2014",(B5826-B$8765)*($B$8780/$C$8780)+$B$8765,IF(A5826&lt;1-11-2014,(B5826-B$8765)*($B$8781/$C$8781)+$B$8765,IF(A5826&lt;"01-12-2014",(B5826-B$8765)*($B$8782/$C$8782)+$B$8765,IF(A5826&lt;1-1-2015,(B5826-B$8765)*($B$8783/$C$8783)+$B$8765,"Error"))))))))))))</f>
        <v>135.27595055496403</v>
      </c>
      <c r="D5826" s="8"/>
      <c r="E5826"/>
      <c r="F5826"/>
      <c r="G5826"/>
      <c r="J5826"/>
      <c r="M5826"/>
    </row>
    <row r="5827" spans="1:13" x14ac:dyDescent="0.25">
      <c r="A5827" s="5">
        <v>41882.75</v>
      </c>
      <c r="B5827" s="7">
        <v>135.52167280250589</v>
      </c>
      <c r="C5827" s="7">
        <f t="shared" si="91"/>
        <v>138.66818465743535</v>
      </c>
      <c r="D5827" s="8"/>
      <c r="E5827"/>
      <c r="F5827"/>
      <c r="G5827"/>
      <c r="J5827"/>
      <c r="M5827"/>
    </row>
    <row r="5828" spans="1:13" x14ac:dyDescent="0.25">
      <c r="A5828" s="5">
        <v>41882.791666666701</v>
      </c>
      <c r="B5828" s="7">
        <v>135.21135759652725</v>
      </c>
      <c r="C5828" s="7">
        <f t="shared" si="91"/>
        <v>138.32346378435545</v>
      </c>
      <c r="D5828" s="8"/>
      <c r="E5828"/>
      <c r="F5828"/>
      <c r="G5828"/>
      <c r="J5828"/>
      <c r="M5828"/>
    </row>
    <row r="5829" spans="1:13" x14ac:dyDescent="0.25">
      <c r="A5829" s="5">
        <v>41882.833333333299</v>
      </c>
      <c r="B5829" s="7">
        <v>131.70556899316506</v>
      </c>
      <c r="C5829" s="7">
        <f t="shared" si="91"/>
        <v>134.42897687265818</v>
      </c>
      <c r="D5829" s="8"/>
      <c r="E5829"/>
      <c r="F5829"/>
      <c r="G5829"/>
      <c r="J5829"/>
      <c r="M5829"/>
    </row>
    <row r="5830" spans="1:13" x14ac:dyDescent="0.25">
      <c r="A5830" s="5">
        <v>41882.875</v>
      </c>
      <c r="B5830" s="7">
        <v>125.37529377740697</v>
      </c>
      <c r="C5830" s="7">
        <f t="shared" si="91"/>
        <v>127.39684323186526</v>
      </c>
      <c r="D5830" s="8"/>
      <c r="E5830"/>
      <c r="F5830"/>
      <c r="G5830"/>
      <c r="J5830"/>
      <c r="M5830"/>
    </row>
    <row r="5831" spans="1:13" x14ac:dyDescent="0.25">
      <c r="A5831" s="5">
        <v>41882.916666666701</v>
      </c>
      <c r="B5831" s="7">
        <v>124.42333401352511</v>
      </c>
      <c r="C5831" s="7">
        <f t="shared" si="91"/>
        <v>126.33933655923109</v>
      </c>
      <c r="D5831" s="8"/>
      <c r="E5831"/>
      <c r="F5831"/>
      <c r="G5831"/>
      <c r="J5831"/>
      <c r="M5831"/>
    </row>
    <row r="5832" spans="1:13" x14ac:dyDescent="0.25">
      <c r="A5832" s="5">
        <v>41882.958333333299</v>
      </c>
      <c r="B5832" s="7">
        <v>123.86919962783603</v>
      </c>
      <c r="C5832" s="7">
        <f t="shared" si="91"/>
        <v>125.72376347238898</v>
      </c>
      <c r="D5832" s="8"/>
      <c r="E5832"/>
      <c r="F5832"/>
      <c r="G5832"/>
      <c r="J5832"/>
      <c r="M5832"/>
    </row>
    <row r="5833" spans="1:13" x14ac:dyDescent="0.25">
      <c r="A5833" s="5">
        <v>41883</v>
      </c>
      <c r="B5833" s="7">
        <v>130.76574855541077</v>
      </c>
      <c r="C5833" s="7">
        <f t="shared" si="91"/>
        <v>133.38495545314944</v>
      </c>
      <c r="D5833" s="8"/>
      <c r="E5833"/>
      <c r="F5833"/>
      <c r="G5833"/>
      <c r="J5833"/>
      <c r="M5833"/>
    </row>
    <row r="5834" spans="1:13" x14ac:dyDescent="0.25">
      <c r="A5834" s="5">
        <v>41883.041666666701</v>
      </c>
      <c r="B5834" s="7">
        <v>134.11868855155146</v>
      </c>
      <c r="C5834" s="7">
        <f t="shared" si="91"/>
        <v>137.10964693002663</v>
      </c>
      <c r="D5834" s="8"/>
      <c r="E5834"/>
      <c r="F5834"/>
      <c r="G5834"/>
      <c r="J5834"/>
      <c r="M5834"/>
    </row>
    <row r="5835" spans="1:13" x14ac:dyDescent="0.25">
      <c r="A5835" s="5">
        <v>41883.083333333299</v>
      </c>
      <c r="B5835" s="7">
        <v>140.76748133185291</v>
      </c>
      <c r="C5835" s="7">
        <f t="shared" si="91"/>
        <v>144.49561322492485</v>
      </c>
      <c r="D5835" s="8"/>
      <c r="E5835"/>
      <c r="F5835"/>
      <c r="G5835"/>
      <c r="J5835"/>
      <c r="M5835"/>
    </row>
    <row r="5836" spans="1:13" x14ac:dyDescent="0.25">
      <c r="A5836" s="5">
        <v>41883.125</v>
      </c>
      <c r="B5836" s="7">
        <v>154.55949051894513</v>
      </c>
      <c r="C5836" s="7">
        <f t="shared" si="91"/>
        <v>159.81678781418182</v>
      </c>
      <c r="D5836" s="8"/>
      <c r="E5836"/>
      <c r="F5836"/>
      <c r="G5836"/>
      <c r="J5836"/>
      <c r="M5836"/>
    </row>
    <row r="5837" spans="1:13" x14ac:dyDescent="0.25">
      <c r="A5837" s="5">
        <v>41883.166666666701</v>
      </c>
      <c r="B5837" s="7">
        <v>165.43711673019982</v>
      </c>
      <c r="C5837" s="7">
        <f t="shared" si="91"/>
        <v>171.90045220553711</v>
      </c>
      <c r="D5837" s="8"/>
      <c r="E5837"/>
      <c r="F5837"/>
      <c r="G5837"/>
      <c r="J5837"/>
      <c r="M5837"/>
    </row>
    <row r="5838" spans="1:13" x14ac:dyDescent="0.25">
      <c r="A5838" s="5">
        <v>41883.208333333299</v>
      </c>
      <c r="B5838" s="7">
        <v>166.60298658971305</v>
      </c>
      <c r="C5838" s="7">
        <f t="shared" si="91"/>
        <v>173.19558588937139</v>
      </c>
      <c r="D5838" s="8"/>
      <c r="E5838"/>
      <c r="F5838"/>
      <c r="G5838"/>
      <c r="J5838"/>
      <c r="M5838"/>
    </row>
    <row r="5839" spans="1:13" x14ac:dyDescent="0.25">
      <c r="A5839" s="5">
        <v>41883.25</v>
      </c>
      <c r="B5839" s="7">
        <v>150.66623819364568</v>
      </c>
      <c r="C5839" s="7">
        <f t="shared" si="91"/>
        <v>155.49187780384278</v>
      </c>
      <c r="D5839" s="8"/>
      <c r="E5839"/>
      <c r="F5839"/>
      <c r="G5839"/>
      <c r="J5839"/>
      <c r="M5839"/>
    </row>
    <row r="5840" spans="1:13" x14ac:dyDescent="0.25">
      <c r="A5840" s="5">
        <v>41883.291666666701</v>
      </c>
      <c r="B5840" s="7">
        <v>136.65616497136202</v>
      </c>
      <c r="C5840" s="7">
        <f t="shared" si="91"/>
        <v>139.92846170288982</v>
      </c>
      <c r="D5840" s="8"/>
      <c r="E5840"/>
      <c r="F5840"/>
      <c r="G5840"/>
      <c r="J5840"/>
      <c r="M5840"/>
    </row>
    <row r="5841" spans="1:13" x14ac:dyDescent="0.25">
      <c r="A5841" s="5">
        <v>41883.333333333299</v>
      </c>
      <c r="B5841" s="7">
        <v>127.75213864238046</v>
      </c>
      <c r="C5841" s="7">
        <f t="shared" si="91"/>
        <v>130.03721670130284</v>
      </c>
      <c r="D5841" s="8"/>
      <c r="E5841"/>
      <c r="F5841"/>
      <c r="G5841"/>
      <c r="J5841"/>
      <c r="M5841"/>
    </row>
    <row r="5842" spans="1:13" x14ac:dyDescent="0.25">
      <c r="A5842" s="5">
        <v>41883.375</v>
      </c>
      <c r="B5842" s="7">
        <v>123.83734296924733</v>
      </c>
      <c r="C5842" s="7">
        <f t="shared" si="91"/>
        <v>125.68837476132833</v>
      </c>
      <c r="D5842" s="8"/>
      <c r="E5842"/>
      <c r="F5842"/>
      <c r="G5842"/>
      <c r="J5842"/>
      <c r="M5842"/>
    </row>
    <row r="5843" spans="1:13" x14ac:dyDescent="0.25">
      <c r="A5843" s="5">
        <v>41883.416666666701</v>
      </c>
      <c r="B5843" s="7">
        <v>120.43961818735573</v>
      </c>
      <c r="C5843" s="7">
        <f t="shared" si="91"/>
        <v>121.91393306226639</v>
      </c>
      <c r="D5843" s="8"/>
      <c r="E5843"/>
      <c r="F5843"/>
      <c r="G5843"/>
      <c r="J5843"/>
      <c r="M5843"/>
    </row>
    <row r="5844" spans="1:13" x14ac:dyDescent="0.25">
      <c r="A5844" s="5">
        <v>41883.458333333299</v>
      </c>
      <c r="B5844" s="7">
        <v>114.84073184295188</v>
      </c>
      <c r="C5844" s="7">
        <f t="shared" si="91"/>
        <v>115.69427978156091</v>
      </c>
      <c r="D5844" s="8"/>
      <c r="E5844"/>
      <c r="F5844"/>
      <c r="G5844"/>
      <c r="J5844"/>
      <c r="M5844"/>
    </row>
    <row r="5845" spans="1:13" x14ac:dyDescent="0.25">
      <c r="A5845" s="5">
        <v>41883.5</v>
      </c>
      <c r="B5845" s="7">
        <v>110.65120830258881</v>
      </c>
      <c r="C5845" s="7">
        <f t="shared" si="91"/>
        <v>111.04024999250177</v>
      </c>
      <c r="D5845" s="8"/>
      <c r="E5845"/>
      <c r="F5845"/>
      <c r="G5845"/>
      <c r="J5845"/>
      <c r="M5845"/>
    </row>
    <row r="5846" spans="1:13" x14ac:dyDescent="0.25">
      <c r="A5846" s="5">
        <v>41883.541666666701</v>
      </c>
      <c r="B5846" s="7">
        <v>108.38191124905632</v>
      </c>
      <c r="C5846" s="7">
        <f t="shared" si="91"/>
        <v>108.51934851394148</v>
      </c>
      <c r="D5846" s="8"/>
      <c r="E5846"/>
      <c r="F5846"/>
      <c r="G5846"/>
      <c r="J5846"/>
      <c r="M5846"/>
    </row>
    <row r="5847" spans="1:13" x14ac:dyDescent="0.25">
      <c r="A5847" s="5">
        <v>41883.583333333299</v>
      </c>
      <c r="B5847" s="7">
        <v>110.51287916111833</v>
      </c>
      <c r="C5847" s="7">
        <f t="shared" si="91"/>
        <v>110.88658384433572</v>
      </c>
      <c r="D5847" s="8"/>
      <c r="E5847"/>
      <c r="F5847"/>
      <c r="G5847"/>
      <c r="J5847"/>
      <c r="M5847"/>
    </row>
    <row r="5848" spans="1:13" x14ac:dyDescent="0.25">
      <c r="A5848" s="5">
        <v>41883.625</v>
      </c>
      <c r="B5848" s="7">
        <v>114.11168552854718</v>
      </c>
      <c r="C5848" s="7">
        <f t="shared" si="91"/>
        <v>114.88440170541357</v>
      </c>
      <c r="D5848" s="8"/>
      <c r="E5848"/>
      <c r="F5848"/>
      <c r="G5848"/>
      <c r="J5848"/>
      <c r="M5848"/>
    </row>
    <row r="5849" spans="1:13" x14ac:dyDescent="0.25">
      <c r="A5849" s="5">
        <v>41883.666666666701</v>
      </c>
      <c r="B5849" s="7">
        <v>120.58433650734325</v>
      </c>
      <c r="C5849" s="7">
        <f t="shared" si="91"/>
        <v>122.07469677817718</v>
      </c>
      <c r="D5849" s="8"/>
      <c r="E5849"/>
      <c r="F5849"/>
      <c r="G5849"/>
      <c r="J5849"/>
      <c r="M5849"/>
    </row>
    <row r="5850" spans="1:13" x14ac:dyDescent="0.25">
      <c r="A5850" s="5">
        <v>41883.708333333299</v>
      </c>
      <c r="B5850" s="7">
        <v>124.62539342650678</v>
      </c>
      <c r="C5850" s="7">
        <f t="shared" si="91"/>
        <v>126.56379896363495</v>
      </c>
      <c r="D5850" s="8"/>
      <c r="E5850"/>
      <c r="F5850"/>
      <c r="G5850"/>
      <c r="J5850"/>
      <c r="M5850"/>
    </row>
    <row r="5851" spans="1:13" x14ac:dyDescent="0.25">
      <c r="A5851" s="5">
        <v>41883.75</v>
      </c>
      <c r="B5851" s="7">
        <v>127.09710995965594</v>
      </c>
      <c r="C5851" s="7">
        <f t="shared" si="91"/>
        <v>129.30956283500569</v>
      </c>
      <c r="D5851" s="8"/>
      <c r="E5851"/>
      <c r="F5851"/>
      <c r="G5851"/>
      <c r="J5851"/>
      <c r="M5851"/>
    </row>
    <row r="5852" spans="1:13" x14ac:dyDescent="0.25">
      <c r="A5852" s="5">
        <v>41883.791666666701</v>
      </c>
      <c r="B5852" s="7">
        <v>128.83107678119885</v>
      </c>
      <c r="C5852" s="7">
        <f t="shared" si="91"/>
        <v>131.23578025876591</v>
      </c>
      <c r="D5852" s="8"/>
      <c r="E5852"/>
      <c r="F5852"/>
      <c r="G5852"/>
      <c r="J5852"/>
      <c r="M5852"/>
    </row>
    <row r="5853" spans="1:13" x14ac:dyDescent="0.25">
      <c r="A5853" s="5">
        <v>41883.833333333299</v>
      </c>
      <c r="B5853" s="7">
        <v>130.11862951731348</v>
      </c>
      <c r="C5853" s="7">
        <f t="shared" si="91"/>
        <v>132.66608819978367</v>
      </c>
      <c r="D5853" s="8"/>
      <c r="E5853"/>
      <c r="F5853"/>
      <c r="G5853"/>
      <c r="J5853"/>
      <c r="M5853"/>
    </row>
    <row r="5854" spans="1:13" x14ac:dyDescent="0.25">
      <c r="A5854" s="5">
        <v>41883.875</v>
      </c>
      <c r="B5854" s="7">
        <v>133.34429069203043</v>
      </c>
      <c r="C5854" s="7">
        <f t="shared" si="91"/>
        <v>136.24938903385492</v>
      </c>
      <c r="D5854" s="8"/>
      <c r="E5854"/>
      <c r="F5854"/>
      <c r="G5854"/>
      <c r="J5854"/>
      <c r="M5854"/>
    </row>
    <row r="5855" spans="1:13" x14ac:dyDescent="0.25">
      <c r="A5855" s="5">
        <v>41883.916666666701</v>
      </c>
      <c r="B5855" s="7">
        <v>135.65559595113851</v>
      </c>
      <c r="C5855" s="7">
        <f t="shared" si="91"/>
        <v>138.81695630585213</v>
      </c>
      <c r="D5855" s="8"/>
      <c r="E5855"/>
      <c r="F5855"/>
      <c r="G5855"/>
      <c r="J5855"/>
      <c r="M5855"/>
    </row>
    <row r="5856" spans="1:13" x14ac:dyDescent="0.25">
      <c r="A5856" s="5">
        <v>41883.958333333299</v>
      </c>
      <c r="B5856" s="7">
        <v>155.89507592771363</v>
      </c>
      <c r="C5856" s="7">
        <f t="shared" si="91"/>
        <v>161.30045396818622</v>
      </c>
      <c r="D5856" s="8"/>
      <c r="E5856"/>
      <c r="F5856"/>
      <c r="G5856"/>
      <c r="J5856"/>
      <c r="M5856"/>
    </row>
    <row r="5857" spans="1:13" x14ac:dyDescent="0.25">
      <c r="A5857" s="5">
        <v>41884</v>
      </c>
      <c r="B5857" s="7">
        <v>160.8610361872415</v>
      </c>
      <c r="C5857" s="7">
        <f t="shared" si="91"/>
        <v>166.81700656813263</v>
      </c>
      <c r="D5857" s="8"/>
      <c r="E5857"/>
      <c r="F5857"/>
      <c r="G5857"/>
      <c r="J5857"/>
      <c r="M5857"/>
    </row>
    <row r="5858" spans="1:13" x14ac:dyDescent="0.25">
      <c r="A5858" s="5">
        <v>41884.041666666701</v>
      </c>
      <c r="B5858" s="7">
        <v>157.54686948120585</v>
      </c>
      <c r="C5858" s="7">
        <f t="shared" si="91"/>
        <v>163.13538730350828</v>
      </c>
      <c r="D5858" s="8"/>
      <c r="E5858"/>
      <c r="F5858"/>
      <c r="G5858"/>
      <c r="J5858"/>
      <c r="M5858"/>
    </row>
    <row r="5859" spans="1:13" x14ac:dyDescent="0.25">
      <c r="A5859" s="5">
        <v>41884.083333333299</v>
      </c>
      <c r="B5859" s="7">
        <v>166.83506360975161</v>
      </c>
      <c r="C5859" s="7">
        <f t="shared" si="91"/>
        <v>173.45339405161457</v>
      </c>
      <c r="D5859" s="8"/>
      <c r="E5859"/>
      <c r="F5859"/>
      <c r="G5859"/>
      <c r="J5859"/>
      <c r="M5859"/>
    </row>
    <row r="5860" spans="1:13" x14ac:dyDescent="0.25">
      <c r="A5860" s="5">
        <v>41884.125</v>
      </c>
      <c r="B5860" s="7">
        <v>178.4819260148688</v>
      </c>
      <c r="C5860" s="7">
        <f t="shared" si="91"/>
        <v>186.39158238264156</v>
      </c>
      <c r="D5860" s="8"/>
      <c r="E5860"/>
      <c r="F5860"/>
      <c r="G5860"/>
      <c r="J5860"/>
      <c r="M5860"/>
    </row>
    <row r="5861" spans="1:13" x14ac:dyDescent="0.25">
      <c r="A5861" s="5">
        <v>41884.166666666701</v>
      </c>
      <c r="B5861" s="7">
        <v>198.33173735996115</v>
      </c>
      <c r="C5861" s="7">
        <f t="shared" si="91"/>
        <v>208.44220757121803</v>
      </c>
      <c r="D5861" s="8"/>
      <c r="E5861"/>
      <c r="F5861"/>
      <c r="G5861"/>
      <c r="J5861"/>
      <c r="M5861"/>
    </row>
    <row r="5862" spans="1:13" x14ac:dyDescent="0.25">
      <c r="A5862" s="5">
        <v>41884.208333333299</v>
      </c>
      <c r="B5862" s="7">
        <v>192.92395421020873</v>
      </c>
      <c r="C5862" s="7">
        <f t="shared" si="91"/>
        <v>202.43484572463947</v>
      </c>
      <c r="D5862" s="8"/>
      <c r="E5862"/>
      <c r="F5862"/>
      <c r="G5862"/>
      <c r="J5862"/>
      <c r="M5862"/>
    </row>
    <row r="5863" spans="1:13" x14ac:dyDescent="0.25">
      <c r="A5863" s="5">
        <v>41884.25</v>
      </c>
      <c r="B5863" s="7">
        <v>152.79707337269977</v>
      </c>
      <c r="C5863" s="7">
        <f t="shared" si="91"/>
        <v>157.85896568468411</v>
      </c>
      <c r="D5863" s="8"/>
      <c r="E5863"/>
      <c r="F5863"/>
      <c r="G5863"/>
      <c r="J5863"/>
      <c r="M5863"/>
    </row>
    <row r="5864" spans="1:13" x14ac:dyDescent="0.25">
      <c r="A5864" s="5">
        <v>41884.291666666701</v>
      </c>
      <c r="B5864" s="7">
        <v>134.14649360003037</v>
      </c>
      <c r="C5864" s="7">
        <f t="shared" si="91"/>
        <v>137.14053481564426</v>
      </c>
      <c r="D5864" s="8"/>
      <c r="E5864"/>
      <c r="F5864"/>
      <c r="G5864"/>
      <c r="J5864"/>
      <c r="M5864"/>
    </row>
    <row r="5865" spans="1:13" x14ac:dyDescent="0.25">
      <c r="A5865" s="5">
        <v>41884.333333333299</v>
      </c>
      <c r="B5865" s="7">
        <v>121.81033512690647</v>
      </c>
      <c r="C5865" s="7">
        <f t="shared" si="91"/>
        <v>123.43662589537176</v>
      </c>
      <c r="D5865" s="8"/>
      <c r="E5865"/>
      <c r="F5865"/>
      <c r="G5865"/>
      <c r="J5865"/>
      <c r="M5865"/>
    </row>
    <row r="5866" spans="1:13" x14ac:dyDescent="0.25">
      <c r="A5866" s="5">
        <v>41884.375</v>
      </c>
      <c r="B5866" s="7">
        <v>116.18331551437853</v>
      </c>
      <c r="C5866" s="7">
        <f t="shared" si="91"/>
        <v>117.18572011861235</v>
      </c>
      <c r="D5866" s="8"/>
      <c r="E5866"/>
      <c r="F5866"/>
      <c r="G5866"/>
      <c r="J5866"/>
      <c r="M5866"/>
    </row>
    <row r="5867" spans="1:13" x14ac:dyDescent="0.25">
      <c r="A5867" s="5">
        <v>41884.416666666701</v>
      </c>
      <c r="B5867" s="7">
        <v>110.94404048423812</v>
      </c>
      <c r="C5867" s="7">
        <f t="shared" si="91"/>
        <v>111.36554944086647</v>
      </c>
      <c r="D5867" s="8"/>
      <c r="E5867"/>
      <c r="F5867"/>
      <c r="G5867"/>
      <c r="J5867"/>
      <c r="M5867"/>
    </row>
    <row r="5868" spans="1:13" x14ac:dyDescent="0.25">
      <c r="A5868" s="5">
        <v>41884.458333333299</v>
      </c>
      <c r="B5868" s="7">
        <v>107.04144713805425</v>
      </c>
      <c r="C5868" s="7">
        <f t="shared" si="91"/>
        <v>107.03026273994732</v>
      </c>
      <c r="D5868" s="8"/>
      <c r="E5868"/>
      <c r="F5868"/>
      <c r="G5868"/>
      <c r="J5868"/>
      <c r="M5868"/>
    </row>
    <row r="5869" spans="1:13" x14ac:dyDescent="0.25">
      <c r="A5869" s="5">
        <v>41884.5</v>
      </c>
      <c r="B5869" s="7">
        <v>104.67704368899348</v>
      </c>
      <c r="C5869" s="7">
        <f t="shared" si="91"/>
        <v>104.40371010710798</v>
      </c>
      <c r="D5869" s="8"/>
      <c r="E5869"/>
      <c r="F5869"/>
      <c r="G5869"/>
      <c r="J5869"/>
      <c r="M5869"/>
    </row>
    <row r="5870" spans="1:13" x14ac:dyDescent="0.25">
      <c r="A5870" s="5">
        <v>41884.541666666701</v>
      </c>
      <c r="B5870" s="7">
        <v>104.77453755908365</v>
      </c>
      <c r="C5870" s="7">
        <f t="shared" si="91"/>
        <v>104.51201344310284</v>
      </c>
      <c r="D5870" s="8"/>
      <c r="E5870"/>
      <c r="F5870"/>
      <c r="G5870"/>
      <c r="J5870"/>
      <c r="M5870"/>
    </row>
    <row r="5871" spans="1:13" x14ac:dyDescent="0.25">
      <c r="A5871" s="5">
        <v>41884.583333333299</v>
      </c>
      <c r="B5871" s="7">
        <v>104.73664639712359</v>
      </c>
      <c r="C5871" s="7">
        <f t="shared" si="91"/>
        <v>104.46992116344259</v>
      </c>
      <c r="D5871" s="8"/>
      <c r="E5871"/>
      <c r="F5871"/>
      <c r="G5871"/>
      <c r="J5871"/>
      <c r="M5871"/>
    </row>
    <row r="5872" spans="1:13" x14ac:dyDescent="0.25">
      <c r="A5872" s="5">
        <v>41884.625</v>
      </c>
      <c r="B5872" s="7">
        <v>105.91830215566944</v>
      </c>
      <c r="C5872" s="7">
        <f t="shared" si="91"/>
        <v>105.78259098083406</v>
      </c>
      <c r="D5872" s="8"/>
      <c r="E5872"/>
      <c r="F5872"/>
      <c r="G5872"/>
      <c r="J5872"/>
      <c r="M5872"/>
    </row>
    <row r="5873" spans="1:13" x14ac:dyDescent="0.25">
      <c r="A5873" s="5">
        <v>41884.666666666701</v>
      </c>
      <c r="B5873" s="7">
        <v>112.64566001282472</v>
      </c>
      <c r="C5873" s="7">
        <f t="shared" si="91"/>
        <v>113.25583312095304</v>
      </c>
      <c r="D5873" s="8"/>
      <c r="E5873"/>
      <c r="F5873"/>
      <c r="G5873"/>
      <c r="J5873"/>
      <c r="M5873"/>
    </row>
    <row r="5874" spans="1:13" x14ac:dyDescent="0.25">
      <c r="A5874" s="5">
        <v>41884.708333333299</v>
      </c>
      <c r="B5874" s="7">
        <v>120.96942203652431</v>
      </c>
      <c r="C5874" s="7">
        <f t="shared" si="91"/>
        <v>122.50247800601316</v>
      </c>
      <c r="D5874" s="8"/>
      <c r="E5874"/>
      <c r="F5874"/>
      <c r="G5874"/>
      <c r="J5874"/>
      <c r="M5874"/>
    </row>
    <row r="5875" spans="1:13" x14ac:dyDescent="0.25">
      <c r="A5875" s="5">
        <v>41884.75</v>
      </c>
      <c r="B5875" s="7">
        <v>127.34815818386939</v>
      </c>
      <c r="C5875" s="7">
        <f t="shared" si="91"/>
        <v>129.58844560120173</v>
      </c>
      <c r="D5875" s="8"/>
      <c r="E5875"/>
      <c r="F5875"/>
      <c r="G5875"/>
      <c r="J5875"/>
      <c r="M5875"/>
    </row>
    <row r="5876" spans="1:13" x14ac:dyDescent="0.25">
      <c r="A5876" s="5">
        <v>41884.791666666701</v>
      </c>
      <c r="B5876" s="7">
        <v>133.83574847650891</v>
      </c>
      <c r="C5876" s="7">
        <f t="shared" si="91"/>
        <v>136.79533635865016</v>
      </c>
      <c r="D5876" s="8"/>
      <c r="E5876"/>
      <c r="F5876"/>
      <c r="G5876"/>
      <c r="J5876"/>
      <c r="M5876"/>
    </row>
    <row r="5877" spans="1:13" x14ac:dyDescent="0.25">
      <c r="A5877" s="5">
        <v>41884.833333333299</v>
      </c>
      <c r="B5877" s="7">
        <v>141.97253662220643</v>
      </c>
      <c r="C5877" s="7">
        <f t="shared" si="91"/>
        <v>145.83427695714548</v>
      </c>
      <c r="D5877" s="8"/>
      <c r="E5877"/>
      <c r="F5877"/>
      <c r="G5877"/>
      <c r="J5877"/>
      <c r="M5877"/>
    </row>
    <row r="5878" spans="1:13" x14ac:dyDescent="0.25">
      <c r="A5878" s="5">
        <v>41884.875</v>
      </c>
      <c r="B5878" s="7">
        <v>152.26064367368409</v>
      </c>
      <c r="C5878" s="7">
        <f t="shared" si="91"/>
        <v>157.26306026133406</v>
      </c>
      <c r="D5878" s="8"/>
      <c r="E5878"/>
      <c r="F5878"/>
      <c r="G5878"/>
      <c r="J5878"/>
      <c r="M5878"/>
    </row>
    <row r="5879" spans="1:13" x14ac:dyDescent="0.25">
      <c r="A5879" s="5">
        <v>41884.916666666701</v>
      </c>
      <c r="B5879" s="7">
        <v>154.74414992401159</v>
      </c>
      <c r="C5879" s="7">
        <f t="shared" si="91"/>
        <v>160.02192101458743</v>
      </c>
      <c r="D5879" s="8"/>
      <c r="E5879"/>
      <c r="F5879"/>
      <c r="G5879"/>
      <c r="J5879"/>
      <c r="M5879"/>
    </row>
    <row r="5880" spans="1:13" x14ac:dyDescent="0.25">
      <c r="A5880" s="5">
        <v>41884.958333333299</v>
      </c>
      <c r="B5880" s="7">
        <v>158.52444327626282</v>
      </c>
      <c r="C5880" s="7">
        <f t="shared" si="91"/>
        <v>164.22134791916446</v>
      </c>
      <c r="D5880" s="8"/>
      <c r="E5880"/>
      <c r="F5880"/>
      <c r="G5880"/>
      <c r="J5880"/>
      <c r="M5880"/>
    </row>
    <row r="5881" spans="1:13" x14ac:dyDescent="0.25">
      <c r="A5881" s="5">
        <v>41885</v>
      </c>
      <c r="B5881" s="7">
        <v>161.4749539017381</v>
      </c>
      <c r="C5881" s="7">
        <f t="shared" si="91"/>
        <v>167.4989913579951</v>
      </c>
      <c r="D5881" s="8"/>
      <c r="E5881"/>
      <c r="F5881"/>
      <c r="G5881"/>
      <c r="J5881"/>
      <c r="M5881"/>
    </row>
    <row r="5882" spans="1:13" x14ac:dyDescent="0.25">
      <c r="A5882" s="5">
        <v>41885.041666666701</v>
      </c>
      <c r="B5882" s="7">
        <v>164.53079154739817</v>
      </c>
      <c r="C5882" s="7">
        <f t="shared" si="91"/>
        <v>170.89363977001901</v>
      </c>
      <c r="D5882" s="8"/>
      <c r="E5882"/>
      <c r="F5882"/>
      <c r="G5882"/>
      <c r="J5882"/>
      <c r="M5882"/>
    </row>
    <row r="5883" spans="1:13" x14ac:dyDescent="0.25">
      <c r="A5883" s="5">
        <v>41885.083333333299</v>
      </c>
      <c r="B5883" s="7">
        <v>173.93304293332005</v>
      </c>
      <c r="C5883" s="7">
        <f t="shared" si="91"/>
        <v>181.33834967860946</v>
      </c>
      <c r="D5883" s="8"/>
      <c r="E5883"/>
      <c r="F5883"/>
      <c r="G5883"/>
      <c r="J5883"/>
      <c r="M5883"/>
    </row>
    <row r="5884" spans="1:13" x14ac:dyDescent="0.25">
      <c r="A5884" s="5">
        <v>41885.125</v>
      </c>
      <c r="B5884" s="7">
        <v>188.51520667995285</v>
      </c>
      <c r="C5884" s="7">
        <f t="shared" si="91"/>
        <v>197.53728586119172</v>
      </c>
      <c r="D5884" s="8"/>
      <c r="E5884"/>
      <c r="F5884"/>
      <c r="G5884"/>
      <c r="J5884"/>
      <c r="M5884"/>
    </row>
    <row r="5885" spans="1:13" x14ac:dyDescent="0.25">
      <c r="A5885" s="5">
        <v>41885.166666666701</v>
      </c>
      <c r="B5885" s="7">
        <v>213.36381549906218</v>
      </c>
      <c r="C5885" s="7">
        <f t="shared" si="91"/>
        <v>225.14094163413208</v>
      </c>
      <c r="D5885" s="8"/>
      <c r="E5885"/>
      <c r="F5885"/>
      <c r="G5885"/>
      <c r="J5885"/>
      <c r="M5885"/>
    </row>
    <row r="5886" spans="1:13" x14ac:dyDescent="0.25">
      <c r="A5886" s="5">
        <v>41885.208333333299</v>
      </c>
      <c r="B5886" s="7">
        <v>212.85516805149604</v>
      </c>
      <c r="C5886" s="7">
        <f t="shared" si="91"/>
        <v>224.57589877178867</v>
      </c>
      <c r="D5886" s="8"/>
      <c r="E5886"/>
      <c r="F5886"/>
      <c r="G5886"/>
      <c r="J5886"/>
      <c r="M5886"/>
    </row>
    <row r="5887" spans="1:13" x14ac:dyDescent="0.25">
      <c r="A5887" s="5">
        <v>41885.25</v>
      </c>
      <c r="B5887" s="7">
        <v>158.77358167336095</v>
      </c>
      <c r="C5887" s="7">
        <f t="shared" si="91"/>
        <v>164.49810910943398</v>
      </c>
      <c r="D5887" s="8"/>
      <c r="E5887"/>
      <c r="F5887"/>
      <c r="G5887"/>
      <c r="J5887"/>
      <c r="M5887"/>
    </row>
    <row r="5888" spans="1:13" x14ac:dyDescent="0.25">
      <c r="A5888" s="5">
        <v>41885.291666666701</v>
      </c>
      <c r="B5888" s="7">
        <v>131.68312760697339</v>
      </c>
      <c r="C5888" s="7">
        <f t="shared" si="91"/>
        <v>134.40404733619954</v>
      </c>
      <c r="D5888" s="8"/>
      <c r="E5888"/>
      <c r="F5888"/>
      <c r="G5888"/>
      <c r="J5888"/>
      <c r="M5888"/>
    </row>
    <row r="5889" spans="1:13" x14ac:dyDescent="0.25">
      <c r="A5889" s="5">
        <v>41885.333333333299</v>
      </c>
      <c r="B5889" s="7">
        <v>119.12782596324799</v>
      </c>
      <c r="C5889" s="7">
        <f t="shared" si="91"/>
        <v>120.45669812153025</v>
      </c>
      <c r="D5889" s="8"/>
      <c r="E5889"/>
      <c r="F5889"/>
      <c r="G5889"/>
      <c r="J5889"/>
      <c r="M5889"/>
    </row>
    <row r="5890" spans="1:13" x14ac:dyDescent="0.25">
      <c r="A5890" s="5">
        <v>41885.375</v>
      </c>
      <c r="B5890" s="7">
        <v>110.61604957596568</v>
      </c>
      <c r="C5890" s="7">
        <f t="shared" ref="C5890:C5953" si="92">IF(A5890&lt;"01-02-2014",(B5890-$B$8765)*($B$8772/$C$8772)+$B$8765,IF(A5890&lt;"01-03-2014",(B5890-B$8765)*($B$8773/$C$8773)+$B$8765,IF(A5890&lt;"01-04-2014",(B5890-B$8765)*($B$8774/$C$8774)+$B$8765,IF(A5890&lt;"01-05-2014",(B5890-B$8765)*($B$8775/$C$8775)+$B$8765,IF(A5890&lt;"01-06-2014",(B5890-B$8765)*($B$8776/$C$8776)+$B$8765,IF(A5890&lt;"01-07-2014",(B5890-B$8765)*($B$8777/$C$8777)+$B$8765,IF(A5890&lt;"01-08-2014",(B5890-B$8765)*($B$8778/$C$8778)+$B$8765,IF(A5890&lt;"01-09-2014",(B5890-B$8765)*($B$8779/$C$8779)+$B$8765,IF(A5890&lt;"01-10-2014",(B5890-B$8765)*($B$8780/$C$8780)+$B$8765,IF(A5890&lt;1-11-2014,(B5890-B$8765)*($B$8781/$C$8781)+$B$8765,IF(A5890&lt;"01-12-2014",(B5890-B$8765)*($B$8782/$C$8782)+$B$8765,IF(A5890&lt;1-1-2015,(B5890-B$8765)*($B$8783/$C$8783)+$B$8765,"Error"))))))))))))</f>
        <v>111.00119310226759</v>
      </c>
      <c r="D5890" s="8"/>
      <c r="E5890"/>
      <c r="F5890"/>
      <c r="G5890"/>
      <c r="J5890"/>
      <c r="M5890"/>
    </row>
    <row r="5891" spans="1:13" x14ac:dyDescent="0.25">
      <c r="A5891" s="5">
        <v>41885.416666666701</v>
      </c>
      <c r="B5891" s="7">
        <v>106.14930940611883</v>
      </c>
      <c r="C5891" s="7">
        <f t="shared" si="92"/>
        <v>106.03921076461667</v>
      </c>
      <c r="D5891" s="8"/>
      <c r="E5891"/>
      <c r="F5891"/>
      <c r="G5891"/>
      <c r="J5891"/>
      <c r="M5891"/>
    </row>
    <row r="5892" spans="1:13" x14ac:dyDescent="0.25">
      <c r="A5892" s="5">
        <v>41885.458333333299</v>
      </c>
      <c r="B5892" s="7">
        <v>103.21378892934084</v>
      </c>
      <c r="C5892" s="7">
        <f t="shared" si="92"/>
        <v>102.77821948155207</v>
      </c>
      <c r="D5892" s="8"/>
      <c r="E5892"/>
      <c r="F5892"/>
      <c r="G5892"/>
      <c r="J5892"/>
      <c r="M5892"/>
    </row>
    <row r="5893" spans="1:13" x14ac:dyDescent="0.25">
      <c r="A5893" s="5">
        <v>41885.5</v>
      </c>
      <c r="B5893" s="7">
        <v>100.38323343124199</v>
      </c>
      <c r="C5893" s="7">
        <f t="shared" si="92"/>
        <v>99.633830989443112</v>
      </c>
      <c r="D5893" s="8"/>
      <c r="E5893"/>
      <c r="F5893"/>
      <c r="G5893"/>
      <c r="J5893"/>
      <c r="M5893"/>
    </row>
    <row r="5894" spans="1:13" x14ac:dyDescent="0.25">
      <c r="A5894" s="5">
        <v>41885.541666666701</v>
      </c>
      <c r="B5894" s="7">
        <v>101.03801634146855</v>
      </c>
      <c r="C5894" s="7">
        <f t="shared" si="92"/>
        <v>100.36121183363744</v>
      </c>
      <c r="D5894" s="8"/>
      <c r="E5894"/>
      <c r="F5894"/>
      <c r="G5894"/>
      <c r="J5894"/>
      <c r="M5894"/>
    </row>
    <row r="5895" spans="1:13" x14ac:dyDescent="0.25">
      <c r="A5895" s="5">
        <v>41885.583333333299</v>
      </c>
      <c r="B5895" s="7">
        <v>101.40550853044411</v>
      </c>
      <c r="C5895" s="7">
        <f t="shared" si="92"/>
        <v>100.76944908979821</v>
      </c>
      <c r="D5895" s="8"/>
      <c r="E5895"/>
      <c r="F5895"/>
      <c r="G5895"/>
      <c r="J5895"/>
      <c r="M5895"/>
    </row>
    <row r="5896" spans="1:13" x14ac:dyDescent="0.25">
      <c r="A5896" s="5">
        <v>41885.625</v>
      </c>
      <c r="B5896" s="7">
        <v>103.84806613712512</v>
      </c>
      <c r="C5896" s="7">
        <f t="shared" si="92"/>
        <v>103.48282108865833</v>
      </c>
      <c r="D5896" s="8"/>
      <c r="E5896"/>
      <c r="F5896"/>
      <c r="G5896"/>
      <c r="J5896"/>
      <c r="M5896"/>
    </row>
    <row r="5897" spans="1:13" x14ac:dyDescent="0.25">
      <c r="A5897" s="5">
        <v>41885.666666666701</v>
      </c>
      <c r="B5897" s="7">
        <v>107.62746955520694</v>
      </c>
      <c r="C5897" s="7">
        <f t="shared" si="92"/>
        <v>107.68125938913877</v>
      </c>
      <c r="D5897" s="8"/>
      <c r="E5897"/>
      <c r="F5897"/>
      <c r="G5897"/>
      <c r="J5897"/>
      <c r="M5897"/>
    </row>
    <row r="5898" spans="1:13" x14ac:dyDescent="0.25">
      <c r="A5898" s="5">
        <v>41885.708333333299</v>
      </c>
      <c r="B5898" s="7">
        <v>114.87430341772854</v>
      </c>
      <c r="C5898" s="7">
        <f t="shared" si="92"/>
        <v>115.73157354720536</v>
      </c>
      <c r="D5898" s="8"/>
      <c r="E5898"/>
      <c r="F5898"/>
      <c r="G5898"/>
      <c r="J5898"/>
      <c r="M5898"/>
    </row>
    <row r="5899" spans="1:13" x14ac:dyDescent="0.25">
      <c r="A5899" s="5">
        <v>41885.75</v>
      </c>
      <c r="B5899" s="7">
        <v>123.68283407839172</v>
      </c>
      <c r="C5899" s="7">
        <f t="shared" si="92"/>
        <v>125.51673496176912</v>
      </c>
      <c r="D5899" s="8"/>
      <c r="E5899"/>
      <c r="F5899"/>
      <c r="G5899"/>
      <c r="J5899"/>
      <c r="M5899"/>
    </row>
    <row r="5900" spans="1:13" x14ac:dyDescent="0.25">
      <c r="A5900" s="5">
        <v>41885.791666666701</v>
      </c>
      <c r="B5900" s="7">
        <v>132.78189488013072</v>
      </c>
      <c r="C5900" s="7">
        <f t="shared" si="92"/>
        <v>135.62463854931738</v>
      </c>
      <c r="D5900" s="8"/>
      <c r="E5900"/>
      <c r="F5900"/>
      <c r="G5900"/>
      <c r="J5900"/>
      <c r="M5900"/>
    </row>
    <row r="5901" spans="1:13" x14ac:dyDescent="0.25">
      <c r="A5901" s="5">
        <v>41885.833333333299</v>
      </c>
      <c r="B5901" s="7">
        <v>145.09803589538717</v>
      </c>
      <c r="C5901" s="7">
        <f t="shared" si="92"/>
        <v>149.30631061035783</v>
      </c>
      <c r="D5901" s="8"/>
      <c r="E5901"/>
      <c r="F5901"/>
      <c r="G5901"/>
      <c r="J5901"/>
      <c r="M5901"/>
    </row>
    <row r="5902" spans="1:13" x14ac:dyDescent="0.25">
      <c r="A5902" s="5">
        <v>41885.875</v>
      </c>
      <c r="B5902" s="7">
        <v>154.8934224920942</v>
      </c>
      <c r="C5902" s="7">
        <f t="shared" si="92"/>
        <v>160.18774392305249</v>
      </c>
      <c r="D5902" s="8"/>
      <c r="E5902"/>
      <c r="F5902"/>
      <c r="G5902"/>
      <c r="J5902"/>
      <c r="M5902"/>
    </row>
    <row r="5903" spans="1:13" x14ac:dyDescent="0.25">
      <c r="A5903" s="5">
        <v>41885.916666666701</v>
      </c>
      <c r="B5903" s="7">
        <v>157.61869954392205</v>
      </c>
      <c r="C5903" s="7">
        <f t="shared" si="92"/>
        <v>163.21518140143144</v>
      </c>
      <c r="D5903" s="8"/>
      <c r="E5903"/>
      <c r="F5903"/>
      <c r="G5903"/>
      <c r="J5903"/>
      <c r="M5903"/>
    </row>
    <row r="5904" spans="1:13" x14ac:dyDescent="0.25">
      <c r="A5904" s="5">
        <v>41885.958333333299</v>
      </c>
      <c r="B5904" s="7">
        <v>157.14994765952096</v>
      </c>
      <c r="C5904" s="7">
        <f t="shared" si="92"/>
        <v>162.69445745450474</v>
      </c>
      <c r="D5904" s="8"/>
      <c r="E5904"/>
      <c r="F5904"/>
      <c r="G5904"/>
      <c r="J5904"/>
      <c r="M5904"/>
    </row>
    <row r="5905" spans="1:13" x14ac:dyDescent="0.25">
      <c r="A5905" s="5">
        <v>41886</v>
      </c>
      <c r="B5905" s="7">
        <v>159.76337999185552</v>
      </c>
      <c r="C5905" s="7">
        <f t="shared" si="92"/>
        <v>165.59764962163152</v>
      </c>
      <c r="D5905" s="8"/>
      <c r="E5905"/>
      <c r="F5905"/>
      <c r="G5905"/>
      <c r="J5905"/>
      <c r="M5905"/>
    </row>
    <row r="5906" spans="1:13" x14ac:dyDescent="0.25">
      <c r="A5906" s="5">
        <v>41886.041666666701</v>
      </c>
      <c r="B5906" s="7">
        <v>165.16625780418315</v>
      </c>
      <c r="C5906" s="7">
        <f t="shared" si="92"/>
        <v>171.59956225989788</v>
      </c>
      <c r="D5906" s="8"/>
      <c r="E5906"/>
      <c r="F5906"/>
      <c r="G5906"/>
      <c r="J5906"/>
      <c r="M5906"/>
    </row>
    <row r="5907" spans="1:13" x14ac:dyDescent="0.25">
      <c r="A5907" s="5">
        <v>41886.083333333299</v>
      </c>
      <c r="B5907" s="7">
        <v>169.36985289193524</v>
      </c>
      <c r="C5907" s="7">
        <f t="shared" si="92"/>
        <v>176.26922375506769</v>
      </c>
      <c r="D5907" s="8"/>
      <c r="E5907"/>
      <c r="F5907"/>
      <c r="G5907"/>
      <c r="J5907"/>
      <c r="M5907"/>
    </row>
    <row r="5908" spans="1:13" x14ac:dyDescent="0.25">
      <c r="A5908" s="5">
        <v>41886.125</v>
      </c>
      <c r="B5908" s="7">
        <v>183.71921782784449</v>
      </c>
      <c r="C5908" s="7">
        <f t="shared" si="92"/>
        <v>192.2095499574155</v>
      </c>
      <c r="D5908" s="8"/>
      <c r="E5908"/>
      <c r="F5908"/>
      <c r="G5908"/>
      <c r="J5908"/>
      <c r="M5908"/>
    </row>
    <row r="5909" spans="1:13" x14ac:dyDescent="0.25">
      <c r="A5909" s="5">
        <v>41886.166666666701</v>
      </c>
      <c r="B5909" s="7">
        <v>206.26895670338166</v>
      </c>
      <c r="C5909" s="7">
        <f t="shared" si="92"/>
        <v>217.25945251821128</v>
      </c>
      <c r="D5909" s="8"/>
      <c r="E5909"/>
      <c r="F5909"/>
      <c r="G5909"/>
      <c r="J5909"/>
      <c r="M5909"/>
    </row>
    <row r="5910" spans="1:13" x14ac:dyDescent="0.25">
      <c r="A5910" s="5">
        <v>41886.208333333299</v>
      </c>
      <c r="B5910" s="7">
        <v>201.84093265801076</v>
      </c>
      <c r="C5910" s="7">
        <f t="shared" si="92"/>
        <v>212.34047888904286</v>
      </c>
      <c r="D5910" s="8"/>
      <c r="E5910"/>
      <c r="F5910"/>
      <c r="G5910"/>
      <c r="J5910"/>
      <c r="M5910"/>
    </row>
    <row r="5911" spans="1:13" x14ac:dyDescent="0.25">
      <c r="A5911" s="5">
        <v>41886.25</v>
      </c>
      <c r="B5911" s="7">
        <v>152.62711892467493</v>
      </c>
      <c r="C5911" s="7">
        <f t="shared" si="92"/>
        <v>157.6701678282524</v>
      </c>
      <c r="D5911" s="8"/>
      <c r="E5911"/>
      <c r="F5911"/>
      <c r="G5911"/>
      <c r="J5911"/>
      <c r="M5911"/>
    </row>
    <row r="5912" spans="1:13" x14ac:dyDescent="0.25">
      <c r="A5912" s="5">
        <v>41886.291666666701</v>
      </c>
      <c r="B5912" s="7">
        <v>129.8636349280884</v>
      </c>
      <c r="C5912" s="7">
        <f t="shared" si="92"/>
        <v>132.38282152211283</v>
      </c>
      <c r="D5912" s="8"/>
      <c r="E5912"/>
      <c r="F5912"/>
      <c r="G5912"/>
      <c r="J5912"/>
      <c r="M5912"/>
    </row>
    <row r="5913" spans="1:13" x14ac:dyDescent="0.25">
      <c r="A5913" s="5">
        <v>41886.333333333299</v>
      </c>
      <c r="B5913" s="7">
        <v>117.16457840952125</v>
      </c>
      <c r="C5913" s="7">
        <f t="shared" si="92"/>
        <v>118.27577885700934</v>
      </c>
      <c r="D5913" s="8"/>
      <c r="E5913"/>
      <c r="F5913"/>
      <c r="G5913"/>
      <c r="J5913"/>
      <c r="M5913"/>
    </row>
    <row r="5914" spans="1:13" x14ac:dyDescent="0.25">
      <c r="A5914" s="5">
        <v>41886.375</v>
      </c>
      <c r="B5914" s="7">
        <v>105.27974497461457</v>
      </c>
      <c r="C5914" s="7">
        <f t="shared" si="92"/>
        <v>105.07323486574957</v>
      </c>
      <c r="D5914" s="8"/>
      <c r="E5914"/>
      <c r="F5914"/>
      <c r="G5914"/>
      <c r="J5914"/>
      <c r="M5914"/>
    </row>
    <row r="5915" spans="1:13" x14ac:dyDescent="0.25">
      <c r="A5915" s="5">
        <v>41886.416666666701</v>
      </c>
      <c r="B5915" s="7">
        <v>103.2145345721917</v>
      </c>
      <c r="C5915" s="7">
        <f t="shared" si="92"/>
        <v>102.77904779627723</v>
      </c>
      <c r="D5915" s="8"/>
      <c r="E5915"/>
      <c r="F5915"/>
      <c r="G5915"/>
      <c r="J5915"/>
      <c r="M5915"/>
    </row>
    <row r="5916" spans="1:13" x14ac:dyDescent="0.25">
      <c r="A5916" s="5">
        <v>41886.458333333299</v>
      </c>
      <c r="B5916" s="7">
        <v>99.023745862519263</v>
      </c>
      <c r="C5916" s="7">
        <f t="shared" si="92"/>
        <v>98.12361256442793</v>
      </c>
      <c r="D5916" s="8"/>
      <c r="E5916"/>
      <c r="F5916"/>
      <c r="G5916"/>
      <c r="J5916"/>
      <c r="M5916"/>
    </row>
    <row r="5917" spans="1:13" x14ac:dyDescent="0.25">
      <c r="A5917" s="5">
        <v>41886.5</v>
      </c>
      <c r="B5917" s="7">
        <v>99.624191425466222</v>
      </c>
      <c r="C5917" s="7">
        <f t="shared" si="92"/>
        <v>98.79063150100643</v>
      </c>
      <c r="D5917" s="8"/>
      <c r="E5917"/>
      <c r="F5917"/>
      <c r="G5917"/>
      <c r="J5917"/>
      <c r="M5917"/>
    </row>
    <row r="5918" spans="1:13" x14ac:dyDescent="0.25">
      <c r="A5918" s="5">
        <v>41886.541666666701</v>
      </c>
      <c r="B5918" s="7">
        <v>93.113838808180589</v>
      </c>
      <c r="C5918" s="7">
        <f t="shared" si="92"/>
        <v>91.558454685143317</v>
      </c>
      <c r="D5918" s="8"/>
      <c r="E5918"/>
      <c r="F5918"/>
      <c r="G5918"/>
      <c r="J5918"/>
      <c r="M5918"/>
    </row>
    <row r="5919" spans="1:13" x14ac:dyDescent="0.25">
      <c r="A5919" s="5">
        <v>41886.583333333299</v>
      </c>
      <c r="B5919" s="7">
        <v>98.969557434649857</v>
      </c>
      <c r="C5919" s="7">
        <f t="shared" si="92"/>
        <v>98.063416087406907</v>
      </c>
      <c r="D5919" s="8"/>
      <c r="E5919"/>
      <c r="F5919"/>
      <c r="G5919"/>
      <c r="J5919"/>
      <c r="M5919"/>
    </row>
    <row r="5920" spans="1:13" x14ac:dyDescent="0.25">
      <c r="A5920" s="5">
        <v>41886.625</v>
      </c>
      <c r="B5920" s="7">
        <v>102.8964036463758</v>
      </c>
      <c r="C5920" s="7">
        <f t="shared" si="92"/>
        <v>102.42564464880624</v>
      </c>
      <c r="D5920" s="8"/>
      <c r="E5920"/>
      <c r="F5920"/>
      <c r="G5920"/>
      <c r="J5920"/>
      <c r="M5920"/>
    </row>
    <row r="5921" spans="1:13" x14ac:dyDescent="0.25">
      <c r="A5921" s="5">
        <v>41886.666666666701</v>
      </c>
      <c r="B5921" s="7">
        <v>110.32359464284166</v>
      </c>
      <c r="C5921" s="7">
        <f t="shared" si="92"/>
        <v>110.67631272921244</v>
      </c>
      <c r="D5921" s="8"/>
      <c r="E5921"/>
      <c r="F5921"/>
      <c r="G5921"/>
      <c r="J5921"/>
      <c r="M5921"/>
    </row>
    <row r="5922" spans="1:13" x14ac:dyDescent="0.25">
      <c r="A5922" s="5">
        <v>41886.708333333299</v>
      </c>
      <c r="B5922" s="7">
        <v>113.32990717954638</v>
      </c>
      <c r="C5922" s="7">
        <f t="shared" si="92"/>
        <v>114.01594502062886</v>
      </c>
      <c r="D5922" s="8"/>
      <c r="E5922"/>
      <c r="F5922"/>
      <c r="G5922"/>
      <c r="J5922"/>
      <c r="M5922"/>
    </row>
    <row r="5923" spans="1:13" x14ac:dyDescent="0.25">
      <c r="A5923" s="5">
        <v>41886.75</v>
      </c>
      <c r="B5923" s="7">
        <v>119.12587381828943</v>
      </c>
      <c r="C5923" s="7">
        <f t="shared" si="92"/>
        <v>120.45452953584214</v>
      </c>
      <c r="D5923" s="8"/>
      <c r="E5923"/>
      <c r="F5923"/>
      <c r="G5923"/>
      <c r="J5923"/>
      <c r="M5923"/>
    </row>
    <row r="5924" spans="1:13" x14ac:dyDescent="0.25">
      <c r="A5924" s="5">
        <v>41886.791666666701</v>
      </c>
      <c r="B5924" s="7">
        <v>130.34471572093111</v>
      </c>
      <c r="C5924" s="7">
        <f t="shared" si="92"/>
        <v>132.91724132409348</v>
      </c>
      <c r="D5924" s="8"/>
      <c r="E5924"/>
      <c r="F5924"/>
      <c r="G5924"/>
      <c r="J5924"/>
      <c r="M5924"/>
    </row>
    <row r="5925" spans="1:13" x14ac:dyDescent="0.25">
      <c r="A5925" s="5">
        <v>41886.833333333299</v>
      </c>
      <c r="B5925" s="7">
        <v>138.58950231521914</v>
      </c>
      <c r="C5925" s="7">
        <f t="shared" si="92"/>
        <v>142.07615451423794</v>
      </c>
      <c r="D5925" s="8"/>
      <c r="E5925"/>
      <c r="F5925"/>
      <c r="G5925"/>
      <c r="J5925"/>
      <c r="M5925"/>
    </row>
    <row r="5926" spans="1:13" x14ac:dyDescent="0.25">
      <c r="A5926" s="5">
        <v>41886.875</v>
      </c>
      <c r="B5926" s="7">
        <v>141.82354297491511</v>
      </c>
      <c r="C5926" s="7">
        <f t="shared" si="92"/>
        <v>145.66876389433685</v>
      </c>
      <c r="D5926" s="8"/>
      <c r="E5926"/>
      <c r="F5926"/>
      <c r="G5926"/>
      <c r="J5926"/>
      <c r="M5926"/>
    </row>
    <row r="5927" spans="1:13" x14ac:dyDescent="0.25">
      <c r="A5927" s="5">
        <v>41886.916666666701</v>
      </c>
      <c r="B5927" s="7">
        <v>144.12458432072884</v>
      </c>
      <c r="C5927" s="7">
        <f t="shared" si="92"/>
        <v>148.22492925922839</v>
      </c>
      <c r="D5927" s="8"/>
      <c r="E5927"/>
      <c r="F5927"/>
      <c r="G5927"/>
      <c r="J5927"/>
      <c r="M5927"/>
    </row>
    <row r="5928" spans="1:13" x14ac:dyDescent="0.25">
      <c r="A5928" s="5">
        <v>41886.958333333299</v>
      </c>
      <c r="B5928" s="7">
        <v>143.53968356088316</v>
      </c>
      <c r="C5928" s="7">
        <f t="shared" si="92"/>
        <v>147.5751786291772</v>
      </c>
      <c r="D5928" s="8"/>
      <c r="E5928"/>
      <c r="F5928"/>
      <c r="G5928"/>
      <c r="J5928"/>
      <c r="M5928"/>
    </row>
    <row r="5929" spans="1:13" x14ac:dyDescent="0.25">
      <c r="A5929" s="5">
        <v>41887</v>
      </c>
      <c r="B5929" s="7">
        <v>143.67453385106336</v>
      </c>
      <c r="C5929" s="7">
        <f t="shared" si="92"/>
        <v>147.72498021437309</v>
      </c>
      <c r="D5929" s="8"/>
      <c r="E5929"/>
      <c r="F5929"/>
      <c r="G5929"/>
      <c r="J5929"/>
      <c r="M5929"/>
    </row>
    <row r="5930" spans="1:13" x14ac:dyDescent="0.25">
      <c r="A5930" s="5">
        <v>41887.041666666701</v>
      </c>
      <c r="B5930" s="7">
        <v>143.93228498533892</v>
      </c>
      <c r="C5930" s="7">
        <f t="shared" si="92"/>
        <v>148.0113090643068</v>
      </c>
      <c r="D5930" s="8"/>
      <c r="E5930"/>
      <c r="F5930"/>
      <c r="G5930"/>
      <c r="J5930"/>
      <c r="M5930"/>
    </row>
    <row r="5931" spans="1:13" x14ac:dyDescent="0.25">
      <c r="A5931" s="5">
        <v>41887.083333333299</v>
      </c>
      <c r="B5931" s="7">
        <v>148.63676223345919</v>
      </c>
      <c r="C5931" s="7">
        <f t="shared" si="92"/>
        <v>153.23738717170068</v>
      </c>
      <c r="D5931" s="8"/>
      <c r="E5931"/>
      <c r="F5931"/>
      <c r="G5931"/>
      <c r="J5931"/>
      <c r="M5931"/>
    </row>
    <row r="5932" spans="1:13" x14ac:dyDescent="0.25">
      <c r="A5932" s="5">
        <v>41887.125</v>
      </c>
      <c r="B5932" s="7">
        <v>156.32977954544421</v>
      </c>
      <c r="C5932" s="7">
        <f t="shared" si="92"/>
        <v>161.78335460517718</v>
      </c>
      <c r="D5932" s="8"/>
      <c r="E5932"/>
      <c r="F5932"/>
      <c r="G5932"/>
      <c r="J5932"/>
      <c r="M5932"/>
    </row>
    <row r="5933" spans="1:13" x14ac:dyDescent="0.25">
      <c r="A5933" s="5">
        <v>41887.166666666701</v>
      </c>
      <c r="B5933" s="7">
        <v>164.92041463631966</v>
      </c>
      <c r="C5933" s="7">
        <f t="shared" si="92"/>
        <v>171.32646165176186</v>
      </c>
      <c r="D5933" s="8"/>
      <c r="E5933"/>
      <c r="F5933"/>
      <c r="G5933"/>
      <c r="J5933"/>
      <c r="M5933"/>
    </row>
    <row r="5934" spans="1:13" x14ac:dyDescent="0.25">
      <c r="A5934" s="5">
        <v>41887.208333333299</v>
      </c>
      <c r="B5934" s="7">
        <v>159.86222986766691</v>
      </c>
      <c r="C5934" s="7">
        <f t="shared" si="92"/>
        <v>165.70745930816003</v>
      </c>
      <c r="D5934" s="8"/>
      <c r="E5934"/>
      <c r="F5934"/>
      <c r="G5934"/>
      <c r="J5934"/>
      <c r="M5934"/>
    </row>
    <row r="5935" spans="1:13" x14ac:dyDescent="0.25">
      <c r="A5935" s="5">
        <v>41887.25</v>
      </c>
      <c r="B5935" s="7">
        <v>144.83159238923773</v>
      </c>
      <c r="C5935" s="7">
        <f t="shared" si="92"/>
        <v>149.01032563670293</v>
      </c>
      <c r="D5935" s="8"/>
      <c r="E5935"/>
      <c r="F5935"/>
      <c r="G5935"/>
      <c r="J5935"/>
      <c r="M5935"/>
    </row>
    <row r="5936" spans="1:13" x14ac:dyDescent="0.25">
      <c r="A5936" s="5">
        <v>41887.291666666701</v>
      </c>
      <c r="B5936" s="7">
        <v>127.66494499542736</v>
      </c>
      <c r="C5936" s="7">
        <f t="shared" si="92"/>
        <v>129.94035560804801</v>
      </c>
      <c r="D5936" s="8"/>
      <c r="E5936"/>
      <c r="F5936"/>
      <c r="G5936"/>
      <c r="J5936"/>
      <c r="M5936"/>
    </row>
    <row r="5937" spans="1:13" x14ac:dyDescent="0.25">
      <c r="A5937" s="5">
        <v>41887.333333333299</v>
      </c>
      <c r="B5937" s="7">
        <v>112.0376736946466</v>
      </c>
      <c r="C5937" s="7">
        <f t="shared" si="92"/>
        <v>112.58043736081939</v>
      </c>
      <c r="D5937" s="8"/>
      <c r="E5937"/>
      <c r="F5937"/>
      <c r="G5937"/>
      <c r="J5937"/>
      <c r="M5937"/>
    </row>
    <row r="5938" spans="1:13" x14ac:dyDescent="0.25">
      <c r="A5938" s="5">
        <v>41887.375</v>
      </c>
      <c r="B5938" s="7">
        <v>105.15780700775088</v>
      </c>
      <c r="C5938" s="7">
        <f t="shared" si="92"/>
        <v>104.93777723560774</v>
      </c>
      <c r="D5938" s="8"/>
      <c r="E5938"/>
      <c r="F5938"/>
      <c r="G5938"/>
      <c r="J5938"/>
      <c r="M5938"/>
    </row>
    <row r="5939" spans="1:13" x14ac:dyDescent="0.25">
      <c r="A5939" s="5">
        <v>41887.416666666701</v>
      </c>
      <c r="B5939" s="7">
        <v>102.89816633497635</v>
      </c>
      <c r="C5939" s="7">
        <f t="shared" si="92"/>
        <v>102.42760277248706</v>
      </c>
      <c r="D5939" s="8"/>
      <c r="E5939"/>
      <c r="F5939"/>
      <c r="G5939"/>
      <c r="J5939"/>
      <c r="M5939"/>
    </row>
    <row r="5940" spans="1:13" x14ac:dyDescent="0.25">
      <c r="A5940" s="5">
        <v>41887.458333333299</v>
      </c>
      <c r="B5940" s="7">
        <v>101.76624161882246</v>
      </c>
      <c r="C5940" s="7">
        <f t="shared" si="92"/>
        <v>101.17017784165687</v>
      </c>
      <c r="D5940" s="8"/>
      <c r="E5940"/>
      <c r="F5940"/>
      <c r="G5940"/>
      <c r="J5940"/>
      <c r="M5940"/>
    </row>
    <row r="5941" spans="1:13" x14ac:dyDescent="0.25">
      <c r="A5941" s="5">
        <v>41887.5</v>
      </c>
      <c r="B5941" s="7">
        <v>100.9723567817442</v>
      </c>
      <c r="C5941" s="7">
        <f t="shared" si="92"/>
        <v>100.2882723826594</v>
      </c>
      <c r="D5941" s="8"/>
      <c r="E5941"/>
      <c r="F5941"/>
      <c r="G5941"/>
      <c r="J5941"/>
      <c r="M5941"/>
    </row>
    <row r="5942" spans="1:13" x14ac:dyDescent="0.25">
      <c r="A5942" s="5">
        <v>41887.541666666701</v>
      </c>
      <c r="B5942" s="7">
        <v>101.38495181485074</v>
      </c>
      <c r="C5942" s="7">
        <f t="shared" si="92"/>
        <v>100.74661318356328</v>
      </c>
      <c r="D5942" s="8"/>
      <c r="E5942"/>
      <c r="F5942"/>
      <c r="G5942"/>
      <c r="J5942"/>
      <c r="M5942"/>
    </row>
    <row r="5943" spans="1:13" x14ac:dyDescent="0.25">
      <c r="A5943" s="5">
        <v>41887.583333333299</v>
      </c>
      <c r="B5943" s="7">
        <v>104.53452627071034</v>
      </c>
      <c r="C5943" s="7">
        <f t="shared" si="92"/>
        <v>104.24539131410938</v>
      </c>
      <c r="D5943" s="8"/>
      <c r="E5943"/>
      <c r="F5943"/>
      <c r="G5943"/>
      <c r="J5943"/>
      <c r="M5943"/>
    </row>
    <row r="5944" spans="1:13" x14ac:dyDescent="0.25">
      <c r="A5944" s="5">
        <v>41887.625</v>
      </c>
      <c r="B5944" s="7">
        <v>103.67305808520294</v>
      </c>
      <c r="C5944" s="7">
        <f t="shared" si="92"/>
        <v>103.28840931865059</v>
      </c>
      <c r="D5944" s="8"/>
      <c r="E5944"/>
      <c r="F5944"/>
      <c r="G5944"/>
      <c r="J5944"/>
      <c r="M5944"/>
    </row>
    <row r="5945" spans="1:13" x14ac:dyDescent="0.25">
      <c r="A5945" s="5">
        <v>41887.666666666701</v>
      </c>
      <c r="B5945" s="7">
        <v>103.61653854848393</v>
      </c>
      <c r="C5945" s="7">
        <f t="shared" si="92"/>
        <v>103.22562327507789</v>
      </c>
      <c r="D5945" s="8"/>
      <c r="E5945"/>
      <c r="F5945"/>
      <c r="G5945"/>
      <c r="J5945"/>
      <c r="M5945"/>
    </row>
    <row r="5946" spans="1:13" x14ac:dyDescent="0.25">
      <c r="A5946" s="5">
        <v>41887.708333333299</v>
      </c>
      <c r="B5946" s="7">
        <v>104.87403998803816</v>
      </c>
      <c r="C5946" s="7">
        <f t="shared" si="92"/>
        <v>104.62254803348681</v>
      </c>
      <c r="D5946" s="8"/>
      <c r="E5946"/>
      <c r="F5946"/>
      <c r="G5946"/>
      <c r="J5946"/>
      <c r="M5946"/>
    </row>
    <row r="5947" spans="1:13" x14ac:dyDescent="0.25">
      <c r="A5947" s="5">
        <v>41887.75</v>
      </c>
      <c r="B5947" s="7">
        <v>104.87768672073474</v>
      </c>
      <c r="C5947" s="7">
        <f t="shared" si="92"/>
        <v>104.62659909142673</v>
      </c>
      <c r="D5947" s="8"/>
      <c r="E5947"/>
      <c r="F5947"/>
      <c r="G5947"/>
      <c r="J5947"/>
      <c r="M5947"/>
    </row>
    <row r="5948" spans="1:13" x14ac:dyDescent="0.25">
      <c r="A5948" s="5">
        <v>41887.791666666701</v>
      </c>
      <c r="B5948" s="7">
        <v>104.43399226987712</v>
      </c>
      <c r="C5948" s="7">
        <f t="shared" si="92"/>
        <v>104.13371077808104</v>
      </c>
      <c r="D5948" s="8"/>
      <c r="E5948"/>
      <c r="F5948"/>
      <c r="G5948"/>
      <c r="J5948"/>
      <c r="M5948"/>
    </row>
    <row r="5949" spans="1:13" x14ac:dyDescent="0.25">
      <c r="A5949" s="5">
        <v>41887.833333333299</v>
      </c>
      <c r="B5949" s="7">
        <v>106.67995984819341</v>
      </c>
      <c r="C5949" s="7">
        <f t="shared" si="92"/>
        <v>106.62869616580824</v>
      </c>
      <c r="D5949" s="8"/>
      <c r="E5949"/>
      <c r="F5949"/>
      <c r="G5949"/>
      <c r="J5949"/>
      <c r="M5949"/>
    </row>
    <row r="5950" spans="1:13" x14ac:dyDescent="0.25">
      <c r="A5950" s="5">
        <v>41887.875</v>
      </c>
      <c r="B5950" s="7">
        <v>111.58456314261272</v>
      </c>
      <c r="C5950" s="7">
        <f t="shared" si="92"/>
        <v>112.07708895220298</v>
      </c>
      <c r="D5950" s="8"/>
      <c r="E5950"/>
      <c r="F5950"/>
      <c r="G5950"/>
      <c r="J5950"/>
      <c r="M5950"/>
    </row>
    <row r="5951" spans="1:13" x14ac:dyDescent="0.25">
      <c r="A5951" s="5">
        <v>41887.916666666701</v>
      </c>
      <c r="B5951" s="7">
        <v>111.30858338110224</v>
      </c>
      <c r="C5951" s="7">
        <f t="shared" si="92"/>
        <v>111.77051040720312</v>
      </c>
      <c r="D5951" s="8"/>
      <c r="E5951"/>
      <c r="F5951"/>
      <c r="G5951"/>
      <c r="J5951"/>
      <c r="M5951"/>
    </row>
    <row r="5952" spans="1:13" x14ac:dyDescent="0.25">
      <c r="A5952" s="5">
        <v>41887.958333333299</v>
      </c>
      <c r="B5952" s="7">
        <v>114.63072301084368</v>
      </c>
      <c r="C5952" s="7">
        <f t="shared" si="92"/>
        <v>115.46098657979688</v>
      </c>
      <c r="D5952" s="8"/>
      <c r="E5952"/>
      <c r="F5952"/>
      <c r="G5952"/>
      <c r="J5952"/>
      <c r="M5952"/>
    </row>
    <row r="5953" spans="1:13" x14ac:dyDescent="0.25">
      <c r="A5953" s="5">
        <v>41888</v>
      </c>
      <c r="B5953" s="7">
        <v>118.96500873096463</v>
      </c>
      <c r="C5953" s="7">
        <f t="shared" si="92"/>
        <v>120.27582880741411</v>
      </c>
      <c r="D5953" s="8"/>
      <c r="E5953"/>
      <c r="F5953"/>
      <c r="G5953"/>
      <c r="J5953"/>
      <c r="M5953"/>
    </row>
    <row r="5954" spans="1:13" x14ac:dyDescent="0.25">
      <c r="A5954" s="5">
        <v>41888.041666666701</v>
      </c>
      <c r="B5954" s="7">
        <v>124.89938766180408</v>
      </c>
      <c r="C5954" s="7">
        <f t="shared" ref="C5954:C6017" si="93">IF(A5954&lt;"01-02-2014",(B5954-$B$8765)*($B$8772/$C$8772)+$B$8765,IF(A5954&lt;"01-03-2014",(B5954-B$8765)*($B$8773/$C$8773)+$B$8765,IF(A5954&lt;"01-04-2014",(B5954-B$8765)*($B$8774/$C$8774)+$B$8765,IF(A5954&lt;"01-05-2014",(B5954-B$8765)*($B$8775/$C$8775)+$B$8765,IF(A5954&lt;"01-06-2014",(B5954-B$8765)*($B$8776/$C$8776)+$B$8765,IF(A5954&lt;"01-07-2014",(B5954-B$8765)*($B$8777/$C$8777)+$B$8765,IF(A5954&lt;"01-08-2014",(B5954-B$8765)*($B$8778/$C$8778)+$B$8765,IF(A5954&lt;"01-09-2014",(B5954-B$8765)*($B$8779/$C$8779)+$B$8765,IF(A5954&lt;"01-10-2014",(B5954-B$8765)*($B$8780/$C$8780)+$B$8765,IF(A5954&lt;1-11-2014,(B5954-B$8765)*($B$8781/$C$8781)+$B$8765,IF(A5954&lt;"01-12-2014",(B5954-B$8765)*($B$8782/$C$8782)+$B$8765,IF(A5954&lt;1-1-2015,(B5954-B$8765)*($B$8783/$C$8783)+$B$8765,"Error"))))))))))))</f>
        <v>126.86817184060263</v>
      </c>
      <c r="D5954" s="8"/>
      <c r="E5954"/>
      <c r="F5954"/>
      <c r="G5954"/>
      <c r="J5954"/>
      <c r="M5954"/>
    </row>
    <row r="5955" spans="1:13" x14ac:dyDescent="0.25">
      <c r="A5955" s="5">
        <v>41888.083333333299</v>
      </c>
      <c r="B5955" s="7">
        <v>124.52515875178052</v>
      </c>
      <c r="C5955" s="7">
        <f t="shared" si="93"/>
        <v>126.45245094098314</v>
      </c>
      <c r="D5955" s="8"/>
      <c r="E5955"/>
      <c r="F5955"/>
      <c r="G5955"/>
      <c r="J5955"/>
      <c r="M5955"/>
    </row>
    <row r="5956" spans="1:13" x14ac:dyDescent="0.25">
      <c r="A5956" s="5">
        <v>41888.125</v>
      </c>
      <c r="B5956" s="7">
        <v>127.07507331647602</v>
      </c>
      <c r="C5956" s="7">
        <f t="shared" si="93"/>
        <v>129.2850829167472</v>
      </c>
      <c r="D5956" s="8"/>
      <c r="E5956"/>
      <c r="F5956"/>
      <c r="G5956"/>
      <c r="J5956"/>
      <c r="M5956"/>
    </row>
    <row r="5957" spans="1:13" x14ac:dyDescent="0.25">
      <c r="A5957" s="5">
        <v>41888.166666666701</v>
      </c>
      <c r="B5957" s="7">
        <v>131.90474765844303</v>
      </c>
      <c r="C5957" s="7">
        <f t="shared" si="93"/>
        <v>134.65023913138947</v>
      </c>
      <c r="D5957" s="8"/>
      <c r="E5957"/>
      <c r="F5957"/>
      <c r="G5957"/>
      <c r="J5957"/>
      <c r="M5957"/>
    </row>
    <row r="5958" spans="1:13" x14ac:dyDescent="0.25">
      <c r="A5958" s="5">
        <v>41888.208333333299</v>
      </c>
      <c r="B5958" s="7">
        <v>128.26551667070089</v>
      </c>
      <c r="C5958" s="7">
        <f t="shared" si="93"/>
        <v>130.60751463944135</v>
      </c>
      <c r="D5958" s="8"/>
      <c r="E5958"/>
      <c r="F5958"/>
      <c r="G5958"/>
      <c r="J5958"/>
      <c r="M5958"/>
    </row>
    <row r="5959" spans="1:13" x14ac:dyDescent="0.25">
      <c r="A5959" s="5">
        <v>41888.25</v>
      </c>
      <c r="B5959" s="7">
        <v>120.77629186145334</v>
      </c>
      <c r="C5959" s="7">
        <f t="shared" si="93"/>
        <v>122.28793485348356</v>
      </c>
      <c r="D5959" s="8"/>
      <c r="E5959"/>
      <c r="F5959"/>
      <c r="G5959"/>
      <c r="J5959"/>
      <c r="M5959"/>
    </row>
    <row r="5960" spans="1:13" x14ac:dyDescent="0.25">
      <c r="A5960" s="5">
        <v>41888.291666666701</v>
      </c>
      <c r="B5960" s="7">
        <v>113.54695269762441</v>
      </c>
      <c r="C5960" s="7">
        <f t="shared" si="93"/>
        <v>114.2570550888705</v>
      </c>
      <c r="D5960" s="8"/>
      <c r="E5960"/>
      <c r="F5960"/>
      <c r="G5960"/>
      <c r="J5960"/>
      <c r="M5960"/>
    </row>
    <row r="5961" spans="1:13" x14ac:dyDescent="0.25">
      <c r="A5961" s="5">
        <v>41888.333333333299</v>
      </c>
      <c r="B5961" s="7">
        <v>101.85689145528619</v>
      </c>
      <c r="C5961" s="7">
        <f t="shared" si="93"/>
        <v>101.27087832351619</v>
      </c>
      <c r="D5961" s="8"/>
      <c r="E5961"/>
      <c r="F5961"/>
      <c r="G5961"/>
      <c r="J5961"/>
      <c r="M5961"/>
    </row>
    <row r="5962" spans="1:13" x14ac:dyDescent="0.25">
      <c r="A5962" s="5">
        <v>41888.375</v>
      </c>
      <c r="B5962" s="7">
        <v>99.072015304732332</v>
      </c>
      <c r="C5962" s="7">
        <f t="shared" si="93"/>
        <v>98.177233798393218</v>
      </c>
      <c r="D5962" s="8"/>
      <c r="E5962"/>
      <c r="F5962"/>
      <c r="G5962"/>
      <c r="J5962"/>
      <c r="M5962"/>
    </row>
    <row r="5963" spans="1:13" x14ac:dyDescent="0.25">
      <c r="A5963" s="5">
        <v>41888.416666666701</v>
      </c>
      <c r="B5963" s="7">
        <v>97.484154266056223</v>
      </c>
      <c r="C5963" s="7">
        <f t="shared" si="93"/>
        <v>96.413321385994038</v>
      </c>
      <c r="D5963" s="8"/>
      <c r="E5963"/>
      <c r="F5963"/>
      <c r="G5963"/>
      <c r="J5963"/>
      <c r="M5963"/>
    </row>
    <row r="5964" spans="1:13" x14ac:dyDescent="0.25">
      <c r="A5964" s="5">
        <v>41888.458333333299</v>
      </c>
      <c r="B5964" s="7">
        <v>96.000916752885601</v>
      </c>
      <c r="C5964" s="7">
        <f t="shared" si="93"/>
        <v>94.765632453340885</v>
      </c>
      <c r="D5964" s="8"/>
      <c r="E5964"/>
      <c r="F5964"/>
      <c r="G5964"/>
      <c r="J5964"/>
      <c r="M5964"/>
    </row>
    <row r="5965" spans="1:13" x14ac:dyDescent="0.25">
      <c r="A5965" s="5">
        <v>41888.5</v>
      </c>
      <c r="B5965" s="7">
        <v>93.071998912330784</v>
      </c>
      <c r="C5965" s="7">
        <f t="shared" si="93"/>
        <v>91.511975862484817</v>
      </c>
      <c r="D5965" s="8"/>
      <c r="E5965"/>
      <c r="F5965"/>
      <c r="G5965"/>
      <c r="J5965"/>
      <c r="M5965"/>
    </row>
    <row r="5966" spans="1:13" x14ac:dyDescent="0.25">
      <c r="A5966" s="5">
        <v>41888.541666666701</v>
      </c>
      <c r="B5966" s="7">
        <v>91.146366002198178</v>
      </c>
      <c r="C5966" s="7">
        <f t="shared" si="93"/>
        <v>89.372841700757888</v>
      </c>
      <c r="D5966" s="8"/>
      <c r="E5966"/>
      <c r="F5966"/>
      <c r="G5966"/>
      <c r="J5966"/>
      <c r="M5966"/>
    </row>
    <row r="5967" spans="1:13" x14ac:dyDescent="0.25">
      <c r="A5967" s="5">
        <v>41888.583333333299</v>
      </c>
      <c r="B5967" s="7">
        <v>93.298637101928165</v>
      </c>
      <c r="C5967" s="7">
        <f t="shared" si="93"/>
        <v>91.763742173274721</v>
      </c>
      <c r="D5967" s="8"/>
      <c r="E5967"/>
      <c r="F5967"/>
      <c r="G5967"/>
      <c r="J5967"/>
      <c r="M5967"/>
    </row>
    <row r="5968" spans="1:13" x14ac:dyDescent="0.25">
      <c r="A5968" s="5">
        <v>41888.625</v>
      </c>
      <c r="B5968" s="7">
        <v>93.881994181516106</v>
      </c>
      <c r="C5968" s="7">
        <f t="shared" si="93"/>
        <v>92.411777970162859</v>
      </c>
      <c r="D5968" s="8"/>
      <c r="E5968"/>
      <c r="F5968"/>
      <c r="G5968"/>
      <c r="J5968"/>
      <c r="M5968"/>
    </row>
    <row r="5969" spans="1:13" x14ac:dyDescent="0.25">
      <c r="A5969" s="5">
        <v>41888.666666666701</v>
      </c>
      <c r="B5969" s="7">
        <v>95.985457071421564</v>
      </c>
      <c r="C5969" s="7">
        <f t="shared" si="93"/>
        <v>94.748458706166574</v>
      </c>
      <c r="D5969" s="8"/>
      <c r="E5969"/>
      <c r="F5969"/>
      <c r="G5969"/>
      <c r="J5969"/>
      <c r="M5969"/>
    </row>
    <row r="5970" spans="1:13" x14ac:dyDescent="0.25">
      <c r="A5970" s="5">
        <v>41888.708333333299</v>
      </c>
      <c r="B5970" s="7">
        <v>97.694279353766873</v>
      </c>
      <c r="C5970" s="7">
        <f t="shared" si="93"/>
        <v>96.646743733001372</v>
      </c>
      <c r="D5970" s="8"/>
      <c r="E5970"/>
      <c r="F5970"/>
      <c r="G5970"/>
      <c r="J5970"/>
      <c r="M5970"/>
    </row>
    <row r="5971" spans="1:13" x14ac:dyDescent="0.25">
      <c r="A5971" s="5">
        <v>41888.75</v>
      </c>
      <c r="B5971" s="7">
        <v>99.674487541826153</v>
      </c>
      <c r="C5971" s="7">
        <f t="shared" si="93"/>
        <v>98.846504113144277</v>
      </c>
      <c r="D5971" s="8"/>
      <c r="E5971"/>
      <c r="F5971"/>
      <c r="G5971"/>
      <c r="J5971"/>
      <c r="M5971"/>
    </row>
    <row r="5972" spans="1:13" x14ac:dyDescent="0.25">
      <c r="A5972" s="5">
        <v>41888.791666666701</v>
      </c>
      <c r="B5972" s="7">
        <v>97.672838462240392</v>
      </c>
      <c r="C5972" s="7">
        <f t="shared" si="93"/>
        <v>96.622925619340748</v>
      </c>
      <c r="D5972" s="8"/>
      <c r="E5972"/>
      <c r="F5972"/>
      <c r="G5972"/>
      <c r="J5972"/>
      <c r="M5972"/>
    </row>
    <row r="5973" spans="1:13" x14ac:dyDescent="0.25">
      <c r="A5973" s="5">
        <v>41888.833333333299</v>
      </c>
      <c r="B5973" s="7">
        <v>95.284667024128538</v>
      </c>
      <c r="C5973" s="7">
        <f t="shared" si="93"/>
        <v>93.969969762362894</v>
      </c>
      <c r="D5973" s="8"/>
      <c r="E5973"/>
      <c r="F5973"/>
      <c r="G5973"/>
      <c r="J5973"/>
      <c r="M5973"/>
    </row>
    <row r="5974" spans="1:13" x14ac:dyDescent="0.25">
      <c r="A5974" s="5">
        <v>41888.875</v>
      </c>
      <c r="B5974" s="7">
        <v>95.518531641764397</v>
      </c>
      <c r="C5974" s="7">
        <f t="shared" si="93"/>
        <v>94.22976371902601</v>
      </c>
      <c r="D5974" s="8"/>
      <c r="E5974"/>
      <c r="F5974"/>
      <c r="G5974"/>
      <c r="J5974"/>
      <c r="M5974"/>
    </row>
    <row r="5975" spans="1:13" x14ac:dyDescent="0.25">
      <c r="A5975" s="5">
        <v>41888.916666666701</v>
      </c>
      <c r="B5975" s="7">
        <v>96.707248483467609</v>
      </c>
      <c r="C5975" s="7">
        <f t="shared" si="93"/>
        <v>95.550277505079023</v>
      </c>
      <c r="D5975" s="8"/>
      <c r="E5975"/>
      <c r="F5975"/>
      <c r="G5975"/>
      <c r="J5975"/>
      <c r="M5975"/>
    </row>
    <row r="5976" spans="1:13" x14ac:dyDescent="0.25">
      <c r="A5976" s="5">
        <v>41888.958333333299</v>
      </c>
      <c r="B5976" s="7">
        <v>99.499590427047224</v>
      </c>
      <c r="C5976" s="7">
        <f t="shared" si="93"/>
        <v>98.652215580245596</v>
      </c>
      <c r="D5976" s="8"/>
      <c r="E5976"/>
      <c r="F5976"/>
      <c r="G5976"/>
      <c r="J5976"/>
      <c r="M5976"/>
    </row>
    <row r="5977" spans="1:13" x14ac:dyDescent="0.25">
      <c r="A5977" s="5">
        <v>41889</v>
      </c>
      <c r="B5977" s="7">
        <v>103.43797475674383</v>
      </c>
      <c r="C5977" s="7">
        <f t="shared" si="93"/>
        <v>103.02726152868853</v>
      </c>
      <c r="D5977" s="8"/>
      <c r="E5977"/>
      <c r="F5977"/>
      <c r="G5977"/>
      <c r="J5977"/>
      <c r="M5977"/>
    </row>
    <row r="5978" spans="1:13" x14ac:dyDescent="0.25">
      <c r="A5978" s="5">
        <v>41889.041666666701</v>
      </c>
      <c r="B5978" s="7">
        <v>102.32728122018914</v>
      </c>
      <c r="C5978" s="7">
        <f t="shared" si="93"/>
        <v>101.79342174814083</v>
      </c>
      <c r="D5978" s="8"/>
      <c r="E5978"/>
      <c r="F5978"/>
      <c r="G5978"/>
      <c r="J5978"/>
      <c r="M5978"/>
    </row>
    <row r="5979" spans="1:13" x14ac:dyDescent="0.25">
      <c r="A5979" s="5">
        <v>41889.083333333299</v>
      </c>
      <c r="B5979" s="7">
        <v>107.94509983796837</v>
      </c>
      <c r="C5979" s="7">
        <f t="shared" si="93"/>
        <v>108.03410638561391</v>
      </c>
      <c r="D5979" s="8"/>
      <c r="E5979"/>
      <c r="F5979"/>
      <c r="G5979"/>
      <c r="J5979"/>
      <c r="M5979"/>
    </row>
    <row r="5980" spans="1:13" x14ac:dyDescent="0.25">
      <c r="A5980" s="5">
        <v>41889.125</v>
      </c>
      <c r="B5980" s="7">
        <v>115.66925066902304</v>
      </c>
      <c r="C5980" s="7">
        <f t="shared" si="93"/>
        <v>116.61465921377609</v>
      </c>
      <c r="D5980" s="8"/>
      <c r="E5980"/>
      <c r="F5980"/>
      <c r="G5980"/>
      <c r="J5980"/>
      <c r="M5980"/>
    </row>
    <row r="5981" spans="1:13" x14ac:dyDescent="0.25">
      <c r="A5981" s="5">
        <v>41889.166666666701</v>
      </c>
      <c r="B5981" s="7">
        <v>118.09052845819411</v>
      </c>
      <c r="C5981" s="7">
        <f t="shared" si="93"/>
        <v>119.3043920317979</v>
      </c>
      <c r="D5981" s="8"/>
      <c r="E5981"/>
      <c r="F5981"/>
      <c r="G5981"/>
      <c r="J5981"/>
      <c r="M5981"/>
    </row>
    <row r="5982" spans="1:13" x14ac:dyDescent="0.25">
      <c r="A5982" s="5">
        <v>41889.208333333299</v>
      </c>
      <c r="B5982" s="7">
        <v>115.93338673770579</v>
      </c>
      <c r="C5982" s="7">
        <f t="shared" si="93"/>
        <v>116.90808091678625</v>
      </c>
      <c r="D5982" s="8"/>
      <c r="E5982"/>
      <c r="F5982"/>
      <c r="G5982"/>
      <c r="J5982"/>
      <c r="M5982"/>
    </row>
    <row r="5983" spans="1:13" x14ac:dyDescent="0.25">
      <c r="A5983" s="5">
        <v>41889.25</v>
      </c>
      <c r="B5983" s="7">
        <v>115.50278363557399</v>
      </c>
      <c r="C5983" s="7">
        <f t="shared" si="93"/>
        <v>116.42973543303967</v>
      </c>
      <c r="D5983" s="8"/>
      <c r="E5983"/>
      <c r="F5983"/>
      <c r="G5983"/>
      <c r="J5983"/>
      <c r="M5983"/>
    </row>
    <row r="5984" spans="1:13" x14ac:dyDescent="0.25">
      <c r="A5984" s="5">
        <v>41889.291666666701</v>
      </c>
      <c r="B5984" s="7">
        <v>109.50068042293859</v>
      </c>
      <c r="C5984" s="7">
        <f t="shared" si="93"/>
        <v>109.7621593042773</v>
      </c>
      <c r="D5984" s="8"/>
      <c r="E5984"/>
      <c r="F5984"/>
      <c r="G5984"/>
      <c r="J5984"/>
      <c r="M5984"/>
    </row>
    <row r="5985" spans="1:13" x14ac:dyDescent="0.25">
      <c r="A5985" s="5">
        <v>41889.333333333299</v>
      </c>
      <c r="B5985" s="7">
        <v>101.65991926479204</v>
      </c>
      <c r="C5985" s="7">
        <f t="shared" si="93"/>
        <v>101.05206717868215</v>
      </c>
      <c r="D5985" s="8"/>
      <c r="E5985"/>
      <c r="F5985"/>
      <c r="G5985"/>
      <c r="J5985"/>
      <c r="M5985"/>
    </row>
    <row r="5986" spans="1:13" x14ac:dyDescent="0.25">
      <c r="A5986" s="5">
        <v>41889.375</v>
      </c>
      <c r="B5986" s="7">
        <v>95.000373918077941</v>
      </c>
      <c r="C5986" s="7">
        <f t="shared" si="93"/>
        <v>93.654156144982196</v>
      </c>
      <c r="D5986" s="8"/>
      <c r="E5986"/>
      <c r="F5986"/>
      <c r="G5986"/>
      <c r="J5986"/>
      <c r="M5986"/>
    </row>
    <row r="5987" spans="1:13" x14ac:dyDescent="0.25">
      <c r="A5987" s="5">
        <v>41889.416666666701</v>
      </c>
      <c r="B5987" s="7">
        <v>94.169145473070927</v>
      </c>
      <c r="C5987" s="7">
        <f t="shared" si="93"/>
        <v>92.730766669471407</v>
      </c>
      <c r="D5987" s="8"/>
      <c r="E5987"/>
      <c r="F5987"/>
      <c r="G5987"/>
      <c r="J5987"/>
      <c r="M5987"/>
    </row>
    <row r="5988" spans="1:13" x14ac:dyDescent="0.25">
      <c r="A5988" s="5">
        <v>41889.458333333299</v>
      </c>
      <c r="B5988" s="7">
        <v>94.918215845852629</v>
      </c>
      <c r="C5988" s="7">
        <f t="shared" si="93"/>
        <v>93.562888937180531</v>
      </c>
      <c r="D5988" s="8"/>
      <c r="E5988"/>
      <c r="F5988"/>
      <c r="G5988"/>
      <c r="J5988"/>
      <c r="M5988"/>
    </row>
    <row r="5989" spans="1:13" x14ac:dyDescent="0.25">
      <c r="A5989" s="5">
        <v>41889.5</v>
      </c>
      <c r="B5989" s="7">
        <v>94.522242744589704</v>
      </c>
      <c r="C5989" s="7">
        <f t="shared" si="93"/>
        <v>93.123012996351221</v>
      </c>
      <c r="D5989" s="8"/>
      <c r="E5989"/>
      <c r="F5989"/>
      <c r="G5989"/>
      <c r="J5989"/>
      <c r="M5989"/>
    </row>
    <row r="5990" spans="1:13" x14ac:dyDescent="0.25">
      <c r="A5990" s="5">
        <v>41889.541666666701</v>
      </c>
      <c r="B5990" s="7">
        <v>92.583015727971215</v>
      </c>
      <c r="C5990" s="7">
        <f t="shared" si="93"/>
        <v>90.968777504859361</v>
      </c>
      <c r="D5990" s="8"/>
      <c r="E5990"/>
      <c r="F5990"/>
      <c r="G5990"/>
      <c r="J5990"/>
      <c r="M5990"/>
    </row>
    <row r="5991" spans="1:13" x14ac:dyDescent="0.25">
      <c r="A5991" s="5">
        <v>41889.583333333299</v>
      </c>
      <c r="B5991" s="7">
        <v>93.2835391340748</v>
      </c>
      <c r="C5991" s="7">
        <f t="shared" si="93"/>
        <v>91.746970244088303</v>
      </c>
      <c r="D5991" s="8"/>
      <c r="E5991"/>
      <c r="F5991"/>
      <c r="G5991"/>
      <c r="J5991"/>
      <c r="M5991"/>
    </row>
    <row r="5992" spans="1:13" x14ac:dyDescent="0.25">
      <c r="A5992" s="5">
        <v>41889.625</v>
      </c>
      <c r="B5992" s="7">
        <v>95.212869660410007</v>
      </c>
      <c r="C5992" s="7">
        <f t="shared" si="93"/>
        <v>93.890211988882754</v>
      </c>
      <c r="D5992" s="8"/>
      <c r="E5992"/>
      <c r="F5992"/>
      <c r="G5992"/>
      <c r="J5992"/>
      <c r="M5992"/>
    </row>
    <row r="5993" spans="1:13" x14ac:dyDescent="0.25">
      <c r="A5993" s="5">
        <v>41889.666666666701</v>
      </c>
      <c r="B5993" s="7">
        <v>102.17820167954085</v>
      </c>
      <c r="C5993" s="7">
        <f t="shared" si="93"/>
        <v>101.62781326869634</v>
      </c>
      <c r="D5993" s="8"/>
      <c r="E5993"/>
      <c r="F5993"/>
      <c r="G5993"/>
      <c r="J5993"/>
      <c r="M5993"/>
    </row>
    <row r="5994" spans="1:13" x14ac:dyDescent="0.25">
      <c r="A5994" s="5">
        <v>41889.708333333299</v>
      </c>
      <c r="B5994" s="7">
        <v>108.83374021650701</v>
      </c>
      <c r="C5994" s="7">
        <f t="shared" si="93"/>
        <v>109.02127324447854</v>
      </c>
      <c r="D5994" s="8"/>
      <c r="E5994"/>
      <c r="F5994"/>
      <c r="G5994"/>
      <c r="J5994"/>
      <c r="M5994"/>
    </row>
    <row r="5995" spans="1:13" x14ac:dyDescent="0.25">
      <c r="A5995" s="5">
        <v>41889.75</v>
      </c>
      <c r="B5995" s="7">
        <v>109.60323359177444</v>
      </c>
      <c r="C5995" s="7">
        <f t="shared" si="93"/>
        <v>109.8760828801031</v>
      </c>
      <c r="D5995" s="8"/>
      <c r="E5995"/>
      <c r="F5995"/>
      <c r="G5995"/>
      <c r="J5995"/>
      <c r="M5995"/>
    </row>
    <row r="5996" spans="1:13" x14ac:dyDescent="0.25">
      <c r="A5996" s="5">
        <v>41889.791666666701</v>
      </c>
      <c r="B5996" s="7">
        <v>105.33299203280617</v>
      </c>
      <c r="C5996" s="7">
        <f t="shared" si="93"/>
        <v>105.13238560034169</v>
      </c>
      <c r="D5996" s="8"/>
      <c r="E5996"/>
      <c r="F5996"/>
      <c r="G5996"/>
      <c r="J5996"/>
      <c r="M5996"/>
    </row>
    <row r="5997" spans="1:13" x14ac:dyDescent="0.25">
      <c r="A5997" s="5">
        <v>41889.833333333299</v>
      </c>
      <c r="B5997" s="7">
        <v>119.50519752348481</v>
      </c>
      <c r="C5997" s="7">
        <f t="shared" si="93"/>
        <v>120.87591010732416</v>
      </c>
      <c r="D5997" s="8"/>
      <c r="E5997"/>
      <c r="F5997"/>
      <c r="G5997"/>
      <c r="J5997"/>
      <c r="M5997"/>
    </row>
    <row r="5998" spans="1:13" x14ac:dyDescent="0.25">
      <c r="A5998" s="5">
        <v>41889.875</v>
      </c>
      <c r="B5998" s="7">
        <v>123.60823329371226</v>
      </c>
      <c r="C5998" s="7">
        <f t="shared" si="93"/>
        <v>125.43386294282939</v>
      </c>
      <c r="D5998" s="8"/>
      <c r="E5998"/>
      <c r="F5998"/>
      <c r="G5998"/>
      <c r="J5998"/>
      <c r="M5998"/>
    </row>
    <row r="5999" spans="1:13" x14ac:dyDescent="0.25">
      <c r="A5999" s="5">
        <v>41889.916666666701</v>
      </c>
      <c r="B5999" s="7">
        <v>126.14990291294222</v>
      </c>
      <c r="C5999" s="7">
        <f t="shared" si="93"/>
        <v>128.25733582891749</v>
      </c>
      <c r="D5999" s="8"/>
      <c r="E5999"/>
      <c r="F5999"/>
      <c r="G5999"/>
      <c r="J5999"/>
      <c r="M5999"/>
    </row>
    <row r="6000" spans="1:13" x14ac:dyDescent="0.25">
      <c r="A6000" s="5">
        <v>41889.958333333299</v>
      </c>
      <c r="B6000" s="7">
        <v>134.77666446893659</v>
      </c>
      <c r="C6000" s="7">
        <f t="shared" si="93"/>
        <v>137.84057480058073</v>
      </c>
      <c r="D6000" s="8"/>
      <c r="E6000"/>
      <c r="F6000"/>
      <c r="G6000"/>
      <c r="J6000"/>
      <c r="M6000"/>
    </row>
    <row r="6001" spans="1:13" x14ac:dyDescent="0.25">
      <c r="A6001" s="5">
        <v>41890</v>
      </c>
      <c r="B6001" s="7">
        <v>129.81945601614362</v>
      </c>
      <c r="C6001" s="7">
        <f t="shared" si="93"/>
        <v>132.33374434895498</v>
      </c>
      <c r="D6001" s="8"/>
      <c r="E6001"/>
      <c r="F6001"/>
      <c r="G6001"/>
      <c r="J6001"/>
      <c r="M6001"/>
    </row>
    <row r="6002" spans="1:13" x14ac:dyDescent="0.25">
      <c r="A6002" s="5">
        <v>41890.041666666701</v>
      </c>
      <c r="B6002" s="7">
        <v>140.39353685034612</v>
      </c>
      <c r="C6002" s="7">
        <f t="shared" si="93"/>
        <v>144.0802082893469</v>
      </c>
      <c r="D6002" s="8"/>
      <c r="E6002"/>
      <c r="F6002"/>
      <c r="G6002"/>
      <c r="J6002"/>
      <c r="M6002"/>
    </row>
    <row r="6003" spans="1:13" x14ac:dyDescent="0.25">
      <c r="A6003" s="5">
        <v>41890.083333333299</v>
      </c>
      <c r="B6003" s="7">
        <v>147.20232513331896</v>
      </c>
      <c r="C6003" s="7">
        <f t="shared" si="93"/>
        <v>151.64390931431029</v>
      </c>
      <c r="D6003" s="8"/>
      <c r="E6003"/>
      <c r="F6003"/>
      <c r="G6003"/>
      <c r="J6003"/>
      <c r="M6003"/>
    </row>
    <row r="6004" spans="1:13" x14ac:dyDescent="0.25">
      <c r="A6004" s="5">
        <v>41890.125</v>
      </c>
      <c r="B6004" s="7">
        <v>153.38904255473881</v>
      </c>
      <c r="C6004" s="7">
        <f t="shared" si="93"/>
        <v>158.51656843613586</v>
      </c>
      <c r="D6004" s="8"/>
      <c r="E6004"/>
      <c r="F6004"/>
      <c r="G6004"/>
      <c r="J6004"/>
      <c r="M6004"/>
    </row>
    <row r="6005" spans="1:13" x14ac:dyDescent="0.25">
      <c r="A6005" s="5">
        <v>41890.166666666701</v>
      </c>
      <c r="B6005" s="7">
        <v>167.42224424602716</v>
      </c>
      <c r="C6005" s="7">
        <f t="shared" si="93"/>
        <v>174.10567733549084</v>
      </c>
      <c r="D6005" s="8"/>
      <c r="E6005"/>
      <c r="F6005"/>
      <c r="G6005"/>
      <c r="J6005"/>
      <c r="M6005"/>
    </row>
    <row r="6006" spans="1:13" x14ac:dyDescent="0.25">
      <c r="A6006" s="5">
        <v>41890.208333333299</v>
      </c>
      <c r="B6006" s="7">
        <v>171.40702080584393</v>
      </c>
      <c r="C6006" s="7">
        <f t="shared" si="93"/>
        <v>178.53225917312977</v>
      </c>
      <c r="D6006" s="8"/>
      <c r="E6006"/>
      <c r="F6006"/>
      <c r="G6006"/>
      <c r="J6006"/>
      <c r="M6006"/>
    </row>
    <row r="6007" spans="1:13" x14ac:dyDescent="0.25">
      <c r="A6007" s="5">
        <v>41890.25</v>
      </c>
      <c r="B6007" s="7">
        <v>134.97559265326933</v>
      </c>
      <c r="C6007" s="7">
        <f t="shared" si="93"/>
        <v>138.06155880672091</v>
      </c>
      <c r="D6007" s="8"/>
      <c r="E6007"/>
      <c r="F6007"/>
      <c r="G6007"/>
      <c r="J6007"/>
      <c r="M6007"/>
    </row>
    <row r="6008" spans="1:13" x14ac:dyDescent="0.25">
      <c r="A6008" s="5">
        <v>41890.291666666701</v>
      </c>
      <c r="B6008" s="7">
        <v>116.79550609356249</v>
      </c>
      <c r="C6008" s="7">
        <f t="shared" si="93"/>
        <v>117.8657862799918</v>
      </c>
      <c r="D6008" s="8"/>
      <c r="E6008"/>
      <c r="F6008"/>
      <c r="G6008"/>
      <c r="J6008"/>
      <c r="M6008"/>
    </row>
    <row r="6009" spans="1:13" x14ac:dyDescent="0.25">
      <c r="A6009" s="5">
        <v>41890.333333333299</v>
      </c>
      <c r="B6009" s="7">
        <v>106.05558896886681</v>
      </c>
      <c r="C6009" s="7">
        <f t="shared" si="93"/>
        <v>105.93509923436453</v>
      </c>
      <c r="D6009" s="8"/>
      <c r="E6009"/>
      <c r="F6009"/>
      <c r="G6009"/>
      <c r="J6009"/>
      <c r="M6009"/>
    </row>
    <row r="6010" spans="1:13" x14ac:dyDescent="0.25">
      <c r="A6010" s="5">
        <v>41890.375</v>
      </c>
      <c r="B6010" s="7">
        <v>102.86967254808606</v>
      </c>
      <c r="C6010" s="7">
        <f t="shared" si="93"/>
        <v>102.39594978576605</v>
      </c>
      <c r="D6010" s="8"/>
      <c r="E6010"/>
      <c r="F6010"/>
      <c r="G6010"/>
      <c r="J6010"/>
      <c r="M6010"/>
    </row>
    <row r="6011" spans="1:13" x14ac:dyDescent="0.25">
      <c r="A6011" s="5">
        <v>41890.416666666701</v>
      </c>
      <c r="B6011" s="7">
        <v>109.31657248535259</v>
      </c>
      <c r="C6011" s="7">
        <f t="shared" si="93"/>
        <v>109.55763871436478</v>
      </c>
      <c r="D6011" s="8"/>
      <c r="E6011"/>
      <c r="F6011"/>
      <c r="G6011"/>
      <c r="J6011"/>
      <c r="M6011"/>
    </row>
    <row r="6012" spans="1:13" x14ac:dyDescent="0.25">
      <c r="A6012" s="5">
        <v>41890.458333333299</v>
      </c>
      <c r="B6012" s="7">
        <v>107.03206349558489</v>
      </c>
      <c r="C6012" s="7">
        <f t="shared" si="93"/>
        <v>107.01983870218706</v>
      </c>
      <c r="D6012" s="8"/>
      <c r="E6012"/>
      <c r="F6012"/>
      <c r="G6012"/>
      <c r="J6012"/>
      <c r="M6012"/>
    </row>
    <row r="6013" spans="1:13" x14ac:dyDescent="0.25">
      <c r="A6013" s="5">
        <v>41890.5</v>
      </c>
      <c r="B6013" s="7">
        <v>101.90533388249185</v>
      </c>
      <c r="C6013" s="7">
        <f t="shared" si="93"/>
        <v>101.32469172188891</v>
      </c>
      <c r="D6013" s="8"/>
      <c r="E6013"/>
      <c r="F6013"/>
      <c r="G6013"/>
      <c r="J6013"/>
      <c r="M6013"/>
    </row>
    <row r="6014" spans="1:13" x14ac:dyDescent="0.25">
      <c r="A6014" s="5">
        <v>41890.541666666701</v>
      </c>
      <c r="B6014" s="7">
        <v>99.443883689489269</v>
      </c>
      <c r="C6014" s="7">
        <f t="shared" si="93"/>
        <v>98.590332453549152</v>
      </c>
      <c r="D6014" s="8"/>
      <c r="E6014"/>
      <c r="F6014"/>
      <c r="G6014"/>
      <c r="J6014"/>
      <c r="M6014"/>
    </row>
    <row r="6015" spans="1:13" x14ac:dyDescent="0.25">
      <c r="A6015" s="5">
        <v>41890.583333333299</v>
      </c>
      <c r="B6015" s="7">
        <v>100.03615269946695</v>
      </c>
      <c r="C6015" s="7">
        <f t="shared" si="93"/>
        <v>99.248268275848844</v>
      </c>
      <c r="D6015" s="8"/>
      <c r="E6015"/>
      <c r="F6015"/>
      <c r="G6015"/>
      <c r="J6015"/>
      <c r="M6015"/>
    </row>
    <row r="6016" spans="1:13" x14ac:dyDescent="0.25">
      <c r="A6016" s="5">
        <v>41890.625</v>
      </c>
      <c r="B6016" s="7">
        <v>101.67162755511066</v>
      </c>
      <c r="C6016" s="7">
        <f t="shared" si="93"/>
        <v>101.0650736056414</v>
      </c>
      <c r="D6016" s="8"/>
      <c r="E6016"/>
      <c r="F6016"/>
      <c r="G6016"/>
      <c r="J6016"/>
      <c r="M6016"/>
    </row>
    <row r="6017" spans="1:13" x14ac:dyDescent="0.25">
      <c r="A6017" s="5">
        <v>41890.666666666701</v>
      </c>
      <c r="B6017" s="7">
        <v>106.95569273005273</v>
      </c>
      <c r="C6017" s="7">
        <f t="shared" si="93"/>
        <v>106.93500045879837</v>
      </c>
      <c r="D6017" s="8"/>
      <c r="E6017"/>
      <c r="F6017"/>
      <c r="G6017"/>
      <c r="J6017"/>
      <c r="M6017"/>
    </row>
    <row r="6018" spans="1:13" x14ac:dyDescent="0.25">
      <c r="A6018" s="5">
        <v>41890.708333333299</v>
      </c>
      <c r="B6018" s="7">
        <v>113.08963116009686</v>
      </c>
      <c r="C6018" s="7">
        <f t="shared" ref="C6018:C6081" si="94">IF(A6018&lt;"01-02-2014",(B6018-$B$8765)*($B$8772/$C$8772)+$B$8765,IF(A6018&lt;"01-03-2014",(B6018-B$8765)*($B$8773/$C$8773)+$B$8765,IF(A6018&lt;"01-04-2014",(B6018-B$8765)*($B$8774/$C$8774)+$B$8765,IF(A6018&lt;"01-05-2014",(B6018-B$8765)*($B$8775/$C$8775)+$B$8765,IF(A6018&lt;"01-06-2014",(B6018-B$8765)*($B$8776/$C$8776)+$B$8765,IF(A6018&lt;"01-07-2014",(B6018-B$8765)*($B$8777/$C$8777)+$B$8765,IF(A6018&lt;"01-08-2014",(B6018-B$8765)*($B$8778/$C$8778)+$B$8765,IF(A6018&lt;"01-09-2014",(B6018-B$8765)*($B$8779/$C$8779)+$B$8765,IF(A6018&lt;"01-10-2014",(B6018-B$8765)*($B$8780/$C$8780)+$B$8765,IF(A6018&lt;1-11-2014,(B6018-B$8765)*($B$8781/$C$8781)+$B$8765,IF(A6018&lt;"01-12-2014",(B6018-B$8765)*($B$8782/$C$8782)+$B$8765,IF(A6018&lt;1-1-2015,(B6018-B$8765)*($B$8783/$C$8783)+$B$8765,"Error"))))))))))))</f>
        <v>113.74902880895441</v>
      </c>
      <c r="D6018" s="8"/>
      <c r="E6018"/>
      <c r="F6018"/>
      <c r="G6018"/>
      <c r="J6018"/>
      <c r="M6018"/>
    </row>
    <row r="6019" spans="1:13" x14ac:dyDescent="0.25">
      <c r="A6019" s="5">
        <v>41890.75</v>
      </c>
      <c r="B6019" s="7">
        <v>118.724607178002</v>
      </c>
      <c r="C6019" s="7">
        <f t="shared" si="94"/>
        <v>120.00877314391326</v>
      </c>
      <c r="D6019" s="8"/>
      <c r="E6019"/>
      <c r="F6019"/>
      <c r="G6019"/>
      <c r="J6019"/>
      <c r="M6019"/>
    </row>
    <row r="6020" spans="1:13" x14ac:dyDescent="0.25">
      <c r="A6020" s="5">
        <v>41890.791666666701</v>
      </c>
      <c r="B6020" s="7">
        <v>115.91393250921907</v>
      </c>
      <c r="C6020" s="7">
        <f t="shared" si="94"/>
        <v>116.8864697340281</v>
      </c>
      <c r="D6020" s="8"/>
      <c r="E6020"/>
      <c r="F6020"/>
      <c r="G6020"/>
      <c r="J6020"/>
      <c r="M6020"/>
    </row>
    <row r="6021" spans="1:13" x14ac:dyDescent="0.25">
      <c r="A6021" s="5">
        <v>41890.833333333299</v>
      </c>
      <c r="B6021" s="7">
        <v>113.90105984039104</v>
      </c>
      <c r="C6021" s="7">
        <f t="shared" si="94"/>
        <v>114.65042325474354</v>
      </c>
      <c r="D6021" s="8"/>
      <c r="E6021"/>
      <c r="F6021"/>
      <c r="G6021"/>
      <c r="J6021"/>
      <c r="M6021"/>
    </row>
    <row r="6022" spans="1:13" x14ac:dyDescent="0.25">
      <c r="A6022" s="5">
        <v>41890.875</v>
      </c>
      <c r="B6022" s="7">
        <v>113.73722298332083</v>
      </c>
      <c r="C6022" s="7">
        <f t="shared" si="94"/>
        <v>114.46842126668824</v>
      </c>
      <c r="D6022" s="8"/>
      <c r="E6022"/>
      <c r="F6022"/>
      <c r="G6022"/>
      <c r="J6022"/>
      <c r="M6022"/>
    </row>
    <row r="6023" spans="1:13" x14ac:dyDescent="0.25">
      <c r="A6023" s="5">
        <v>41890.916666666701</v>
      </c>
      <c r="B6023" s="7">
        <v>111.67100904742307</v>
      </c>
      <c r="C6023" s="7">
        <f t="shared" si="94"/>
        <v>112.17311939868537</v>
      </c>
      <c r="D6023" s="8"/>
      <c r="E6023"/>
      <c r="F6023"/>
      <c r="G6023"/>
      <c r="J6023"/>
      <c r="M6023"/>
    </row>
    <row r="6024" spans="1:13" x14ac:dyDescent="0.25">
      <c r="A6024" s="5">
        <v>41890.958333333299</v>
      </c>
      <c r="B6024" s="7">
        <v>121.48309150282091</v>
      </c>
      <c r="C6024" s="7">
        <f t="shared" si="94"/>
        <v>123.0730996948144</v>
      </c>
      <c r="D6024" s="8"/>
      <c r="E6024"/>
      <c r="F6024"/>
      <c r="G6024"/>
      <c r="J6024"/>
      <c r="M6024"/>
    </row>
    <row r="6025" spans="1:13" x14ac:dyDescent="0.25">
      <c r="A6025" s="5">
        <v>41891</v>
      </c>
      <c r="B6025" s="7">
        <v>120.89364532570336</v>
      </c>
      <c r="C6025" s="7">
        <f t="shared" si="94"/>
        <v>122.41829968213457</v>
      </c>
      <c r="D6025" s="8"/>
      <c r="E6025"/>
      <c r="F6025"/>
      <c r="G6025"/>
      <c r="J6025"/>
      <c r="M6025"/>
    </row>
    <row r="6026" spans="1:13" x14ac:dyDescent="0.25">
      <c r="A6026" s="5">
        <v>41891.041666666701</v>
      </c>
      <c r="B6026" s="7">
        <v>122.99185375868244</v>
      </c>
      <c r="C6026" s="7">
        <f t="shared" si="94"/>
        <v>124.74914338229755</v>
      </c>
      <c r="D6026" s="8"/>
      <c r="E6026"/>
      <c r="F6026"/>
      <c r="G6026"/>
      <c r="J6026"/>
      <c r="M6026"/>
    </row>
    <row r="6027" spans="1:13" x14ac:dyDescent="0.25">
      <c r="A6027" s="5">
        <v>41891.083333333299</v>
      </c>
      <c r="B6027" s="7">
        <v>127.27949406796608</v>
      </c>
      <c r="C6027" s="7">
        <f t="shared" si="94"/>
        <v>129.51216846902318</v>
      </c>
      <c r="D6027" s="8"/>
      <c r="E6027"/>
      <c r="F6027"/>
      <c r="G6027"/>
      <c r="J6027"/>
      <c r="M6027"/>
    </row>
    <row r="6028" spans="1:13" x14ac:dyDescent="0.25">
      <c r="A6028" s="5">
        <v>41891.125</v>
      </c>
      <c r="B6028" s="7">
        <v>129.48796850391076</v>
      </c>
      <c r="C6028" s="7">
        <f t="shared" si="94"/>
        <v>131.96550372641892</v>
      </c>
      <c r="D6028" s="8"/>
      <c r="E6028"/>
      <c r="F6028"/>
      <c r="G6028"/>
      <c r="J6028"/>
      <c r="M6028"/>
    </row>
    <row r="6029" spans="1:13" x14ac:dyDescent="0.25">
      <c r="A6029" s="5">
        <v>41891.166666666701</v>
      </c>
      <c r="B6029" s="7">
        <v>143.55378280892478</v>
      </c>
      <c r="C6029" s="7">
        <f t="shared" si="94"/>
        <v>147.59084110720289</v>
      </c>
      <c r="D6029" s="8"/>
      <c r="E6029"/>
      <c r="F6029"/>
      <c r="G6029"/>
      <c r="J6029"/>
      <c r="M6029"/>
    </row>
    <row r="6030" spans="1:13" x14ac:dyDescent="0.25">
      <c r="A6030" s="5">
        <v>41891.208333333299</v>
      </c>
      <c r="B6030" s="7">
        <v>148.89676091987852</v>
      </c>
      <c r="C6030" s="7">
        <f t="shared" si="94"/>
        <v>153.52621276727351</v>
      </c>
      <c r="D6030" s="8"/>
      <c r="E6030"/>
      <c r="F6030"/>
      <c r="G6030"/>
      <c r="J6030"/>
      <c r="M6030"/>
    </row>
    <row r="6031" spans="1:13" x14ac:dyDescent="0.25">
      <c r="A6031" s="5">
        <v>41891.25</v>
      </c>
      <c r="B6031" s="7">
        <v>133.15217429704529</v>
      </c>
      <c r="C6031" s="7">
        <f t="shared" si="94"/>
        <v>136.03597206254224</v>
      </c>
      <c r="D6031" s="8"/>
      <c r="E6031"/>
      <c r="F6031"/>
      <c r="G6031"/>
      <c r="J6031"/>
      <c r="M6031"/>
    </row>
    <row r="6032" spans="1:13" x14ac:dyDescent="0.25">
      <c r="A6032" s="5">
        <v>41891.291666666701</v>
      </c>
      <c r="B6032" s="7">
        <v>120.65514503841956</v>
      </c>
      <c r="C6032" s="7">
        <f t="shared" si="94"/>
        <v>122.15335608388909</v>
      </c>
      <c r="D6032" s="8"/>
      <c r="E6032"/>
      <c r="F6032"/>
      <c r="G6032"/>
      <c r="J6032"/>
      <c r="M6032"/>
    </row>
    <row r="6033" spans="1:13" x14ac:dyDescent="0.25">
      <c r="A6033" s="5">
        <v>41891.333333333299</v>
      </c>
      <c r="B6033" s="7">
        <v>111.18976012418719</v>
      </c>
      <c r="C6033" s="7">
        <f t="shared" si="94"/>
        <v>111.63851282514209</v>
      </c>
      <c r="D6033" s="8"/>
      <c r="E6033"/>
      <c r="F6033"/>
      <c r="G6033"/>
      <c r="J6033"/>
      <c r="M6033"/>
    </row>
    <row r="6034" spans="1:13" x14ac:dyDescent="0.25">
      <c r="A6034" s="5">
        <v>41891.375</v>
      </c>
      <c r="B6034" s="7">
        <v>108.53706593749115</v>
      </c>
      <c r="C6034" s="7">
        <f t="shared" si="94"/>
        <v>108.69170571278069</v>
      </c>
      <c r="D6034" s="8"/>
      <c r="E6034"/>
      <c r="F6034"/>
      <c r="G6034"/>
      <c r="J6034"/>
      <c r="M6034"/>
    </row>
    <row r="6035" spans="1:13" x14ac:dyDescent="0.25">
      <c r="A6035" s="5">
        <v>41891.416666666701</v>
      </c>
      <c r="B6035" s="7">
        <v>104.17686519128613</v>
      </c>
      <c r="C6035" s="7">
        <f t="shared" si="94"/>
        <v>103.84807517493735</v>
      </c>
      <c r="D6035" s="8"/>
      <c r="E6035"/>
      <c r="F6035"/>
      <c r="G6035"/>
      <c r="J6035"/>
      <c r="M6035"/>
    </row>
    <row r="6036" spans="1:13" x14ac:dyDescent="0.25">
      <c r="A6036" s="5">
        <v>41891.458333333299</v>
      </c>
      <c r="B6036" s="7">
        <v>99.116958070074858</v>
      </c>
      <c r="C6036" s="7">
        <f t="shared" si="94"/>
        <v>98.227159515886314</v>
      </c>
      <c r="D6036" s="8"/>
      <c r="E6036"/>
      <c r="F6036"/>
      <c r="G6036"/>
      <c r="J6036"/>
      <c r="M6036"/>
    </row>
    <row r="6037" spans="1:13" x14ac:dyDescent="0.25">
      <c r="A6037" s="5">
        <v>41891.5</v>
      </c>
      <c r="B6037" s="7">
        <v>97.265777776575291</v>
      </c>
      <c r="C6037" s="7">
        <f t="shared" si="94"/>
        <v>96.170732777174251</v>
      </c>
      <c r="D6037" s="8"/>
      <c r="E6037"/>
      <c r="F6037"/>
      <c r="G6037"/>
      <c r="J6037"/>
      <c r="M6037"/>
    </row>
    <row r="6038" spans="1:13" x14ac:dyDescent="0.25">
      <c r="A6038" s="5">
        <v>41891.541666666701</v>
      </c>
      <c r="B6038" s="7">
        <v>92.758021227133241</v>
      </c>
      <c r="C6038" s="7">
        <f t="shared" si="94"/>
        <v>91.163186439074025</v>
      </c>
      <c r="D6038" s="8"/>
      <c r="E6038"/>
      <c r="F6038"/>
      <c r="G6038"/>
      <c r="J6038"/>
      <c r="M6038"/>
    </row>
    <row r="6039" spans="1:13" x14ac:dyDescent="0.25">
      <c r="A6039" s="5">
        <v>41891.583333333299</v>
      </c>
      <c r="B6039" s="7">
        <v>106.65345969076327</v>
      </c>
      <c r="C6039" s="7">
        <f t="shared" si="94"/>
        <v>106.59925784880002</v>
      </c>
      <c r="D6039" s="8"/>
      <c r="E6039"/>
      <c r="F6039"/>
      <c r="G6039"/>
      <c r="J6039"/>
      <c r="M6039"/>
    </row>
    <row r="6040" spans="1:13" x14ac:dyDescent="0.25">
      <c r="A6040" s="5">
        <v>41891.625</v>
      </c>
      <c r="B6040" s="7">
        <v>104.47318190238875</v>
      </c>
      <c r="C6040" s="7">
        <f t="shared" si="94"/>
        <v>104.17724549399185</v>
      </c>
      <c r="D6040" s="8"/>
      <c r="E6040"/>
      <c r="F6040"/>
      <c r="G6040"/>
      <c r="J6040"/>
      <c r="M6040"/>
    </row>
    <row r="6041" spans="1:13" x14ac:dyDescent="0.25">
      <c r="A6041" s="5">
        <v>41891.666666666701</v>
      </c>
      <c r="B6041" s="7">
        <v>117.46310808456143</v>
      </c>
      <c r="C6041" s="7">
        <f t="shared" si="94"/>
        <v>118.60740749858864</v>
      </c>
      <c r="D6041" s="8"/>
      <c r="E6041"/>
      <c r="F6041"/>
      <c r="G6041"/>
      <c r="J6041"/>
      <c r="M6041"/>
    </row>
    <row r="6042" spans="1:13" x14ac:dyDescent="0.25">
      <c r="A6042" s="5">
        <v>41891.708333333299</v>
      </c>
      <c r="B6042" s="7">
        <v>129.52825776632255</v>
      </c>
      <c r="C6042" s="7">
        <f t="shared" si="94"/>
        <v>132.01025999181215</v>
      </c>
      <c r="D6042" s="8"/>
      <c r="E6042"/>
      <c r="F6042"/>
      <c r="G6042"/>
      <c r="J6042"/>
      <c r="M6042"/>
    </row>
    <row r="6043" spans="1:13" x14ac:dyDescent="0.25">
      <c r="A6043" s="5">
        <v>41891.75</v>
      </c>
      <c r="B6043" s="7">
        <v>119.98004431074628</v>
      </c>
      <c r="C6043" s="7">
        <f t="shared" si="94"/>
        <v>121.40340471902944</v>
      </c>
      <c r="D6043" s="8"/>
      <c r="E6043"/>
      <c r="F6043"/>
      <c r="G6043"/>
      <c r="J6043"/>
      <c r="M6043"/>
    </row>
    <row r="6044" spans="1:13" x14ac:dyDescent="0.25">
      <c r="A6044" s="5">
        <v>41891.791666666701</v>
      </c>
      <c r="B6044" s="7">
        <v>120.83909305941091</v>
      </c>
      <c r="C6044" s="7">
        <f t="shared" si="94"/>
        <v>122.35769902672837</v>
      </c>
      <c r="D6044" s="8"/>
      <c r="E6044"/>
      <c r="F6044"/>
      <c r="G6044"/>
      <c r="J6044"/>
      <c r="M6044"/>
    </row>
    <row r="6045" spans="1:13" x14ac:dyDescent="0.25">
      <c r="A6045" s="5">
        <v>41891.833333333299</v>
      </c>
      <c r="B6045" s="7">
        <v>116.86822256360313</v>
      </c>
      <c r="C6045" s="7">
        <f t="shared" si="94"/>
        <v>117.94656506413368</v>
      </c>
      <c r="D6045" s="8"/>
      <c r="E6045"/>
      <c r="F6045"/>
      <c r="G6045"/>
      <c r="J6045"/>
      <c r="M6045"/>
    </row>
    <row r="6046" spans="1:13" x14ac:dyDescent="0.25">
      <c r="A6046" s="5">
        <v>41891.875</v>
      </c>
      <c r="B6046" s="7">
        <v>112.04607878541526</v>
      </c>
      <c r="C6046" s="7">
        <f t="shared" si="94"/>
        <v>112.58977435163474</v>
      </c>
      <c r="D6046" s="8"/>
      <c r="E6046"/>
      <c r="F6046"/>
      <c r="G6046"/>
      <c r="J6046"/>
      <c r="M6046"/>
    </row>
    <row r="6047" spans="1:13" x14ac:dyDescent="0.25">
      <c r="A6047" s="5">
        <v>41891.916666666701</v>
      </c>
      <c r="B6047" s="7">
        <v>108.17588196695677</v>
      </c>
      <c r="C6047" s="7">
        <f t="shared" si="94"/>
        <v>108.29047608797902</v>
      </c>
      <c r="D6047" s="8"/>
      <c r="E6047"/>
      <c r="F6047"/>
      <c r="G6047"/>
      <c r="J6047"/>
      <c r="M6047"/>
    </row>
    <row r="6048" spans="1:13" x14ac:dyDescent="0.25">
      <c r="A6048" s="5">
        <v>41891.958333333299</v>
      </c>
      <c r="B6048" s="7">
        <v>105.9209692901748</v>
      </c>
      <c r="C6048" s="7">
        <f t="shared" si="94"/>
        <v>105.78555382931069</v>
      </c>
      <c r="D6048" s="8"/>
      <c r="E6048"/>
      <c r="F6048"/>
      <c r="G6048"/>
      <c r="J6048"/>
      <c r="M6048"/>
    </row>
    <row r="6049" spans="1:13" x14ac:dyDescent="0.25">
      <c r="A6049" s="5">
        <v>41892</v>
      </c>
      <c r="B6049" s="7">
        <v>107.6563292516166</v>
      </c>
      <c r="C6049" s="7">
        <f t="shared" si="94"/>
        <v>107.71331885497057</v>
      </c>
      <c r="D6049" s="8"/>
      <c r="E6049"/>
      <c r="F6049"/>
      <c r="G6049"/>
      <c r="J6049"/>
      <c r="M6049"/>
    </row>
    <row r="6050" spans="1:13" x14ac:dyDescent="0.25">
      <c r="A6050" s="5">
        <v>41892.041666666701</v>
      </c>
      <c r="B6050" s="7">
        <v>120.76069005464569</v>
      </c>
      <c r="C6050" s="7">
        <f t="shared" si="94"/>
        <v>122.27060322306153</v>
      </c>
      <c r="D6050" s="8"/>
      <c r="E6050"/>
      <c r="F6050"/>
      <c r="G6050"/>
      <c r="J6050"/>
      <c r="M6050"/>
    </row>
    <row r="6051" spans="1:13" x14ac:dyDescent="0.25">
      <c r="A6051" s="5">
        <v>41892.083333333299</v>
      </c>
      <c r="B6051" s="7">
        <v>125.72564642401952</v>
      </c>
      <c r="C6051" s="7">
        <f t="shared" si="94"/>
        <v>127.78604062825205</v>
      </c>
      <c r="D6051" s="8"/>
      <c r="E6051"/>
      <c r="F6051"/>
      <c r="G6051"/>
      <c r="J6051"/>
      <c r="M6051"/>
    </row>
    <row r="6052" spans="1:13" x14ac:dyDescent="0.25">
      <c r="A6052" s="5">
        <v>41892.125</v>
      </c>
      <c r="B6052" s="7">
        <v>133.49417392375798</v>
      </c>
      <c r="C6052" s="7">
        <f t="shared" si="94"/>
        <v>136.41589031225089</v>
      </c>
      <c r="D6052" s="8"/>
      <c r="E6052"/>
      <c r="F6052"/>
      <c r="G6052"/>
      <c r="J6052"/>
      <c r="M6052"/>
    </row>
    <row r="6053" spans="1:13" x14ac:dyDescent="0.25">
      <c r="A6053" s="5">
        <v>41892.166666666701</v>
      </c>
      <c r="B6053" s="7">
        <v>153.05931656545141</v>
      </c>
      <c r="C6053" s="7">
        <f t="shared" si="94"/>
        <v>158.15028464238551</v>
      </c>
      <c r="D6053" s="8"/>
      <c r="E6053"/>
      <c r="F6053"/>
      <c r="G6053"/>
      <c r="J6053"/>
      <c r="M6053"/>
    </row>
    <row r="6054" spans="1:13" x14ac:dyDescent="0.25">
      <c r="A6054" s="5">
        <v>41892.208333333299</v>
      </c>
      <c r="B6054" s="7">
        <v>166.54928886883454</v>
      </c>
      <c r="C6054" s="7">
        <f t="shared" si="94"/>
        <v>173.13593452563862</v>
      </c>
      <c r="D6054" s="8"/>
      <c r="E6054"/>
      <c r="F6054"/>
      <c r="G6054"/>
      <c r="J6054"/>
      <c r="M6054"/>
    </row>
    <row r="6055" spans="1:13" x14ac:dyDescent="0.25">
      <c r="A6055" s="5">
        <v>41892.25</v>
      </c>
      <c r="B6055" s="7">
        <v>135.55643810230521</v>
      </c>
      <c r="C6055" s="7">
        <f t="shared" si="94"/>
        <v>138.70680450032029</v>
      </c>
      <c r="D6055" s="8"/>
      <c r="E6055"/>
      <c r="F6055"/>
      <c r="G6055"/>
      <c r="J6055"/>
      <c r="M6055"/>
    </row>
    <row r="6056" spans="1:13" x14ac:dyDescent="0.25">
      <c r="A6056" s="5">
        <v>41892.291666666701</v>
      </c>
      <c r="B6056" s="7">
        <v>120.03746315708409</v>
      </c>
      <c r="C6056" s="7">
        <f t="shared" si="94"/>
        <v>121.467189781635</v>
      </c>
      <c r="D6056" s="8"/>
      <c r="E6056"/>
      <c r="F6056"/>
      <c r="G6056"/>
      <c r="J6056"/>
      <c r="M6056"/>
    </row>
    <row r="6057" spans="1:13" x14ac:dyDescent="0.25">
      <c r="A6057" s="5">
        <v>41892.333333333299</v>
      </c>
      <c r="B6057" s="7">
        <v>108.88271094766556</v>
      </c>
      <c r="C6057" s="7">
        <f t="shared" si="94"/>
        <v>109.07567352160029</v>
      </c>
      <c r="D6057" s="8"/>
      <c r="E6057"/>
      <c r="F6057"/>
      <c r="G6057"/>
      <c r="J6057"/>
      <c r="M6057"/>
    </row>
    <row r="6058" spans="1:13" x14ac:dyDescent="0.25">
      <c r="A6058" s="5">
        <v>41892.375</v>
      </c>
      <c r="B6058" s="7">
        <v>106.71319283392383</v>
      </c>
      <c r="C6058" s="7">
        <f t="shared" si="94"/>
        <v>106.66561380192573</v>
      </c>
      <c r="D6058" s="8"/>
      <c r="E6058"/>
      <c r="F6058"/>
      <c r="G6058"/>
      <c r="J6058"/>
      <c r="M6058"/>
    </row>
    <row r="6059" spans="1:13" x14ac:dyDescent="0.25">
      <c r="A6059" s="5">
        <v>41892.416666666701</v>
      </c>
      <c r="B6059" s="7">
        <v>104.81996433080744</v>
      </c>
      <c r="C6059" s="7">
        <f t="shared" si="94"/>
        <v>104.56247683035593</v>
      </c>
      <c r="D6059" s="8"/>
      <c r="E6059"/>
      <c r="F6059"/>
      <c r="G6059"/>
      <c r="J6059"/>
      <c r="M6059"/>
    </row>
    <row r="6060" spans="1:13" x14ac:dyDescent="0.25">
      <c r="A6060" s="5">
        <v>41892.458333333299</v>
      </c>
      <c r="B6060" s="7">
        <v>102.77821460122198</v>
      </c>
      <c r="C6060" s="7">
        <f t="shared" si="94"/>
        <v>102.29435159564949</v>
      </c>
      <c r="D6060" s="8"/>
      <c r="E6060"/>
      <c r="F6060"/>
      <c r="G6060"/>
      <c r="J6060"/>
      <c r="M6060"/>
    </row>
    <row r="6061" spans="1:13" x14ac:dyDescent="0.25">
      <c r="A6061" s="5">
        <v>41892.5</v>
      </c>
      <c r="B6061" s="7">
        <v>113.93549179155741</v>
      </c>
      <c r="C6061" s="7">
        <f t="shared" si="94"/>
        <v>114.68867278953667</v>
      </c>
      <c r="D6061" s="8"/>
      <c r="E6061"/>
      <c r="F6061"/>
      <c r="G6061"/>
      <c r="J6061"/>
      <c r="M6061"/>
    </row>
    <row r="6062" spans="1:13" x14ac:dyDescent="0.25">
      <c r="A6062" s="5">
        <v>41892.541666666701</v>
      </c>
      <c r="B6062" s="7">
        <v>100.18232519829139</v>
      </c>
      <c r="C6062" s="7">
        <f t="shared" si="94"/>
        <v>99.41064740018507</v>
      </c>
      <c r="D6062" s="8"/>
      <c r="E6062"/>
      <c r="F6062"/>
      <c r="G6062"/>
      <c r="J6062"/>
      <c r="M6062"/>
    </row>
    <row r="6063" spans="1:13" x14ac:dyDescent="0.25">
      <c r="A6063" s="5">
        <v>41892.583333333299</v>
      </c>
      <c r="B6063" s="7">
        <v>109.13320952670139</v>
      </c>
      <c r="C6063" s="7">
        <f t="shared" si="94"/>
        <v>109.3539457016508</v>
      </c>
      <c r="D6063" s="8"/>
      <c r="E6063"/>
      <c r="F6063"/>
      <c r="G6063"/>
      <c r="J6063"/>
      <c r="M6063"/>
    </row>
    <row r="6064" spans="1:13" x14ac:dyDescent="0.25">
      <c r="A6064" s="5">
        <v>41892.625</v>
      </c>
      <c r="B6064" s="7">
        <v>108.07875965313833</v>
      </c>
      <c r="C6064" s="7">
        <f t="shared" si="94"/>
        <v>108.18258550392129</v>
      </c>
      <c r="D6064" s="8"/>
      <c r="E6064"/>
      <c r="F6064"/>
      <c r="G6064"/>
      <c r="J6064"/>
      <c r="M6064"/>
    </row>
    <row r="6065" spans="1:13" x14ac:dyDescent="0.25">
      <c r="A6065" s="5">
        <v>41892.666666666701</v>
      </c>
      <c r="B6065" s="7">
        <v>114.78551395032687</v>
      </c>
      <c r="C6065" s="7">
        <f t="shared" si="94"/>
        <v>115.63293969964229</v>
      </c>
      <c r="D6065" s="8"/>
      <c r="E6065"/>
      <c r="F6065"/>
      <c r="G6065"/>
      <c r="J6065"/>
      <c r="M6065"/>
    </row>
    <row r="6066" spans="1:13" x14ac:dyDescent="0.25">
      <c r="A6066" s="5">
        <v>41892.708333333299</v>
      </c>
      <c r="B6066" s="7">
        <v>121.46554248154075</v>
      </c>
      <c r="C6066" s="7">
        <f t="shared" si="94"/>
        <v>123.05360495584949</v>
      </c>
      <c r="D6066" s="8"/>
      <c r="E6066"/>
      <c r="F6066"/>
      <c r="G6066"/>
      <c r="J6066"/>
      <c r="M6066"/>
    </row>
    <row r="6067" spans="1:13" x14ac:dyDescent="0.25">
      <c r="A6067" s="5">
        <v>41892.75</v>
      </c>
      <c r="B6067" s="7">
        <v>119.22200891731131</v>
      </c>
      <c r="C6067" s="7">
        <f t="shared" si="94"/>
        <v>120.56132344935318</v>
      </c>
      <c r="D6067" s="8"/>
      <c r="E6067"/>
      <c r="F6067"/>
      <c r="G6067"/>
      <c r="J6067"/>
      <c r="M6067"/>
    </row>
    <row r="6068" spans="1:13" x14ac:dyDescent="0.25">
      <c r="A6068" s="5">
        <v>41892.791666666701</v>
      </c>
      <c r="B6068" s="7">
        <v>119.44668590682674</v>
      </c>
      <c r="C6068" s="7">
        <f t="shared" si="94"/>
        <v>120.81091111536026</v>
      </c>
      <c r="D6068" s="8"/>
      <c r="E6068"/>
      <c r="F6068"/>
      <c r="G6068"/>
      <c r="J6068"/>
      <c r="M6068"/>
    </row>
    <row r="6069" spans="1:13" x14ac:dyDescent="0.25">
      <c r="A6069" s="5">
        <v>41892.833333333299</v>
      </c>
      <c r="B6069" s="7">
        <v>123.05604322088872</v>
      </c>
      <c r="C6069" s="7">
        <f t="shared" si="94"/>
        <v>124.8204497412125</v>
      </c>
      <c r="D6069" s="8"/>
      <c r="E6069"/>
      <c r="F6069"/>
      <c r="G6069"/>
      <c r="J6069"/>
      <c r="M6069"/>
    </row>
    <row r="6070" spans="1:13" x14ac:dyDescent="0.25">
      <c r="A6070" s="5">
        <v>41892.875</v>
      </c>
      <c r="B6070" s="7">
        <v>125.81043437581422</v>
      </c>
      <c r="C6070" s="7">
        <f t="shared" si="94"/>
        <v>127.88022929901716</v>
      </c>
      <c r="D6070" s="8"/>
      <c r="E6070"/>
      <c r="F6070"/>
      <c r="G6070"/>
      <c r="J6070"/>
      <c r="M6070"/>
    </row>
    <row r="6071" spans="1:13" x14ac:dyDescent="0.25">
      <c r="A6071" s="5">
        <v>41892.916666666701</v>
      </c>
      <c r="B6071" s="7">
        <v>124.82653052009377</v>
      </c>
      <c r="C6071" s="7">
        <f t="shared" si="94"/>
        <v>126.78723678806057</v>
      </c>
      <c r="D6071" s="8"/>
      <c r="E6071"/>
      <c r="F6071"/>
      <c r="G6071"/>
      <c r="J6071"/>
      <c r="M6071"/>
    </row>
    <row r="6072" spans="1:13" x14ac:dyDescent="0.25">
      <c r="A6072" s="5">
        <v>41892.958333333299</v>
      </c>
      <c r="B6072" s="7">
        <v>132.36744187236783</v>
      </c>
      <c r="C6072" s="7">
        <f t="shared" si="94"/>
        <v>135.16423377399857</v>
      </c>
      <c r="D6072" s="8"/>
      <c r="E6072"/>
      <c r="F6072"/>
      <c r="G6072"/>
      <c r="J6072"/>
      <c r="M6072"/>
    </row>
    <row r="6073" spans="1:13" x14ac:dyDescent="0.25">
      <c r="A6073" s="5">
        <v>41893</v>
      </c>
      <c r="B6073" s="7">
        <v>136.54213437213417</v>
      </c>
      <c r="C6073" s="7">
        <f t="shared" si="94"/>
        <v>139.80178815623046</v>
      </c>
      <c r="D6073" s="8"/>
      <c r="E6073"/>
      <c r="F6073"/>
      <c r="G6073"/>
      <c r="J6073"/>
      <c r="M6073"/>
    </row>
    <row r="6074" spans="1:13" x14ac:dyDescent="0.25">
      <c r="A6074" s="5">
        <v>41893.041666666701</v>
      </c>
      <c r="B6074" s="7">
        <v>141.13603553331455</v>
      </c>
      <c r="C6074" s="7">
        <f t="shared" si="94"/>
        <v>144.9050302423876</v>
      </c>
      <c r="D6074" s="8"/>
      <c r="E6074"/>
      <c r="F6074"/>
      <c r="G6074"/>
      <c r="J6074"/>
      <c r="M6074"/>
    </row>
    <row r="6075" spans="1:13" x14ac:dyDescent="0.25">
      <c r="A6075" s="5">
        <v>41893.083333333299</v>
      </c>
      <c r="B6075" s="7">
        <v>145.10970208901199</v>
      </c>
      <c r="C6075" s="7">
        <f t="shared" si="94"/>
        <v>149.31927027322445</v>
      </c>
      <c r="D6075" s="8"/>
      <c r="E6075"/>
      <c r="F6075"/>
      <c r="G6075"/>
      <c r="J6075"/>
      <c r="M6075"/>
    </row>
    <row r="6076" spans="1:13" x14ac:dyDescent="0.25">
      <c r="A6076" s="5">
        <v>41893.125</v>
      </c>
      <c r="B6076" s="7">
        <v>155.79588470699156</v>
      </c>
      <c r="C6076" s="7">
        <f t="shared" si="94"/>
        <v>161.19026509071458</v>
      </c>
      <c r="D6076" s="8"/>
      <c r="E6076"/>
      <c r="F6076"/>
      <c r="G6076"/>
      <c r="J6076"/>
      <c r="M6076"/>
    </row>
    <row r="6077" spans="1:13" x14ac:dyDescent="0.25">
      <c r="A6077" s="5">
        <v>41893.166666666701</v>
      </c>
      <c r="B6077" s="7">
        <v>177.87545637801537</v>
      </c>
      <c r="C6077" s="7">
        <f t="shared" si="94"/>
        <v>185.71787146327742</v>
      </c>
      <c r="D6077" s="8"/>
      <c r="E6077"/>
      <c r="F6077"/>
      <c r="G6077"/>
      <c r="J6077"/>
      <c r="M6077"/>
    </row>
    <row r="6078" spans="1:13" x14ac:dyDescent="0.25">
      <c r="A6078" s="5">
        <v>41893.208333333299</v>
      </c>
      <c r="B6078" s="7">
        <v>180.34378744458161</v>
      </c>
      <c r="C6078" s="7">
        <f t="shared" si="94"/>
        <v>188.45987451025491</v>
      </c>
      <c r="D6078" s="8"/>
      <c r="E6078"/>
      <c r="F6078"/>
      <c r="G6078"/>
      <c r="J6078"/>
      <c r="M6078"/>
    </row>
    <row r="6079" spans="1:13" x14ac:dyDescent="0.25">
      <c r="A6079" s="5">
        <v>41893.25</v>
      </c>
      <c r="B6079" s="7">
        <v>148.55594416412794</v>
      </c>
      <c r="C6079" s="7">
        <f t="shared" si="94"/>
        <v>153.1476085373194</v>
      </c>
      <c r="D6079" s="8"/>
      <c r="E6079"/>
      <c r="F6079"/>
      <c r="G6079"/>
      <c r="J6079"/>
      <c r="M6079"/>
    </row>
    <row r="6080" spans="1:13" x14ac:dyDescent="0.25">
      <c r="A6080" s="5">
        <v>41893.291666666701</v>
      </c>
      <c r="B6080" s="7">
        <v>128.434787638187</v>
      </c>
      <c r="C6080" s="7">
        <f t="shared" si="94"/>
        <v>130.79555323559993</v>
      </c>
      <c r="D6080" s="8"/>
      <c r="E6080"/>
      <c r="F6080"/>
      <c r="G6080"/>
      <c r="J6080"/>
      <c r="M6080"/>
    </row>
    <row r="6081" spans="1:13" x14ac:dyDescent="0.25">
      <c r="A6081" s="5">
        <v>41893.333333333299</v>
      </c>
      <c r="B6081" s="7">
        <v>109.40377571173465</v>
      </c>
      <c r="C6081" s="7">
        <f t="shared" si="94"/>
        <v>109.65451044915136</v>
      </c>
      <c r="D6081" s="8"/>
      <c r="E6081"/>
      <c r="F6081"/>
      <c r="G6081"/>
      <c r="J6081"/>
      <c r="M6081"/>
    </row>
    <row r="6082" spans="1:13" x14ac:dyDescent="0.25">
      <c r="A6082" s="5">
        <v>41893.375</v>
      </c>
      <c r="B6082" s="7">
        <v>105.7723125660019</v>
      </c>
      <c r="C6082" s="7">
        <f t="shared" ref="C6082:C6145" si="95">IF(A6082&lt;"01-02-2014",(B6082-$B$8765)*($B$8772/$C$8772)+$B$8765,IF(A6082&lt;"01-03-2014",(B6082-B$8765)*($B$8773/$C$8773)+$B$8765,IF(A6082&lt;"01-04-2014",(B6082-B$8765)*($B$8774/$C$8774)+$B$8765,IF(A6082&lt;"01-05-2014",(B6082-B$8765)*($B$8775/$C$8775)+$B$8765,IF(A6082&lt;"01-06-2014",(B6082-B$8765)*($B$8776/$C$8776)+$B$8765,IF(A6082&lt;"01-07-2014",(B6082-B$8765)*($B$8777/$C$8777)+$B$8765,IF(A6082&lt;"01-08-2014",(B6082-B$8765)*($B$8778/$C$8778)+$B$8765,IF(A6082&lt;"01-09-2014",(B6082-B$8765)*($B$8779/$C$8779)+$B$8765,IF(A6082&lt;"01-10-2014",(B6082-B$8765)*($B$8780/$C$8780)+$B$8765,IF(A6082&lt;1-11-2014,(B6082-B$8765)*($B$8781/$C$8781)+$B$8765,IF(A6082&lt;"01-12-2014",(B6082-B$8765)*($B$8782/$C$8782)+$B$8765,IF(A6082&lt;1-1-2015,(B6082-B$8765)*($B$8783/$C$8783)+$B$8765,"Error"))))))))))))</f>
        <v>105.62041504539431</v>
      </c>
      <c r="D6082" s="8"/>
      <c r="E6082"/>
      <c r="F6082"/>
      <c r="G6082"/>
      <c r="J6082"/>
      <c r="M6082"/>
    </row>
    <row r="6083" spans="1:13" x14ac:dyDescent="0.25">
      <c r="A6083" s="5">
        <v>41893.416666666701</v>
      </c>
      <c r="B6083" s="7">
        <v>107.8974473112916</v>
      </c>
      <c r="C6083" s="7">
        <f t="shared" si="95"/>
        <v>107.98117046663864</v>
      </c>
      <c r="D6083" s="8"/>
      <c r="E6083"/>
      <c r="F6083"/>
      <c r="G6083"/>
      <c r="J6083"/>
      <c r="M6083"/>
    </row>
    <row r="6084" spans="1:13" x14ac:dyDescent="0.25">
      <c r="A6084" s="5">
        <v>41893.458333333299</v>
      </c>
      <c r="B6084" s="7">
        <v>108.96902090866281</v>
      </c>
      <c r="C6084" s="7">
        <f t="shared" si="95"/>
        <v>109.1715529517321</v>
      </c>
      <c r="D6084" s="8"/>
      <c r="E6084"/>
      <c r="F6084"/>
      <c r="G6084"/>
      <c r="J6084"/>
      <c r="M6084"/>
    </row>
    <row r="6085" spans="1:13" x14ac:dyDescent="0.25">
      <c r="A6085" s="5">
        <v>41893.5</v>
      </c>
      <c r="B6085" s="7">
        <v>107.55835125391614</v>
      </c>
      <c r="C6085" s="7">
        <f t="shared" si="95"/>
        <v>107.60447771454561</v>
      </c>
      <c r="D6085" s="8"/>
      <c r="E6085"/>
      <c r="F6085"/>
      <c r="G6085"/>
      <c r="J6085"/>
      <c r="M6085"/>
    </row>
    <row r="6086" spans="1:13" x14ac:dyDescent="0.25">
      <c r="A6086" s="5">
        <v>41893.541666666701</v>
      </c>
      <c r="B6086" s="7">
        <v>105.68241962484015</v>
      </c>
      <c r="C6086" s="7">
        <f t="shared" si="95"/>
        <v>105.52055537830752</v>
      </c>
      <c r="D6086" s="8"/>
      <c r="E6086"/>
      <c r="F6086"/>
      <c r="G6086"/>
      <c r="J6086"/>
      <c r="M6086"/>
    </row>
    <row r="6087" spans="1:13" x14ac:dyDescent="0.25">
      <c r="A6087" s="5">
        <v>41893.583333333299</v>
      </c>
      <c r="B6087" s="7">
        <v>107.51544974654061</v>
      </c>
      <c r="C6087" s="7">
        <f t="shared" si="95"/>
        <v>107.5568195760013</v>
      </c>
      <c r="D6087" s="8"/>
      <c r="E6087"/>
      <c r="F6087"/>
      <c r="G6087"/>
      <c r="J6087"/>
      <c r="M6087"/>
    </row>
    <row r="6088" spans="1:13" x14ac:dyDescent="0.25">
      <c r="A6088" s="5">
        <v>41893.625</v>
      </c>
      <c r="B6088" s="7">
        <v>110.17048541071517</v>
      </c>
      <c r="C6088" s="7">
        <f t="shared" si="95"/>
        <v>110.50622777314727</v>
      </c>
      <c r="D6088" s="8"/>
      <c r="E6088"/>
      <c r="F6088"/>
      <c r="G6088"/>
      <c r="J6088"/>
      <c r="M6088"/>
    </row>
    <row r="6089" spans="1:13" x14ac:dyDescent="0.25">
      <c r="A6089" s="5">
        <v>41893.666666666701</v>
      </c>
      <c r="B6089" s="7">
        <v>113.85929798311389</v>
      </c>
      <c r="C6089" s="7">
        <f t="shared" si="95"/>
        <v>114.60403112305082</v>
      </c>
      <c r="D6089" s="8"/>
      <c r="E6089"/>
      <c r="F6089"/>
      <c r="G6089"/>
      <c r="J6089"/>
      <c r="M6089"/>
    </row>
    <row r="6090" spans="1:13" x14ac:dyDescent="0.25">
      <c r="A6090" s="5">
        <v>41893.708333333299</v>
      </c>
      <c r="B6090" s="7">
        <v>117.34444935854243</v>
      </c>
      <c r="C6090" s="7">
        <f t="shared" si="95"/>
        <v>118.47559268950504</v>
      </c>
      <c r="D6090" s="8"/>
      <c r="E6090"/>
      <c r="F6090"/>
      <c r="G6090"/>
      <c r="J6090"/>
      <c r="M6090"/>
    </row>
    <row r="6091" spans="1:13" x14ac:dyDescent="0.25">
      <c r="A6091" s="5">
        <v>41893.75</v>
      </c>
      <c r="B6091" s="7">
        <v>116.00288667926853</v>
      </c>
      <c r="C6091" s="7">
        <f t="shared" si="95"/>
        <v>116.98528654536301</v>
      </c>
      <c r="D6091" s="8"/>
      <c r="E6091"/>
      <c r="F6091"/>
      <c r="G6091"/>
      <c r="J6091"/>
      <c r="M6091"/>
    </row>
    <row r="6092" spans="1:13" x14ac:dyDescent="0.25">
      <c r="A6092" s="5">
        <v>41893.791666666701</v>
      </c>
      <c r="B6092" s="7">
        <v>117.07003416221085</v>
      </c>
      <c r="C6092" s="7">
        <f t="shared" si="95"/>
        <v>118.17075217816922</v>
      </c>
      <c r="D6092" s="8"/>
      <c r="E6092"/>
      <c r="F6092"/>
      <c r="G6092"/>
      <c r="J6092"/>
      <c r="M6092"/>
    </row>
    <row r="6093" spans="1:13" x14ac:dyDescent="0.25">
      <c r="A6093" s="5">
        <v>41893.833333333299</v>
      </c>
      <c r="B6093" s="7">
        <v>125.78990950040074</v>
      </c>
      <c r="C6093" s="7">
        <f t="shared" si="95"/>
        <v>127.85742876318753</v>
      </c>
      <c r="D6093" s="8"/>
      <c r="E6093"/>
      <c r="F6093"/>
      <c r="G6093"/>
      <c r="J6093"/>
      <c r="M6093"/>
    </row>
    <row r="6094" spans="1:13" x14ac:dyDescent="0.25">
      <c r="A6094" s="5">
        <v>41893.875</v>
      </c>
      <c r="B6094" s="7">
        <v>127.5840462203158</v>
      </c>
      <c r="C6094" s="7">
        <f t="shared" si="95"/>
        <v>129.85048731977125</v>
      </c>
      <c r="D6094" s="8"/>
      <c r="E6094"/>
      <c r="F6094"/>
      <c r="G6094"/>
      <c r="J6094"/>
      <c r="M6094"/>
    </row>
    <row r="6095" spans="1:13" x14ac:dyDescent="0.25">
      <c r="A6095" s="5">
        <v>41893.916666666701</v>
      </c>
      <c r="B6095" s="7">
        <v>130.46913879761027</v>
      </c>
      <c r="C6095" s="7">
        <f t="shared" si="95"/>
        <v>133.05545959634622</v>
      </c>
      <c r="D6095" s="8"/>
      <c r="E6095"/>
      <c r="F6095"/>
      <c r="G6095"/>
      <c r="J6095"/>
      <c r="M6095"/>
    </row>
    <row r="6096" spans="1:13" x14ac:dyDescent="0.25">
      <c r="A6096" s="5">
        <v>41893.958333333299</v>
      </c>
      <c r="B6096" s="7">
        <v>135.97885909150978</v>
      </c>
      <c r="C6096" s="7">
        <f t="shared" si="95"/>
        <v>139.1760606933793</v>
      </c>
      <c r="D6096" s="8"/>
      <c r="E6096"/>
      <c r="F6096"/>
      <c r="G6096"/>
      <c r="J6096"/>
      <c r="M6096"/>
    </row>
    <row r="6097" spans="1:13" x14ac:dyDescent="0.25">
      <c r="A6097" s="5">
        <v>41894</v>
      </c>
      <c r="B6097" s="7">
        <v>131.77406339914</v>
      </c>
      <c r="C6097" s="7">
        <f t="shared" si="95"/>
        <v>134.50506547861065</v>
      </c>
      <c r="D6097" s="8"/>
      <c r="E6097"/>
      <c r="F6097"/>
      <c r="G6097"/>
      <c r="J6097"/>
      <c r="M6097"/>
    </row>
    <row r="6098" spans="1:13" x14ac:dyDescent="0.25">
      <c r="A6098" s="5">
        <v>41894.041666666701</v>
      </c>
      <c r="B6098" s="7">
        <v>132.60559152531403</v>
      </c>
      <c r="C6098" s="7">
        <f t="shared" si="95"/>
        <v>135.42878786192469</v>
      </c>
      <c r="D6098" s="8"/>
      <c r="E6098"/>
      <c r="F6098"/>
      <c r="G6098"/>
      <c r="J6098"/>
      <c r="M6098"/>
    </row>
    <row r="6099" spans="1:13" x14ac:dyDescent="0.25">
      <c r="A6099" s="5">
        <v>41894.083333333299</v>
      </c>
      <c r="B6099" s="7">
        <v>136.61905708429333</v>
      </c>
      <c r="C6099" s="7">
        <f t="shared" si="95"/>
        <v>139.88723954238327</v>
      </c>
      <c r="D6099" s="8"/>
      <c r="E6099"/>
      <c r="F6099"/>
      <c r="G6099"/>
      <c r="J6099"/>
      <c r="M6099"/>
    </row>
    <row r="6100" spans="1:13" x14ac:dyDescent="0.25">
      <c r="A6100" s="5">
        <v>41894.125</v>
      </c>
      <c r="B6100" s="7">
        <v>150.43358360297685</v>
      </c>
      <c r="C6100" s="7">
        <f t="shared" si="95"/>
        <v>155.23342803381468</v>
      </c>
      <c r="D6100" s="8"/>
      <c r="E6100"/>
      <c r="F6100"/>
      <c r="G6100"/>
      <c r="J6100"/>
      <c r="M6100"/>
    </row>
    <row r="6101" spans="1:13" x14ac:dyDescent="0.25">
      <c r="A6101" s="5">
        <v>41894.166666666701</v>
      </c>
      <c r="B6101" s="7">
        <v>165.2997007545473</v>
      </c>
      <c r="C6101" s="7">
        <f t="shared" si="95"/>
        <v>171.74780046888543</v>
      </c>
      <c r="D6101" s="8"/>
      <c r="E6101"/>
      <c r="F6101"/>
      <c r="G6101"/>
      <c r="J6101"/>
      <c r="M6101"/>
    </row>
    <row r="6102" spans="1:13" x14ac:dyDescent="0.25">
      <c r="A6102" s="5">
        <v>41894.208333333299</v>
      </c>
      <c r="B6102" s="7">
        <v>168.18653339297177</v>
      </c>
      <c r="C6102" s="7">
        <f t="shared" si="95"/>
        <v>174.95470573288867</v>
      </c>
      <c r="D6102" s="8"/>
      <c r="E6102"/>
      <c r="F6102"/>
      <c r="G6102"/>
      <c r="J6102"/>
      <c r="M6102"/>
    </row>
    <row r="6103" spans="1:13" x14ac:dyDescent="0.25">
      <c r="A6103" s="5">
        <v>41894.25</v>
      </c>
      <c r="B6103" s="7">
        <v>138.94961547036252</v>
      </c>
      <c r="C6103" s="7">
        <f t="shared" si="95"/>
        <v>142.47619459882571</v>
      </c>
      <c r="D6103" s="8"/>
      <c r="E6103"/>
      <c r="F6103"/>
      <c r="G6103"/>
      <c r="J6103"/>
      <c r="M6103"/>
    </row>
    <row r="6104" spans="1:13" x14ac:dyDescent="0.25">
      <c r="A6104" s="5">
        <v>41894.291666666701</v>
      </c>
      <c r="B6104" s="7">
        <v>120.5675517010738</v>
      </c>
      <c r="C6104" s="7">
        <f t="shared" si="95"/>
        <v>122.05605098525371</v>
      </c>
      <c r="D6104" s="8"/>
      <c r="E6104"/>
      <c r="F6104"/>
      <c r="G6104"/>
      <c r="J6104"/>
      <c r="M6104"/>
    </row>
    <row r="6105" spans="1:13" x14ac:dyDescent="0.25">
      <c r="A6105" s="5">
        <v>41894.333333333299</v>
      </c>
      <c r="B6105" s="7">
        <v>110.38137818002662</v>
      </c>
      <c r="C6105" s="7">
        <f t="shared" si="95"/>
        <v>110.74050291713837</v>
      </c>
      <c r="D6105" s="8"/>
      <c r="E6105"/>
      <c r="F6105"/>
      <c r="G6105"/>
      <c r="J6105"/>
      <c r="M6105"/>
    </row>
    <row r="6106" spans="1:13" x14ac:dyDescent="0.25">
      <c r="A6106" s="5">
        <v>41894.375</v>
      </c>
      <c r="B6106" s="7">
        <v>105.03302432936685</v>
      </c>
      <c r="C6106" s="7">
        <f t="shared" si="95"/>
        <v>104.79915949142686</v>
      </c>
      <c r="D6106" s="8"/>
      <c r="E6106"/>
      <c r="F6106"/>
      <c r="G6106"/>
      <c r="J6106"/>
      <c r="M6106"/>
    </row>
    <row r="6107" spans="1:13" x14ac:dyDescent="0.25">
      <c r="A6107" s="5">
        <v>41894.416666666701</v>
      </c>
      <c r="B6107" s="7">
        <v>103.5981834364284</v>
      </c>
      <c r="C6107" s="7">
        <f t="shared" si="95"/>
        <v>103.2052330714032</v>
      </c>
      <c r="D6107" s="8"/>
      <c r="E6107"/>
      <c r="F6107"/>
      <c r="G6107"/>
      <c r="J6107"/>
      <c r="M6107"/>
    </row>
    <row r="6108" spans="1:13" x14ac:dyDescent="0.25">
      <c r="A6108" s="5">
        <v>41894.458333333299</v>
      </c>
      <c r="B6108" s="7">
        <v>102.63115244730449</v>
      </c>
      <c r="C6108" s="7">
        <f t="shared" si="95"/>
        <v>102.13098417723515</v>
      </c>
      <c r="D6108" s="8"/>
      <c r="E6108"/>
      <c r="F6108"/>
      <c r="G6108"/>
      <c r="J6108"/>
      <c r="M6108"/>
    </row>
    <row r="6109" spans="1:13" x14ac:dyDescent="0.25">
      <c r="A6109" s="5">
        <v>41894.5</v>
      </c>
      <c r="B6109" s="7">
        <v>101.90907994724375</v>
      </c>
      <c r="C6109" s="7">
        <f t="shared" si="95"/>
        <v>101.32885312515569</v>
      </c>
      <c r="D6109" s="8"/>
      <c r="E6109"/>
      <c r="F6109"/>
      <c r="G6109"/>
      <c r="J6109"/>
      <c r="M6109"/>
    </row>
    <row r="6110" spans="1:13" x14ac:dyDescent="0.25">
      <c r="A6110" s="5">
        <v>41894.541666666701</v>
      </c>
      <c r="B6110" s="7">
        <v>100.19464990286802</v>
      </c>
      <c r="C6110" s="7">
        <f t="shared" si="95"/>
        <v>99.424338585277695</v>
      </c>
      <c r="D6110" s="8"/>
      <c r="E6110"/>
      <c r="F6110"/>
      <c r="G6110"/>
      <c r="J6110"/>
      <c r="M6110"/>
    </row>
    <row r="6111" spans="1:13" x14ac:dyDescent="0.25">
      <c r="A6111" s="5">
        <v>41894.583333333299</v>
      </c>
      <c r="B6111" s="7">
        <v>99.891287498409099</v>
      </c>
      <c r="C6111" s="7">
        <f t="shared" si="95"/>
        <v>99.08734139368056</v>
      </c>
      <c r="D6111" s="8"/>
      <c r="E6111"/>
      <c r="F6111"/>
      <c r="G6111"/>
      <c r="J6111"/>
      <c r="M6111"/>
    </row>
    <row r="6112" spans="1:13" x14ac:dyDescent="0.25">
      <c r="A6112" s="5">
        <v>41894.625</v>
      </c>
      <c r="B6112" s="7">
        <v>103.63385919504059</v>
      </c>
      <c r="C6112" s="7">
        <f t="shared" si="95"/>
        <v>103.24486431866288</v>
      </c>
      <c r="D6112" s="8"/>
      <c r="E6112"/>
      <c r="F6112"/>
      <c r="G6112"/>
      <c r="J6112"/>
      <c r="M6112"/>
    </row>
    <row r="6113" spans="1:13" x14ac:dyDescent="0.25">
      <c r="A6113" s="5">
        <v>41894.666666666701</v>
      </c>
      <c r="B6113" s="7">
        <v>110.87862274324246</v>
      </c>
      <c r="C6113" s="7">
        <f t="shared" si="95"/>
        <v>111.2928786198546</v>
      </c>
      <c r="D6113" s="8"/>
      <c r="E6113"/>
      <c r="F6113"/>
      <c r="G6113"/>
      <c r="J6113"/>
      <c r="M6113"/>
    </row>
    <row r="6114" spans="1:13" x14ac:dyDescent="0.25">
      <c r="A6114" s="5">
        <v>41894.708333333299</v>
      </c>
      <c r="B6114" s="7">
        <v>117.19669390713365</v>
      </c>
      <c r="C6114" s="7">
        <f t="shared" si="95"/>
        <v>118.31145510542721</v>
      </c>
      <c r="D6114" s="8"/>
      <c r="E6114"/>
      <c r="F6114"/>
      <c r="G6114"/>
      <c r="J6114"/>
      <c r="M6114"/>
    </row>
    <row r="6115" spans="1:13" x14ac:dyDescent="0.25">
      <c r="A6115" s="5">
        <v>41894.75</v>
      </c>
      <c r="B6115" s="7">
        <v>118.41887472215653</v>
      </c>
      <c r="C6115" s="7">
        <f t="shared" si="95"/>
        <v>119.66914312554039</v>
      </c>
      <c r="D6115" s="8"/>
      <c r="E6115"/>
      <c r="F6115"/>
      <c r="G6115"/>
      <c r="J6115"/>
      <c r="M6115"/>
    </row>
    <row r="6116" spans="1:13" x14ac:dyDescent="0.25">
      <c r="A6116" s="5">
        <v>41894.791666666701</v>
      </c>
      <c r="B6116" s="7">
        <v>125.98821070082623</v>
      </c>
      <c r="C6116" s="7">
        <f t="shared" si="95"/>
        <v>128.07771626965337</v>
      </c>
      <c r="D6116" s="8"/>
      <c r="E6116"/>
      <c r="F6116"/>
      <c r="G6116"/>
      <c r="J6116"/>
      <c r="M6116"/>
    </row>
    <row r="6117" spans="1:13" x14ac:dyDescent="0.25">
      <c r="A6117" s="5">
        <v>41894.833333333299</v>
      </c>
      <c r="B6117" s="7">
        <v>123.05959198085013</v>
      </c>
      <c r="C6117" s="7">
        <f t="shared" si="95"/>
        <v>124.82439196385798</v>
      </c>
      <c r="D6117" s="8"/>
      <c r="E6117"/>
      <c r="F6117"/>
      <c r="G6117"/>
      <c r="J6117"/>
      <c r="M6117"/>
    </row>
    <row r="6118" spans="1:13" x14ac:dyDescent="0.25">
      <c r="A6118" s="5">
        <v>41894.875</v>
      </c>
      <c r="B6118" s="7">
        <v>132.36394549989561</v>
      </c>
      <c r="C6118" s="7">
        <f t="shared" si="95"/>
        <v>135.16034974721543</v>
      </c>
      <c r="D6118" s="8"/>
      <c r="E6118"/>
      <c r="F6118"/>
      <c r="G6118"/>
      <c r="J6118"/>
      <c r="M6118"/>
    </row>
    <row r="6119" spans="1:13" x14ac:dyDescent="0.25">
      <c r="A6119" s="5">
        <v>41894.916666666701</v>
      </c>
      <c r="B6119" s="7">
        <v>135.1847391609821</v>
      </c>
      <c r="C6119" s="7">
        <f t="shared" si="95"/>
        <v>138.29389407534876</v>
      </c>
      <c r="D6119" s="8"/>
      <c r="E6119"/>
      <c r="F6119"/>
      <c r="G6119"/>
      <c r="J6119"/>
      <c r="M6119"/>
    </row>
    <row r="6120" spans="1:13" x14ac:dyDescent="0.25">
      <c r="A6120" s="5">
        <v>41894.958333333299</v>
      </c>
      <c r="B6120" s="7">
        <v>127.13783531789612</v>
      </c>
      <c r="C6120" s="7">
        <f t="shared" si="95"/>
        <v>129.35480354760557</v>
      </c>
      <c r="D6120" s="8"/>
      <c r="E6120"/>
      <c r="F6120"/>
      <c r="G6120"/>
      <c r="J6120"/>
      <c r="M6120"/>
    </row>
    <row r="6121" spans="1:13" x14ac:dyDescent="0.25">
      <c r="A6121" s="5">
        <v>41895</v>
      </c>
      <c r="B6121" s="7">
        <v>121.27698321698686</v>
      </c>
      <c r="C6121" s="7">
        <f t="shared" si="95"/>
        <v>122.84413950571364</v>
      </c>
      <c r="D6121" s="8"/>
      <c r="E6121"/>
      <c r="F6121"/>
      <c r="G6121"/>
      <c r="J6121"/>
      <c r="M6121"/>
    </row>
    <row r="6122" spans="1:13" x14ac:dyDescent="0.25">
      <c r="A6122" s="5">
        <v>41895.041666666701</v>
      </c>
      <c r="B6122" s="7">
        <v>125.4939303029833</v>
      </c>
      <c r="C6122" s="7">
        <f t="shared" si="95"/>
        <v>127.52863337907013</v>
      </c>
      <c r="D6122" s="8"/>
      <c r="E6122"/>
      <c r="F6122"/>
      <c r="G6122"/>
      <c r="J6122"/>
      <c r="M6122"/>
    </row>
    <row r="6123" spans="1:13" x14ac:dyDescent="0.25">
      <c r="A6123" s="5">
        <v>41895.083333333299</v>
      </c>
      <c r="B6123" s="7">
        <v>131.19377327381267</v>
      </c>
      <c r="C6123" s="7">
        <f t="shared" si="95"/>
        <v>133.8604366792851</v>
      </c>
      <c r="D6123" s="8"/>
      <c r="E6123"/>
      <c r="F6123"/>
      <c r="G6123"/>
      <c r="J6123"/>
      <c r="M6123"/>
    </row>
    <row r="6124" spans="1:13" x14ac:dyDescent="0.25">
      <c r="A6124" s="5">
        <v>41895.125</v>
      </c>
      <c r="B6124" s="7">
        <v>129.54883378635782</v>
      </c>
      <c r="C6124" s="7">
        <f t="shared" si="95"/>
        <v>132.03311734283591</v>
      </c>
      <c r="D6124" s="8"/>
      <c r="E6124"/>
      <c r="F6124"/>
      <c r="G6124"/>
      <c r="J6124"/>
      <c r="M6124"/>
    </row>
    <row r="6125" spans="1:13" x14ac:dyDescent="0.25">
      <c r="A6125" s="5">
        <v>41895.166666666701</v>
      </c>
      <c r="B6125" s="7">
        <v>137.17928012080489</v>
      </c>
      <c r="C6125" s="7">
        <f t="shared" si="95"/>
        <v>140.50957634878205</v>
      </c>
      <c r="D6125" s="8"/>
      <c r="E6125"/>
      <c r="F6125"/>
      <c r="G6125"/>
      <c r="J6125"/>
      <c r="M6125"/>
    </row>
    <row r="6126" spans="1:13" x14ac:dyDescent="0.25">
      <c r="A6126" s="5">
        <v>41895.208333333299</v>
      </c>
      <c r="B6126" s="7">
        <v>140.74526304962012</v>
      </c>
      <c r="C6126" s="7">
        <f t="shared" si="95"/>
        <v>144.47093152869451</v>
      </c>
      <c r="D6126" s="8"/>
      <c r="E6126"/>
      <c r="F6126"/>
      <c r="G6126"/>
      <c r="J6126"/>
      <c r="M6126"/>
    </row>
    <row r="6127" spans="1:13" x14ac:dyDescent="0.25">
      <c r="A6127" s="5">
        <v>41895.25</v>
      </c>
      <c r="B6127" s="7">
        <v>134.55707568116847</v>
      </c>
      <c r="C6127" s="7">
        <f t="shared" si="95"/>
        <v>137.59663948197704</v>
      </c>
      <c r="D6127" s="8"/>
      <c r="E6127"/>
      <c r="F6127"/>
      <c r="G6127"/>
      <c r="J6127"/>
      <c r="M6127"/>
    </row>
    <row r="6128" spans="1:13" x14ac:dyDescent="0.25">
      <c r="A6128" s="5">
        <v>41895.291666666701</v>
      </c>
      <c r="B6128" s="7">
        <v>123.0414671167109</v>
      </c>
      <c r="C6128" s="7">
        <f t="shared" si="95"/>
        <v>124.80425753644305</v>
      </c>
      <c r="D6128" s="8"/>
      <c r="E6128"/>
      <c r="F6128"/>
      <c r="G6128"/>
      <c r="J6128"/>
      <c r="M6128"/>
    </row>
    <row r="6129" spans="1:13" x14ac:dyDescent="0.25">
      <c r="A6129" s="5">
        <v>41895.333333333299</v>
      </c>
      <c r="B6129" s="7">
        <v>116.90660764859128</v>
      </c>
      <c r="C6129" s="7">
        <f t="shared" si="95"/>
        <v>117.989206029692</v>
      </c>
      <c r="D6129" s="8"/>
      <c r="E6129"/>
      <c r="F6129"/>
      <c r="G6129"/>
      <c r="J6129"/>
      <c r="M6129"/>
    </row>
    <row r="6130" spans="1:13" x14ac:dyDescent="0.25">
      <c r="A6130" s="5">
        <v>41895.375</v>
      </c>
      <c r="B6130" s="7">
        <v>109.89298810791682</v>
      </c>
      <c r="C6130" s="7">
        <f t="shared" si="95"/>
        <v>110.19796343206777</v>
      </c>
      <c r="D6130" s="8"/>
      <c r="E6130"/>
      <c r="F6130"/>
      <c r="G6130"/>
      <c r="J6130"/>
      <c r="M6130"/>
    </row>
    <row r="6131" spans="1:13" x14ac:dyDescent="0.25">
      <c r="A6131" s="5">
        <v>41895.416666666701</v>
      </c>
      <c r="B6131" s="7">
        <v>105.5377698177011</v>
      </c>
      <c r="C6131" s="7">
        <f t="shared" si="95"/>
        <v>105.35986777148995</v>
      </c>
      <c r="D6131" s="8"/>
      <c r="E6131"/>
      <c r="F6131"/>
      <c r="G6131"/>
      <c r="J6131"/>
      <c r="M6131"/>
    </row>
    <row r="6132" spans="1:13" x14ac:dyDescent="0.25">
      <c r="A6132" s="5">
        <v>41895.458333333299</v>
      </c>
      <c r="B6132" s="7">
        <v>104.00706103953499</v>
      </c>
      <c r="C6132" s="7">
        <f t="shared" si="95"/>
        <v>103.65944427862134</v>
      </c>
      <c r="D6132" s="8"/>
      <c r="E6132"/>
      <c r="F6132"/>
      <c r="G6132"/>
      <c r="J6132"/>
      <c r="M6132"/>
    </row>
    <row r="6133" spans="1:13" x14ac:dyDescent="0.25">
      <c r="A6133" s="5">
        <v>41895.5</v>
      </c>
      <c r="B6133" s="7">
        <v>102.82097878919684</v>
      </c>
      <c r="C6133" s="7">
        <f t="shared" si="95"/>
        <v>102.34185718973971</v>
      </c>
      <c r="D6133" s="8"/>
      <c r="E6133"/>
      <c r="F6133"/>
      <c r="G6133"/>
      <c r="J6133"/>
      <c r="M6133"/>
    </row>
    <row r="6134" spans="1:13" x14ac:dyDescent="0.25">
      <c r="A6134" s="5">
        <v>41895.541666666701</v>
      </c>
      <c r="B6134" s="7">
        <v>103.16743047315339</v>
      </c>
      <c r="C6134" s="7">
        <f t="shared" si="95"/>
        <v>102.72672111091576</v>
      </c>
      <c r="D6134" s="8"/>
      <c r="E6134"/>
      <c r="F6134"/>
      <c r="G6134"/>
      <c r="J6134"/>
      <c r="M6134"/>
    </row>
    <row r="6135" spans="1:13" x14ac:dyDescent="0.25">
      <c r="A6135" s="5">
        <v>41895.583333333299</v>
      </c>
      <c r="B6135" s="7">
        <v>102.72361370464884</v>
      </c>
      <c r="C6135" s="7">
        <f t="shared" si="95"/>
        <v>102.23369691816349</v>
      </c>
      <c r="D6135" s="8"/>
      <c r="E6135"/>
      <c r="F6135"/>
      <c r="G6135"/>
      <c r="J6135"/>
      <c r="M6135"/>
    </row>
    <row r="6136" spans="1:13" x14ac:dyDescent="0.25">
      <c r="A6136" s="5">
        <v>41895.625</v>
      </c>
      <c r="B6136" s="7">
        <v>104.4292192263908</v>
      </c>
      <c r="C6136" s="7">
        <f t="shared" si="95"/>
        <v>104.12840853157118</v>
      </c>
      <c r="D6136" s="8"/>
      <c r="E6136"/>
      <c r="F6136"/>
      <c r="G6136"/>
      <c r="J6136"/>
      <c r="M6136"/>
    </row>
    <row r="6137" spans="1:13" x14ac:dyDescent="0.25">
      <c r="A6137" s="5">
        <v>41895.666666666701</v>
      </c>
      <c r="B6137" s="7">
        <v>114.27963281563319</v>
      </c>
      <c r="C6137" s="7">
        <f t="shared" si="95"/>
        <v>115.07096986037428</v>
      </c>
      <c r="D6137" s="8"/>
      <c r="E6137"/>
      <c r="F6137"/>
      <c r="G6137"/>
      <c r="J6137"/>
      <c r="M6137"/>
    </row>
    <row r="6138" spans="1:13" x14ac:dyDescent="0.25">
      <c r="A6138" s="5">
        <v>41895.708333333299</v>
      </c>
      <c r="B6138" s="7">
        <v>116.96155489845948</v>
      </c>
      <c r="C6138" s="7">
        <f t="shared" si="95"/>
        <v>118.05024546180159</v>
      </c>
      <c r="D6138" s="8"/>
      <c r="E6138"/>
      <c r="F6138"/>
      <c r="G6138"/>
      <c r="J6138"/>
      <c r="M6138"/>
    </row>
    <row r="6139" spans="1:13" x14ac:dyDescent="0.25">
      <c r="A6139" s="5">
        <v>41895.75</v>
      </c>
      <c r="B6139" s="7">
        <v>115.77000825547701</v>
      </c>
      <c r="C6139" s="7">
        <f t="shared" si="95"/>
        <v>116.72658812509803</v>
      </c>
      <c r="D6139" s="8"/>
      <c r="E6139"/>
      <c r="F6139"/>
      <c r="G6139"/>
      <c r="J6139"/>
      <c r="M6139"/>
    </row>
    <row r="6140" spans="1:13" x14ac:dyDescent="0.25">
      <c r="A6140" s="5">
        <v>41895.791666666701</v>
      </c>
      <c r="B6140" s="7">
        <v>117.10267435102764</v>
      </c>
      <c r="C6140" s="7">
        <f t="shared" si="95"/>
        <v>118.20701129203034</v>
      </c>
      <c r="D6140" s="8"/>
      <c r="E6140"/>
      <c r="F6140"/>
      <c r="G6140"/>
      <c r="J6140"/>
      <c r="M6140"/>
    </row>
    <row r="6141" spans="1:13" x14ac:dyDescent="0.25">
      <c r="A6141" s="5">
        <v>41895.833333333299</v>
      </c>
      <c r="B6141" s="7">
        <v>116.63694260998687</v>
      </c>
      <c r="C6141" s="7">
        <f t="shared" si="95"/>
        <v>117.68964234168755</v>
      </c>
      <c r="D6141" s="8"/>
      <c r="E6141"/>
      <c r="F6141"/>
      <c r="G6141"/>
      <c r="J6141"/>
      <c r="M6141"/>
    </row>
    <row r="6142" spans="1:13" x14ac:dyDescent="0.25">
      <c r="A6142" s="5">
        <v>41895.875</v>
      </c>
      <c r="B6142" s="7">
        <v>110.66906594420935</v>
      </c>
      <c r="C6142" s="7">
        <f t="shared" si="95"/>
        <v>111.06008756955883</v>
      </c>
      <c r="D6142" s="8"/>
      <c r="E6142"/>
      <c r="F6142"/>
      <c r="G6142"/>
      <c r="J6142"/>
      <c r="M6142"/>
    </row>
    <row r="6143" spans="1:13" x14ac:dyDescent="0.25">
      <c r="A6143" s="5">
        <v>41895.916666666701</v>
      </c>
      <c r="B6143" s="7">
        <v>109.70564682368101</v>
      </c>
      <c r="C6143" s="7">
        <f t="shared" si="95"/>
        <v>109.98985100373218</v>
      </c>
      <c r="D6143" s="8"/>
      <c r="E6143"/>
      <c r="F6143"/>
      <c r="G6143"/>
      <c r="J6143"/>
      <c r="M6143"/>
    </row>
    <row r="6144" spans="1:13" x14ac:dyDescent="0.25">
      <c r="A6144" s="5">
        <v>41895.958333333299</v>
      </c>
      <c r="B6144" s="7">
        <v>114.63682251394799</v>
      </c>
      <c r="C6144" s="7">
        <f t="shared" si="95"/>
        <v>115.46776235486352</v>
      </c>
      <c r="D6144" s="8"/>
      <c r="E6144"/>
      <c r="F6144"/>
      <c r="G6144"/>
      <c r="J6144"/>
      <c r="M6144"/>
    </row>
    <row r="6145" spans="1:13" x14ac:dyDescent="0.25">
      <c r="A6145" s="5">
        <v>41896</v>
      </c>
      <c r="B6145" s="7">
        <v>116.83101290578639</v>
      </c>
      <c r="C6145" s="7">
        <f t="shared" si="95"/>
        <v>117.90522984922168</v>
      </c>
      <c r="D6145" s="8"/>
      <c r="E6145"/>
      <c r="F6145"/>
      <c r="G6145"/>
      <c r="J6145"/>
      <c r="M6145"/>
    </row>
    <row r="6146" spans="1:13" x14ac:dyDescent="0.25">
      <c r="A6146" s="5">
        <v>41896.041666666701</v>
      </c>
      <c r="B6146" s="7">
        <v>120.35790940329429</v>
      </c>
      <c r="C6146" s="7">
        <f t="shared" ref="C6146:C6209" si="96">IF(A6146&lt;"01-02-2014",(B6146-$B$8765)*($B$8772/$C$8772)+$B$8765,IF(A6146&lt;"01-03-2014",(B6146-B$8765)*($B$8773/$C$8773)+$B$8765,IF(A6146&lt;"01-04-2014",(B6146-B$8765)*($B$8774/$C$8774)+$B$8765,IF(A6146&lt;"01-05-2014",(B6146-B$8765)*($B$8775/$C$8775)+$B$8765,IF(A6146&lt;"01-06-2014",(B6146-B$8765)*($B$8776/$C$8776)+$B$8765,IF(A6146&lt;"01-07-2014",(B6146-B$8765)*($B$8777/$C$8777)+$B$8765,IF(A6146&lt;"01-08-2014",(B6146-B$8765)*($B$8778/$C$8778)+$B$8765,IF(A6146&lt;"01-09-2014",(B6146-B$8765)*($B$8779/$C$8779)+$B$8765,IF(A6146&lt;"01-10-2014",(B6146-B$8765)*($B$8780/$C$8780)+$B$8765,IF(A6146&lt;1-11-2014,(B6146-B$8765)*($B$8781/$C$8781)+$B$8765,IF(A6146&lt;"01-12-2014",(B6146-B$8765)*($B$8782/$C$8782)+$B$8765,IF(A6146&lt;1-1-2015,(B6146-B$8765)*($B$8783/$C$8783)+$B$8765,"Error"))))))))))))</f>
        <v>121.82316495668444</v>
      </c>
      <c r="D6146" s="8"/>
      <c r="E6146"/>
      <c r="F6146"/>
      <c r="G6146"/>
      <c r="J6146"/>
      <c r="M6146"/>
    </row>
    <row r="6147" spans="1:13" x14ac:dyDescent="0.25">
      <c r="A6147" s="5">
        <v>41896.083333333299</v>
      </c>
      <c r="B6147" s="7">
        <v>122.8456451128756</v>
      </c>
      <c r="C6147" s="7">
        <f t="shared" si="96"/>
        <v>124.58672410324415</v>
      </c>
      <c r="D6147" s="8"/>
      <c r="E6147"/>
      <c r="F6147"/>
      <c r="G6147"/>
      <c r="J6147"/>
      <c r="M6147"/>
    </row>
    <row r="6148" spans="1:13" x14ac:dyDescent="0.25">
      <c r="A6148" s="5">
        <v>41896.125</v>
      </c>
      <c r="B6148" s="7">
        <v>125.46308124591364</v>
      </c>
      <c r="C6148" s="7">
        <f t="shared" si="96"/>
        <v>127.4943639856216</v>
      </c>
      <c r="D6148" s="8"/>
      <c r="E6148"/>
      <c r="F6148"/>
      <c r="G6148"/>
      <c r="J6148"/>
      <c r="M6148"/>
    </row>
    <row r="6149" spans="1:13" x14ac:dyDescent="0.25">
      <c r="A6149" s="5">
        <v>41896.166666666701</v>
      </c>
      <c r="B6149" s="7">
        <v>129.6631172151919</v>
      </c>
      <c r="C6149" s="7">
        <f t="shared" si="96"/>
        <v>132.16007175115118</v>
      </c>
      <c r="D6149" s="8"/>
      <c r="E6149"/>
      <c r="F6149"/>
      <c r="G6149"/>
      <c r="J6149"/>
      <c r="M6149"/>
    </row>
    <row r="6150" spans="1:13" x14ac:dyDescent="0.25">
      <c r="A6150" s="5">
        <v>41896.208333333299</v>
      </c>
      <c r="B6150" s="7">
        <v>135.72992579483747</v>
      </c>
      <c r="C6150" s="7">
        <f t="shared" si="96"/>
        <v>138.8995273436941</v>
      </c>
      <c r="D6150" s="8"/>
      <c r="E6150"/>
      <c r="F6150"/>
      <c r="G6150"/>
      <c r="J6150"/>
      <c r="M6150"/>
    </row>
    <row r="6151" spans="1:13" x14ac:dyDescent="0.25">
      <c r="A6151" s="5">
        <v>41896.25</v>
      </c>
      <c r="B6151" s="7">
        <v>146.35163021640483</v>
      </c>
      <c r="C6151" s="7">
        <f t="shared" si="96"/>
        <v>150.69889505515269</v>
      </c>
      <c r="D6151" s="8"/>
      <c r="E6151"/>
      <c r="F6151"/>
      <c r="G6151"/>
      <c r="J6151"/>
      <c r="M6151"/>
    </row>
    <row r="6152" spans="1:13" x14ac:dyDescent="0.25">
      <c r="A6152" s="5">
        <v>41896.291666666701</v>
      </c>
      <c r="B6152" s="7">
        <v>147.48327455159267</v>
      </c>
      <c r="C6152" s="7">
        <f t="shared" si="96"/>
        <v>151.95600851825733</v>
      </c>
      <c r="D6152" s="8"/>
      <c r="E6152"/>
      <c r="F6152"/>
      <c r="G6152"/>
      <c r="J6152"/>
      <c r="M6152"/>
    </row>
    <row r="6153" spans="1:13" x14ac:dyDescent="0.25">
      <c r="A6153" s="5">
        <v>41896.333333333299</v>
      </c>
      <c r="B6153" s="7">
        <v>136.17258261696833</v>
      </c>
      <c r="C6153" s="7">
        <f t="shared" si="96"/>
        <v>139.39126298300471</v>
      </c>
      <c r="D6153" s="8"/>
      <c r="E6153"/>
      <c r="F6153"/>
      <c r="G6153"/>
      <c r="J6153"/>
      <c r="M6153"/>
    </row>
    <row r="6154" spans="1:13" x14ac:dyDescent="0.25">
      <c r="A6154" s="5">
        <v>41896.375</v>
      </c>
      <c r="B6154" s="7">
        <v>131.98719100259402</v>
      </c>
      <c r="C6154" s="7">
        <f t="shared" si="96"/>
        <v>134.74182324015311</v>
      </c>
      <c r="D6154" s="8"/>
      <c r="E6154"/>
      <c r="F6154"/>
      <c r="G6154"/>
      <c r="J6154"/>
      <c r="M6154"/>
    </row>
    <row r="6155" spans="1:13" x14ac:dyDescent="0.25">
      <c r="A6155" s="5">
        <v>41896.416666666701</v>
      </c>
      <c r="B6155" s="7">
        <v>130.42432645282076</v>
      </c>
      <c r="C6155" s="7">
        <f t="shared" si="96"/>
        <v>133.00567875956165</v>
      </c>
      <c r="D6155" s="8"/>
      <c r="E6155"/>
      <c r="F6155"/>
      <c r="G6155"/>
      <c r="J6155"/>
      <c r="M6155"/>
    </row>
    <row r="6156" spans="1:13" x14ac:dyDescent="0.25">
      <c r="A6156" s="5">
        <v>41896.458333333299</v>
      </c>
      <c r="B6156" s="7">
        <v>125.96431050953584</v>
      </c>
      <c r="C6156" s="7">
        <f t="shared" si="96"/>
        <v>128.05116618557861</v>
      </c>
      <c r="D6156" s="8"/>
      <c r="E6156"/>
      <c r="F6156"/>
      <c r="G6156"/>
      <c r="J6156"/>
      <c r="M6156"/>
    </row>
    <row r="6157" spans="1:13" x14ac:dyDescent="0.25">
      <c r="A6157" s="5">
        <v>41896.5</v>
      </c>
      <c r="B6157" s="7">
        <v>124.94717103998958</v>
      </c>
      <c r="C6157" s="7">
        <f t="shared" si="96"/>
        <v>126.9212531190236</v>
      </c>
      <c r="D6157" s="8"/>
      <c r="E6157"/>
      <c r="F6157"/>
      <c r="G6157"/>
      <c r="J6157"/>
      <c r="M6157"/>
    </row>
    <row r="6158" spans="1:13" x14ac:dyDescent="0.25">
      <c r="A6158" s="5">
        <v>41896.541666666701</v>
      </c>
      <c r="B6158" s="7">
        <v>125.93337663912544</v>
      </c>
      <c r="C6158" s="7">
        <f t="shared" si="96"/>
        <v>128.01680257525544</v>
      </c>
      <c r="D6158" s="8"/>
      <c r="E6158"/>
      <c r="F6158"/>
      <c r="G6158"/>
      <c r="J6158"/>
      <c r="M6158"/>
    </row>
    <row r="6159" spans="1:13" x14ac:dyDescent="0.25">
      <c r="A6159" s="5">
        <v>41896.583333333299</v>
      </c>
      <c r="B6159" s="7">
        <v>125.22559025053893</v>
      </c>
      <c r="C6159" s="7">
        <f t="shared" si="96"/>
        <v>127.23054158279737</v>
      </c>
      <c r="D6159" s="8"/>
      <c r="E6159"/>
      <c r="F6159"/>
      <c r="G6159"/>
      <c r="J6159"/>
      <c r="M6159"/>
    </row>
    <row r="6160" spans="1:13" x14ac:dyDescent="0.25">
      <c r="A6160" s="5">
        <v>41896.625</v>
      </c>
      <c r="B6160" s="7">
        <v>127.30682872443614</v>
      </c>
      <c r="C6160" s="7">
        <f t="shared" si="96"/>
        <v>129.54253380872345</v>
      </c>
      <c r="D6160" s="8"/>
      <c r="E6160"/>
      <c r="F6160"/>
      <c r="G6160"/>
      <c r="J6160"/>
      <c r="M6160"/>
    </row>
    <row r="6161" spans="1:13" x14ac:dyDescent="0.25">
      <c r="A6161" s="5">
        <v>41896.666666666701</v>
      </c>
      <c r="B6161" s="7">
        <v>132.16433337209139</v>
      </c>
      <c r="C6161" s="7">
        <f t="shared" si="96"/>
        <v>134.93860596654253</v>
      </c>
      <c r="D6161" s="8"/>
      <c r="E6161"/>
      <c r="F6161"/>
      <c r="G6161"/>
      <c r="J6161"/>
      <c r="M6161"/>
    </row>
    <row r="6162" spans="1:13" x14ac:dyDescent="0.25">
      <c r="A6162" s="5">
        <v>41896.708333333299</v>
      </c>
      <c r="B6162" s="7">
        <v>130.89322535672952</v>
      </c>
      <c r="C6162" s="7">
        <f t="shared" si="96"/>
        <v>133.52656602653221</v>
      </c>
      <c r="D6162" s="8"/>
      <c r="E6162"/>
      <c r="F6162"/>
      <c r="G6162"/>
      <c r="J6162"/>
      <c r="M6162"/>
    </row>
    <row r="6163" spans="1:13" x14ac:dyDescent="0.25">
      <c r="A6163" s="5">
        <v>41896.75</v>
      </c>
      <c r="B6163" s="7">
        <v>125.09098433716883</v>
      </c>
      <c r="C6163" s="7">
        <f t="shared" si="96"/>
        <v>127.08101146927196</v>
      </c>
      <c r="D6163" s="8"/>
      <c r="E6163"/>
      <c r="F6163"/>
      <c r="G6163"/>
      <c r="J6163"/>
      <c r="M6163"/>
    </row>
    <row r="6164" spans="1:13" x14ac:dyDescent="0.25">
      <c r="A6164" s="5">
        <v>41896.791666666701</v>
      </c>
      <c r="B6164" s="7">
        <v>125.66646839309222</v>
      </c>
      <c r="C6164" s="7">
        <f t="shared" si="96"/>
        <v>127.72030133447794</v>
      </c>
      <c r="D6164" s="8"/>
      <c r="E6164"/>
      <c r="F6164"/>
      <c r="G6164"/>
      <c r="J6164"/>
      <c r="M6164"/>
    </row>
    <row r="6165" spans="1:13" x14ac:dyDescent="0.25">
      <c r="A6165" s="5">
        <v>41896.833333333299</v>
      </c>
      <c r="B6165" s="7">
        <v>126.61236096692083</v>
      </c>
      <c r="C6165" s="7">
        <f t="shared" si="96"/>
        <v>128.77106812775074</v>
      </c>
      <c r="D6165" s="8"/>
      <c r="E6165"/>
      <c r="F6165"/>
      <c r="G6165"/>
      <c r="J6165"/>
      <c r="M6165"/>
    </row>
    <row r="6166" spans="1:13" x14ac:dyDescent="0.25">
      <c r="A6166" s="5">
        <v>41896.875</v>
      </c>
      <c r="B6166" s="7">
        <v>125.62793245460186</v>
      </c>
      <c r="C6166" s="7">
        <f t="shared" si="96"/>
        <v>127.67749278979366</v>
      </c>
      <c r="D6166" s="8"/>
      <c r="E6166"/>
      <c r="F6166"/>
      <c r="G6166"/>
      <c r="J6166"/>
      <c r="M6166"/>
    </row>
    <row r="6167" spans="1:13" x14ac:dyDescent="0.25">
      <c r="A6167" s="5">
        <v>41896.916666666701</v>
      </c>
      <c r="B6167" s="7">
        <v>125.06297898233213</v>
      </c>
      <c r="C6167" s="7">
        <f t="shared" si="96"/>
        <v>127.0499010686721</v>
      </c>
      <c r="D6167" s="8"/>
      <c r="E6167"/>
      <c r="F6167"/>
      <c r="G6167"/>
      <c r="J6167"/>
      <c r="M6167"/>
    </row>
    <row r="6168" spans="1:13" x14ac:dyDescent="0.25">
      <c r="A6168" s="5">
        <v>41896.958333333299</v>
      </c>
      <c r="B6168" s="7">
        <v>127.03137537118893</v>
      </c>
      <c r="C6168" s="7">
        <f t="shared" si="96"/>
        <v>129.23654003660164</v>
      </c>
      <c r="D6168" s="8"/>
      <c r="E6168"/>
      <c r="F6168"/>
      <c r="G6168"/>
      <c r="J6168"/>
      <c r="M6168"/>
    </row>
    <row r="6169" spans="1:13" x14ac:dyDescent="0.25">
      <c r="A6169" s="5">
        <v>41897</v>
      </c>
      <c r="B6169" s="7">
        <v>129.15433225783696</v>
      </c>
      <c r="C6169" s="7">
        <f t="shared" si="96"/>
        <v>131.59487613285663</v>
      </c>
      <c r="D6169" s="8"/>
      <c r="E6169"/>
      <c r="F6169"/>
      <c r="G6169"/>
      <c r="J6169"/>
      <c r="M6169"/>
    </row>
    <row r="6170" spans="1:13" x14ac:dyDescent="0.25">
      <c r="A6170" s="5">
        <v>41897.041666666701</v>
      </c>
      <c r="B6170" s="7">
        <v>131.13427802749075</v>
      </c>
      <c r="C6170" s="7">
        <f t="shared" si="96"/>
        <v>133.79434499940268</v>
      </c>
      <c r="D6170" s="8"/>
      <c r="E6170"/>
      <c r="F6170"/>
      <c r="G6170"/>
      <c r="J6170"/>
      <c r="M6170"/>
    </row>
    <row r="6171" spans="1:13" x14ac:dyDescent="0.25">
      <c r="A6171" s="5">
        <v>41897.083333333299</v>
      </c>
      <c r="B6171" s="7">
        <v>127.10421255350882</v>
      </c>
      <c r="C6171" s="7">
        <f t="shared" si="96"/>
        <v>129.31745291679005</v>
      </c>
      <c r="D6171" s="8"/>
      <c r="E6171"/>
      <c r="F6171"/>
      <c r="G6171"/>
      <c r="J6171"/>
      <c r="M6171"/>
    </row>
    <row r="6172" spans="1:13" x14ac:dyDescent="0.25">
      <c r="A6172" s="5">
        <v>41897.125</v>
      </c>
      <c r="B6172" s="7">
        <v>137.86073943487042</v>
      </c>
      <c r="C6172" s="7">
        <f t="shared" si="96"/>
        <v>141.26659129741222</v>
      </c>
      <c r="D6172" s="8"/>
      <c r="E6172"/>
      <c r="F6172"/>
      <c r="G6172"/>
      <c r="J6172"/>
      <c r="M6172"/>
    </row>
    <row r="6173" spans="1:13" x14ac:dyDescent="0.25">
      <c r="A6173" s="5">
        <v>41897.166666666701</v>
      </c>
      <c r="B6173" s="7">
        <v>155.1732217240189</v>
      </c>
      <c r="C6173" s="7">
        <f t="shared" si="96"/>
        <v>160.49856541570855</v>
      </c>
      <c r="D6173" s="8"/>
      <c r="E6173"/>
      <c r="F6173"/>
      <c r="G6173"/>
      <c r="J6173"/>
      <c r="M6173"/>
    </row>
    <row r="6174" spans="1:13" x14ac:dyDescent="0.25">
      <c r="A6174" s="5">
        <v>41897.208333333299</v>
      </c>
      <c r="B6174" s="7">
        <v>156.89255121385634</v>
      </c>
      <c r="C6174" s="7">
        <f t="shared" si="96"/>
        <v>162.40852261867437</v>
      </c>
      <c r="D6174" s="8"/>
      <c r="E6174"/>
      <c r="F6174"/>
      <c r="G6174"/>
      <c r="J6174"/>
      <c r="M6174"/>
    </row>
    <row r="6175" spans="1:13" x14ac:dyDescent="0.25">
      <c r="A6175" s="5">
        <v>41897.25</v>
      </c>
      <c r="B6175" s="7">
        <v>145.95596074632169</v>
      </c>
      <c r="C6175" s="7">
        <f t="shared" si="96"/>
        <v>150.25935641009031</v>
      </c>
      <c r="D6175" s="8"/>
      <c r="E6175"/>
      <c r="F6175"/>
      <c r="G6175"/>
      <c r="J6175"/>
      <c r="M6175"/>
    </row>
    <row r="6176" spans="1:13" x14ac:dyDescent="0.25">
      <c r="A6176" s="5">
        <v>41897.291666666701</v>
      </c>
      <c r="B6176" s="7">
        <v>135.94284461876043</v>
      </c>
      <c r="C6176" s="7">
        <f t="shared" si="96"/>
        <v>139.13605317763248</v>
      </c>
      <c r="D6176" s="8"/>
      <c r="E6176"/>
      <c r="F6176"/>
      <c r="G6176"/>
      <c r="J6176"/>
      <c r="M6176"/>
    </row>
    <row r="6177" spans="1:13" x14ac:dyDescent="0.25">
      <c r="A6177" s="5">
        <v>41897.333333333299</v>
      </c>
      <c r="B6177" s="7">
        <v>131.84999547881222</v>
      </c>
      <c r="C6177" s="7">
        <f t="shared" si="96"/>
        <v>134.58941639759584</v>
      </c>
      <c r="D6177" s="8"/>
      <c r="E6177"/>
      <c r="F6177"/>
      <c r="G6177"/>
      <c r="J6177"/>
      <c r="M6177"/>
    </row>
    <row r="6178" spans="1:13" x14ac:dyDescent="0.25">
      <c r="A6178" s="5">
        <v>41897.375</v>
      </c>
      <c r="B6178" s="7">
        <v>122.64040113129472</v>
      </c>
      <c r="C6178" s="7">
        <f t="shared" si="96"/>
        <v>124.35872404665068</v>
      </c>
      <c r="D6178" s="8"/>
      <c r="E6178"/>
      <c r="F6178"/>
      <c r="G6178"/>
      <c r="J6178"/>
      <c r="M6178"/>
    </row>
    <row r="6179" spans="1:13" x14ac:dyDescent="0.25">
      <c r="A6179" s="5">
        <v>41897.416666666701</v>
      </c>
      <c r="B6179" s="7">
        <v>112.58170670815358</v>
      </c>
      <c r="C6179" s="7">
        <f t="shared" si="96"/>
        <v>113.18478910313557</v>
      </c>
      <c r="D6179" s="8"/>
      <c r="E6179"/>
      <c r="F6179"/>
      <c r="G6179"/>
      <c r="J6179"/>
      <c r="M6179"/>
    </row>
    <row r="6180" spans="1:13" x14ac:dyDescent="0.25">
      <c r="A6180" s="5">
        <v>41897.458333333299</v>
      </c>
      <c r="B6180" s="7">
        <v>112.98993542659413</v>
      </c>
      <c r="C6180" s="7">
        <f t="shared" si="96"/>
        <v>113.63827948171144</v>
      </c>
      <c r="D6180" s="8"/>
      <c r="E6180"/>
      <c r="F6180"/>
      <c r="G6180"/>
      <c r="J6180"/>
      <c r="M6180"/>
    </row>
    <row r="6181" spans="1:13" x14ac:dyDescent="0.25">
      <c r="A6181" s="5">
        <v>41897.5</v>
      </c>
      <c r="B6181" s="7">
        <v>109.99515910490979</v>
      </c>
      <c r="C6181" s="7">
        <f t="shared" si="96"/>
        <v>110.31146246340199</v>
      </c>
      <c r="D6181" s="8"/>
      <c r="E6181"/>
      <c r="F6181"/>
      <c r="G6181"/>
      <c r="J6181"/>
      <c r="M6181"/>
    </row>
    <row r="6182" spans="1:13" x14ac:dyDescent="0.25">
      <c r="A6182" s="5">
        <v>41897.541666666701</v>
      </c>
      <c r="B6182" s="7">
        <v>103.91496210162427</v>
      </c>
      <c r="C6182" s="7">
        <f t="shared" si="96"/>
        <v>103.55713402867343</v>
      </c>
      <c r="D6182" s="8"/>
      <c r="E6182"/>
      <c r="F6182"/>
      <c r="G6182"/>
      <c r="J6182"/>
      <c r="M6182"/>
    </row>
    <row r="6183" spans="1:13" x14ac:dyDescent="0.25">
      <c r="A6183" s="5">
        <v>41897.583333333299</v>
      </c>
      <c r="B6183" s="7">
        <v>105.07913135832561</v>
      </c>
      <c r="C6183" s="7">
        <f t="shared" si="96"/>
        <v>104.85037855827103</v>
      </c>
      <c r="D6183" s="8"/>
      <c r="E6183"/>
      <c r="F6183"/>
      <c r="G6183"/>
      <c r="J6183"/>
      <c r="M6183"/>
    </row>
    <row r="6184" spans="1:13" x14ac:dyDescent="0.25">
      <c r="A6184" s="5">
        <v>41897.625</v>
      </c>
      <c r="B6184" s="7">
        <v>108.21324184498695</v>
      </c>
      <c r="C6184" s="7">
        <f t="shared" si="96"/>
        <v>108.3319781785134</v>
      </c>
      <c r="D6184" s="8"/>
      <c r="E6184"/>
      <c r="F6184"/>
      <c r="G6184"/>
      <c r="J6184"/>
      <c r="M6184"/>
    </row>
    <row r="6185" spans="1:13" x14ac:dyDescent="0.25">
      <c r="A6185" s="5">
        <v>41897.666666666701</v>
      </c>
      <c r="B6185" s="7">
        <v>118.88029304139516</v>
      </c>
      <c r="C6185" s="7">
        <f t="shared" si="96"/>
        <v>120.18172041082475</v>
      </c>
      <c r="D6185" s="8"/>
      <c r="E6185"/>
      <c r="F6185"/>
      <c r="G6185"/>
      <c r="J6185"/>
      <c r="M6185"/>
    </row>
    <row r="6186" spans="1:13" x14ac:dyDescent="0.25">
      <c r="A6186" s="5">
        <v>41897.708333333299</v>
      </c>
      <c r="B6186" s="7">
        <v>123.60766102961441</v>
      </c>
      <c r="C6186" s="7">
        <f t="shared" si="96"/>
        <v>125.4332272299296</v>
      </c>
      <c r="D6186" s="8"/>
      <c r="E6186"/>
      <c r="F6186"/>
      <c r="G6186"/>
      <c r="J6186"/>
      <c r="M6186"/>
    </row>
    <row r="6187" spans="1:13" x14ac:dyDescent="0.25">
      <c r="A6187" s="5">
        <v>41897.75</v>
      </c>
      <c r="B6187" s="7">
        <v>126.87320833523856</v>
      </c>
      <c r="C6187" s="7">
        <f t="shared" si="96"/>
        <v>129.06083650137424</v>
      </c>
      <c r="D6187" s="8"/>
      <c r="E6187"/>
      <c r="F6187"/>
      <c r="G6187"/>
      <c r="J6187"/>
      <c r="M6187"/>
    </row>
    <row r="6188" spans="1:13" x14ac:dyDescent="0.25">
      <c r="A6188" s="5">
        <v>41897.791666666701</v>
      </c>
      <c r="B6188" s="7">
        <v>128.966712137142</v>
      </c>
      <c r="C6188" s="7">
        <f t="shared" si="96"/>
        <v>131.38645395254693</v>
      </c>
      <c r="D6188" s="8"/>
      <c r="E6188"/>
      <c r="F6188"/>
      <c r="G6188"/>
      <c r="J6188"/>
      <c r="M6188"/>
    </row>
    <row r="6189" spans="1:13" x14ac:dyDescent="0.25">
      <c r="A6189" s="5">
        <v>41897.833333333299</v>
      </c>
      <c r="B6189" s="7">
        <v>127.45654470538409</v>
      </c>
      <c r="C6189" s="7">
        <f t="shared" si="96"/>
        <v>129.70884929269602</v>
      </c>
      <c r="D6189" s="8"/>
      <c r="E6189"/>
      <c r="F6189"/>
      <c r="G6189"/>
      <c r="J6189"/>
      <c r="M6189"/>
    </row>
    <row r="6190" spans="1:13" x14ac:dyDescent="0.25">
      <c r="A6190" s="5">
        <v>41897.875</v>
      </c>
      <c r="B6190" s="7">
        <v>127.10440366910343</v>
      </c>
      <c r="C6190" s="7">
        <f t="shared" si="96"/>
        <v>129.31766522199896</v>
      </c>
      <c r="D6190" s="8"/>
      <c r="E6190"/>
      <c r="F6190"/>
      <c r="G6190"/>
      <c r="J6190"/>
      <c r="M6190"/>
    </row>
    <row r="6191" spans="1:13" x14ac:dyDescent="0.25">
      <c r="A6191" s="5">
        <v>41897.916666666701</v>
      </c>
      <c r="B6191" s="7">
        <v>135.24869533384563</v>
      </c>
      <c r="C6191" s="7">
        <f t="shared" si="96"/>
        <v>138.36494127936453</v>
      </c>
      <c r="D6191" s="8"/>
      <c r="E6191"/>
      <c r="F6191"/>
      <c r="G6191"/>
      <c r="J6191"/>
      <c r="M6191"/>
    </row>
    <row r="6192" spans="1:13" x14ac:dyDescent="0.25">
      <c r="A6192" s="5">
        <v>41897.958333333299</v>
      </c>
      <c r="B6192" s="7">
        <v>139.50690416637011</v>
      </c>
      <c r="C6192" s="7">
        <f t="shared" si="96"/>
        <v>143.09527172474168</v>
      </c>
      <c r="D6192" s="8"/>
      <c r="E6192"/>
      <c r="F6192"/>
      <c r="G6192"/>
      <c r="J6192"/>
      <c r="M6192"/>
    </row>
    <row r="6193" spans="1:13" x14ac:dyDescent="0.25">
      <c r="A6193" s="5">
        <v>41898</v>
      </c>
      <c r="B6193" s="7">
        <v>135.28054304653776</v>
      </c>
      <c r="C6193" s="7">
        <f t="shared" si="96"/>
        <v>138.40032005266767</v>
      </c>
      <c r="D6193" s="8"/>
      <c r="E6193"/>
      <c r="F6193"/>
      <c r="G6193"/>
      <c r="J6193"/>
      <c r="M6193"/>
    </row>
    <row r="6194" spans="1:13" x14ac:dyDescent="0.25">
      <c r="A6194" s="5">
        <v>41898.041666666701</v>
      </c>
      <c r="B6194" s="7">
        <v>134.6953080036069</v>
      </c>
      <c r="C6194" s="7">
        <f t="shared" si="96"/>
        <v>137.75019807646663</v>
      </c>
      <c r="D6194" s="8"/>
      <c r="E6194"/>
      <c r="F6194"/>
      <c r="G6194"/>
      <c r="J6194"/>
      <c r="M6194"/>
    </row>
    <row r="6195" spans="1:13" x14ac:dyDescent="0.25">
      <c r="A6195" s="5">
        <v>41898.083333333299</v>
      </c>
      <c r="B6195" s="7">
        <v>140.03642981352911</v>
      </c>
      <c r="C6195" s="7">
        <f t="shared" si="96"/>
        <v>143.68350762130746</v>
      </c>
      <c r="D6195" s="8"/>
      <c r="E6195"/>
      <c r="F6195"/>
      <c r="G6195"/>
      <c r="J6195"/>
      <c r="M6195"/>
    </row>
    <row r="6196" spans="1:13" x14ac:dyDescent="0.25">
      <c r="A6196" s="5">
        <v>41898.125</v>
      </c>
      <c r="B6196" s="7">
        <v>151.78842932632153</v>
      </c>
      <c r="C6196" s="7">
        <f t="shared" si="96"/>
        <v>156.7384899567939</v>
      </c>
      <c r="D6196" s="8"/>
      <c r="E6196"/>
      <c r="F6196"/>
      <c r="G6196"/>
      <c r="J6196"/>
      <c r="M6196"/>
    </row>
    <row r="6197" spans="1:13" x14ac:dyDescent="0.25">
      <c r="A6197" s="5">
        <v>41898.166666666701</v>
      </c>
      <c r="B6197" s="7">
        <v>168.31428076872103</v>
      </c>
      <c r="C6197" s="7">
        <f t="shared" si="96"/>
        <v>175.0966168801786</v>
      </c>
      <c r="D6197" s="8"/>
      <c r="E6197"/>
      <c r="F6197"/>
      <c r="G6197"/>
      <c r="J6197"/>
      <c r="M6197"/>
    </row>
    <row r="6198" spans="1:13" x14ac:dyDescent="0.25">
      <c r="A6198" s="5">
        <v>41898.208333333299</v>
      </c>
      <c r="B6198" s="7">
        <v>174.12956869634417</v>
      </c>
      <c r="C6198" s="7">
        <f t="shared" si="96"/>
        <v>181.55666489909214</v>
      </c>
      <c r="D6198" s="8"/>
      <c r="E6198"/>
      <c r="F6198"/>
      <c r="G6198"/>
      <c r="J6198"/>
      <c r="M6198"/>
    </row>
    <row r="6199" spans="1:13" x14ac:dyDescent="0.25">
      <c r="A6199" s="5">
        <v>41898.25</v>
      </c>
      <c r="B6199" s="7">
        <v>144.42763216072981</v>
      </c>
      <c r="C6199" s="7">
        <f t="shared" si="96"/>
        <v>148.56157700957192</v>
      </c>
      <c r="D6199" s="8"/>
      <c r="E6199"/>
      <c r="F6199"/>
      <c r="G6199"/>
      <c r="J6199"/>
      <c r="M6199"/>
    </row>
    <row r="6200" spans="1:13" x14ac:dyDescent="0.25">
      <c r="A6200" s="5">
        <v>41898.291666666701</v>
      </c>
      <c r="B6200" s="7">
        <v>121.90691480339271</v>
      </c>
      <c r="C6200" s="7">
        <f t="shared" si="96"/>
        <v>123.54391367811226</v>
      </c>
      <c r="D6200" s="8"/>
      <c r="E6200"/>
      <c r="F6200"/>
      <c r="G6200"/>
      <c r="J6200"/>
      <c r="M6200"/>
    </row>
    <row r="6201" spans="1:13" x14ac:dyDescent="0.25">
      <c r="A6201" s="5">
        <v>41898.333333333299</v>
      </c>
      <c r="B6201" s="7">
        <v>109.60568445008226</v>
      </c>
      <c r="C6201" s="7">
        <f t="shared" si="96"/>
        <v>109.87880547312912</v>
      </c>
      <c r="D6201" s="8"/>
      <c r="E6201"/>
      <c r="F6201"/>
      <c r="G6201"/>
      <c r="J6201"/>
      <c r="M6201"/>
    </row>
    <row r="6202" spans="1:13" x14ac:dyDescent="0.25">
      <c r="A6202" s="5">
        <v>41898.375</v>
      </c>
      <c r="B6202" s="7">
        <v>104.82150837620334</v>
      </c>
      <c r="C6202" s="7">
        <f t="shared" si="96"/>
        <v>104.5641920691412</v>
      </c>
      <c r="D6202" s="8"/>
      <c r="E6202"/>
      <c r="F6202"/>
      <c r="G6202"/>
      <c r="J6202"/>
      <c r="M6202"/>
    </row>
    <row r="6203" spans="1:13" x14ac:dyDescent="0.25">
      <c r="A6203" s="5">
        <v>41898.416666666701</v>
      </c>
      <c r="B6203" s="7">
        <v>102.61588536351462</v>
      </c>
      <c r="C6203" s="7">
        <f t="shared" si="96"/>
        <v>102.11402438167235</v>
      </c>
      <c r="D6203" s="8"/>
      <c r="E6203"/>
      <c r="F6203"/>
      <c r="G6203"/>
      <c r="J6203"/>
      <c r="M6203"/>
    </row>
    <row r="6204" spans="1:13" x14ac:dyDescent="0.25">
      <c r="A6204" s="5">
        <v>41898.458333333299</v>
      </c>
      <c r="B6204" s="7">
        <v>100.08699955644002</v>
      </c>
      <c r="C6204" s="7">
        <f t="shared" si="96"/>
        <v>99.304752691022259</v>
      </c>
      <c r="D6204" s="8"/>
      <c r="E6204"/>
      <c r="F6204"/>
      <c r="G6204"/>
      <c r="J6204"/>
      <c r="M6204"/>
    </row>
    <row r="6205" spans="1:13" x14ac:dyDescent="0.25">
      <c r="A6205" s="5">
        <v>41898.5</v>
      </c>
      <c r="B6205" s="7">
        <v>96.81333641130351</v>
      </c>
      <c r="C6205" s="7">
        <f t="shared" si="96"/>
        <v>95.668127750256318</v>
      </c>
      <c r="D6205" s="8"/>
      <c r="E6205"/>
      <c r="F6205"/>
      <c r="G6205"/>
      <c r="J6205"/>
      <c r="M6205"/>
    </row>
    <row r="6206" spans="1:13" x14ac:dyDescent="0.25">
      <c r="A6206" s="5">
        <v>41898.541666666701</v>
      </c>
      <c r="B6206" s="7">
        <v>96.844073905585134</v>
      </c>
      <c r="C6206" s="7">
        <f t="shared" si="96"/>
        <v>95.70227321158373</v>
      </c>
      <c r="D6206" s="8"/>
      <c r="E6206"/>
      <c r="F6206"/>
      <c r="G6206"/>
      <c r="J6206"/>
      <c r="M6206"/>
    </row>
    <row r="6207" spans="1:13" x14ac:dyDescent="0.25">
      <c r="A6207" s="5">
        <v>41898.583333333299</v>
      </c>
      <c r="B6207" s="7">
        <v>100.55486068157715</v>
      </c>
      <c r="C6207" s="7">
        <f t="shared" si="96"/>
        <v>99.824487117276917</v>
      </c>
      <c r="D6207" s="8"/>
      <c r="E6207"/>
      <c r="F6207"/>
      <c r="G6207"/>
      <c r="J6207"/>
      <c r="M6207"/>
    </row>
    <row r="6208" spans="1:13" x14ac:dyDescent="0.25">
      <c r="A6208" s="5">
        <v>41898.625</v>
      </c>
      <c r="B6208" s="7">
        <v>103.58976466448311</v>
      </c>
      <c r="C6208" s="7">
        <f t="shared" si="96"/>
        <v>103.19588088253418</v>
      </c>
      <c r="D6208" s="8"/>
      <c r="E6208"/>
      <c r="F6208"/>
      <c r="G6208"/>
      <c r="J6208"/>
      <c r="M6208"/>
    </row>
    <row r="6209" spans="1:13" x14ac:dyDescent="0.25">
      <c r="A6209" s="5">
        <v>41898.666666666701</v>
      </c>
      <c r="B6209" s="7">
        <v>112.43433959555965</v>
      </c>
      <c r="C6209" s="7">
        <f t="shared" si="96"/>
        <v>113.02108291427373</v>
      </c>
      <c r="D6209" s="8"/>
      <c r="E6209"/>
      <c r="F6209"/>
      <c r="G6209"/>
      <c r="J6209"/>
      <c r="M6209"/>
    </row>
    <row r="6210" spans="1:13" x14ac:dyDescent="0.25">
      <c r="A6210" s="5">
        <v>41898.708333333299</v>
      </c>
      <c r="B6210" s="7">
        <v>120.1572768354099</v>
      </c>
      <c r="C6210" s="7">
        <f t="shared" ref="C6210:C6273" si="97">IF(A6210&lt;"01-02-2014",(B6210-$B$8765)*($B$8772/$C$8772)+$B$8765,IF(A6210&lt;"01-03-2014",(B6210-B$8765)*($B$8773/$C$8773)+$B$8765,IF(A6210&lt;"01-04-2014",(B6210-B$8765)*($B$8774/$C$8774)+$B$8765,IF(A6210&lt;"01-05-2014",(B6210-B$8765)*($B$8775/$C$8775)+$B$8765,IF(A6210&lt;"01-06-2014",(B6210-B$8765)*($B$8776/$C$8776)+$B$8765,IF(A6210&lt;"01-07-2014",(B6210-B$8765)*($B$8777/$C$8777)+$B$8765,IF(A6210&lt;"01-08-2014",(B6210-B$8765)*($B$8778/$C$8778)+$B$8765,IF(A6210&lt;"01-09-2014",(B6210-B$8765)*($B$8779/$C$8779)+$B$8765,IF(A6210&lt;"01-10-2014",(B6210-B$8765)*($B$8780/$C$8780)+$B$8765,IF(A6210&lt;1-11-2014,(B6210-B$8765)*($B$8781/$C$8781)+$B$8765,IF(A6210&lt;"01-12-2014",(B6210-B$8765)*($B$8782/$C$8782)+$B$8765,IF(A6210&lt;1-1-2015,(B6210-B$8765)*($B$8783/$C$8783)+$B$8765,"Error"))))))))))))</f>
        <v>121.60028759638479</v>
      </c>
      <c r="D6210" s="8"/>
      <c r="E6210"/>
      <c r="F6210"/>
      <c r="G6210"/>
      <c r="J6210"/>
      <c r="M6210"/>
    </row>
    <row r="6211" spans="1:13" x14ac:dyDescent="0.25">
      <c r="A6211" s="5">
        <v>41898.75</v>
      </c>
      <c r="B6211" s="7">
        <v>119.36883800579579</v>
      </c>
      <c r="C6211" s="7">
        <f t="shared" si="97"/>
        <v>120.7244319616037</v>
      </c>
      <c r="D6211" s="8"/>
      <c r="E6211"/>
      <c r="F6211"/>
      <c r="G6211"/>
      <c r="J6211"/>
      <c r="M6211"/>
    </row>
    <row r="6212" spans="1:13" x14ac:dyDescent="0.25">
      <c r="A6212" s="5">
        <v>41898.791666666701</v>
      </c>
      <c r="B6212" s="7">
        <v>125.07027249710031</v>
      </c>
      <c r="C6212" s="7">
        <f t="shared" si="97"/>
        <v>127.0580032394013</v>
      </c>
      <c r="D6212" s="8"/>
      <c r="E6212"/>
      <c r="F6212"/>
      <c r="G6212"/>
      <c r="J6212"/>
      <c r="M6212"/>
    </row>
    <row r="6213" spans="1:13" x14ac:dyDescent="0.25">
      <c r="A6213" s="5">
        <v>41898.833333333299</v>
      </c>
      <c r="B6213" s="7">
        <v>128.43376098144756</v>
      </c>
      <c r="C6213" s="7">
        <f t="shared" si="97"/>
        <v>130.79441275005249</v>
      </c>
      <c r="D6213" s="8"/>
      <c r="E6213"/>
      <c r="F6213"/>
      <c r="G6213"/>
      <c r="J6213"/>
      <c r="M6213"/>
    </row>
    <row r="6214" spans="1:13" x14ac:dyDescent="0.25">
      <c r="A6214" s="5">
        <v>41898.875</v>
      </c>
      <c r="B6214" s="7">
        <v>128.50391128257831</v>
      </c>
      <c r="C6214" s="7">
        <f t="shared" si="97"/>
        <v>130.87234084570073</v>
      </c>
      <c r="D6214" s="8"/>
      <c r="E6214"/>
      <c r="F6214"/>
      <c r="G6214"/>
      <c r="J6214"/>
      <c r="M6214"/>
    </row>
    <row r="6215" spans="1:13" x14ac:dyDescent="0.25">
      <c r="A6215" s="5">
        <v>41898.916666666701</v>
      </c>
      <c r="B6215" s="7">
        <v>128.13919008496254</v>
      </c>
      <c r="C6215" s="7">
        <f t="shared" si="97"/>
        <v>130.46718180982188</v>
      </c>
      <c r="D6215" s="8"/>
      <c r="E6215"/>
      <c r="F6215"/>
      <c r="G6215"/>
      <c r="J6215"/>
      <c r="M6215"/>
    </row>
    <row r="6216" spans="1:13" x14ac:dyDescent="0.25">
      <c r="A6216" s="5">
        <v>41898.958333333299</v>
      </c>
      <c r="B6216" s="7">
        <v>129.29626830817298</v>
      </c>
      <c r="C6216" s="7">
        <f t="shared" si="97"/>
        <v>131.75254909973248</v>
      </c>
      <c r="D6216" s="8"/>
      <c r="E6216"/>
      <c r="F6216"/>
      <c r="G6216"/>
      <c r="J6216"/>
      <c r="M6216"/>
    </row>
    <row r="6217" spans="1:13" x14ac:dyDescent="0.25">
      <c r="A6217" s="5">
        <v>41899</v>
      </c>
      <c r="B6217" s="7">
        <v>127.59245835238221</v>
      </c>
      <c r="C6217" s="7">
        <f t="shared" si="97"/>
        <v>129.8598321325762</v>
      </c>
      <c r="D6217" s="8"/>
      <c r="E6217"/>
      <c r="F6217"/>
      <c r="G6217"/>
      <c r="J6217"/>
      <c r="M6217"/>
    </row>
    <row r="6218" spans="1:13" x14ac:dyDescent="0.25">
      <c r="A6218" s="5">
        <v>41899.041666666701</v>
      </c>
      <c r="B6218" s="7">
        <v>131.6436285289364</v>
      </c>
      <c r="C6218" s="7">
        <f t="shared" si="97"/>
        <v>134.36016886552059</v>
      </c>
      <c r="D6218" s="8"/>
      <c r="E6218"/>
      <c r="F6218"/>
      <c r="G6218"/>
      <c r="J6218"/>
      <c r="M6218"/>
    </row>
    <row r="6219" spans="1:13" x14ac:dyDescent="0.25">
      <c r="A6219" s="5">
        <v>41899.083333333299</v>
      </c>
      <c r="B6219" s="7">
        <v>134.55074375943025</v>
      </c>
      <c r="C6219" s="7">
        <f t="shared" si="97"/>
        <v>137.58960551925841</v>
      </c>
      <c r="D6219" s="8"/>
      <c r="E6219"/>
      <c r="F6219"/>
      <c r="G6219"/>
      <c r="J6219"/>
      <c r="M6219"/>
    </row>
    <row r="6220" spans="1:13" x14ac:dyDescent="0.25">
      <c r="A6220" s="5">
        <v>41899.125</v>
      </c>
      <c r="B6220" s="7">
        <v>142.12732759300724</v>
      </c>
      <c r="C6220" s="7">
        <f t="shared" si="97"/>
        <v>146.00623011178078</v>
      </c>
      <c r="D6220" s="8"/>
      <c r="E6220"/>
      <c r="F6220"/>
      <c r="G6220"/>
      <c r="J6220"/>
      <c r="M6220"/>
    </row>
    <row r="6221" spans="1:13" x14ac:dyDescent="0.25">
      <c r="A6221" s="5">
        <v>41899.166666666701</v>
      </c>
      <c r="B6221" s="7">
        <v>158.54807170335712</v>
      </c>
      <c r="C6221" s="7">
        <f t="shared" si="97"/>
        <v>164.24759610765321</v>
      </c>
      <c r="D6221" s="8"/>
      <c r="E6221"/>
      <c r="F6221"/>
      <c r="G6221"/>
      <c r="J6221"/>
      <c r="M6221"/>
    </row>
    <row r="6222" spans="1:13" x14ac:dyDescent="0.25">
      <c r="A6222" s="5">
        <v>41899.208333333299</v>
      </c>
      <c r="B6222" s="7">
        <v>162.36093848494059</v>
      </c>
      <c r="C6222" s="7">
        <f t="shared" si="97"/>
        <v>168.48320796476327</v>
      </c>
      <c r="D6222" s="8"/>
      <c r="E6222"/>
      <c r="F6222"/>
      <c r="G6222"/>
      <c r="J6222"/>
      <c r="M6222"/>
    </row>
    <row r="6223" spans="1:13" x14ac:dyDescent="0.25">
      <c r="A6223" s="5">
        <v>41899.25</v>
      </c>
      <c r="B6223" s="7">
        <v>144.57039432671439</v>
      </c>
      <c r="C6223" s="7">
        <f t="shared" si="97"/>
        <v>148.72016768625429</v>
      </c>
      <c r="D6223" s="8"/>
      <c r="E6223"/>
      <c r="F6223"/>
      <c r="G6223"/>
      <c r="J6223"/>
      <c r="M6223"/>
    </row>
    <row r="6224" spans="1:13" x14ac:dyDescent="0.25">
      <c r="A6224" s="5">
        <v>41899.291666666701</v>
      </c>
      <c r="B6224" s="7">
        <v>128.3280879294129</v>
      </c>
      <c r="C6224" s="7">
        <f t="shared" si="97"/>
        <v>130.67702337932047</v>
      </c>
      <c r="D6224" s="8"/>
      <c r="E6224"/>
      <c r="F6224"/>
      <c r="G6224"/>
      <c r="J6224"/>
      <c r="M6224"/>
    </row>
    <row r="6225" spans="1:13" x14ac:dyDescent="0.25">
      <c r="A6225" s="5">
        <v>41899.333333333299</v>
      </c>
      <c r="B6225" s="7">
        <v>117.10275428955082</v>
      </c>
      <c r="C6225" s="7">
        <f t="shared" si="97"/>
        <v>118.2071000936004</v>
      </c>
      <c r="D6225" s="8"/>
      <c r="E6225"/>
      <c r="F6225"/>
      <c r="G6225"/>
      <c r="J6225"/>
      <c r="M6225"/>
    </row>
    <row r="6226" spans="1:13" x14ac:dyDescent="0.25">
      <c r="A6226" s="5">
        <v>41899.375</v>
      </c>
      <c r="B6226" s="7">
        <v>109.71701771404003</v>
      </c>
      <c r="C6226" s="7">
        <f t="shared" si="97"/>
        <v>110.00248262208905</v>
      </c>
      <c r="D6226" s="8"/>
      <c r="E6226"/>
      <c r="F6226"/>
      <c r="G6226"/>
      <c r="J6226"/>
      <c r="M6226"/>
    </row>
    <row r="6227" spans="1:13" x14ac:dyDescent="0.25">
      <c r="A6227" s="5">
        <v>41899.416666666701</v>
      </c>
      <c r="B6227" s="7">
        <v>104.60850380288616</v>
      </c>
      <c r="C6227" s="7">
        <f t="shared" si="97"/>
        <v>104.32757097849134</v>
      </c>
      <c r="D6227" s="8"/>
      <c r="E6227"/>
      <c r="F6227"/>
      <c r="G6227"/>
      <c r="J6227"/>
      <c r="M6227"/>
    </row>
    <row r="6228" spans="1:13" x14ac:dyDescent="0.25">
      <c r="A6228" s="5">
        <v>41899.458333333299</v>
      </c>
      <c r="B6228" s="7">
        <v>100.85296147080277</v>
      </c>
      <c r="C6228" s="7">
        <f t="shared" si="97"/>
        <v>100.15563932106136</v>
      </c>
      <c r="D6228" s="8"/>
      <c r="E6228"/>
      <c r="F6228"/>
      <c r="G6228"/>
      <c r="J6228"/>
      <c r="M6228"/>
    </row>
    <row r="6229" spans="1:13" x14ac:dyDescent="0.25">
      <c r="A6229" s="5">
        <v>41899.5</v>
      </c>
      <c r="B6229" s="7">
        <v>101.32370536950543</v>
      </c>
      <c r="C6229" s="7">
        <f t="shared" si="97"/>
        <v>100.67857614346437</v>
      </c>
      <c r="D6229" s="8"/>
      <c r="E6229"/>
      <c r="F6229"/>
      <c r="G6229"/>
      <c r="J6229"/>
      <c r="M6229"/>
    </row>
    <row r="6230" spans="1:13" x14ac:dyDescent="0.25">
      <c r="A6230" s="5">
        <v>41899.541666666701</v>
      </c>
      <c r="B6230" s="7">
        <v>100.83664022069837</v>
      </c>
      <c r="C6230" s="7">
        <f t="shared" si="97"/>
        <v>100.13750848029899</v>
      </c>
      <c r="D6230" s="8"/>
      <c r="E6230"/>
      <c r="F6230"/>
      <c r="G6230"/>
      <c r="J6230"/>
      <c r="M6230"/>
    </row>
    <row r="6231" spans="1:13" x14ac:dyDescent="0.25">
      <c r="A6231" s="5">
        <v>41899.583333333299</v>
      </c>
      <c r="B6231" s="7">
        <v>101.92436116572509</v>
      </c>
      <c r="C6231" s="7">
        <f t="shared" si="97"/>
        <v>101.34582862256968</v>
      </c>
      <c r="D6231" s="8"/>
      <c r="E6231"/>
      <c r="F6231"/>
      <c r="G6231"/>
      <c r="J6231"/>
      <c r="M6231"/>
    </row>
    <row r="6232" spans="1:13" x14ac:dyDescent="0.25">
      <c r="A6232" s="5">
        <v>41899.625</v>
      </c>
      <c r="B6232" s="7">
        <v>106.7902357115394</v>
      </c>
      <c r="C6232" s="7">
        <f t="shared" si="97"/>
        <v>106.75119867667418</v>
      </c>
      <c r="D6232" s="8"/>
      <c r="E6232"/>
      <c r="F6232"/>
      <c r="G6232"/>
      <c r="J6232"/>
      <c r="M6232"/>
    </row>
    <row r="6233" spans="1:13" x14ac:dyDescent="0.25">
      <c r="A6233" s="5">
        <v>41899.666666666701</v>
      </c>
      <c r="B6233" s="7">
        <v>115.6347616353909</v>
      </c>
      <c r="C6233" s="7">
        <f t="shared" si="97"/>
        <v>116.57634626759655</v>
      </c>
      <c r="D6233" s="8"/>
      <c r="E6233"/>
      <c r="F6233"/>
      <c r="G6233"/>
      <c r="J6233"/>
      <c r="M6233"/>
    </row>
    <row r="6234" spans="1:13" x14ac:dyDescent="0.25">
      <c r="A6234" s="5">
        <v>41899.708333333299</v>
      </c>
      <c r="B6234" s="7">
        <v>123.88323060215698</v>
      </c>
      <c r="C6234" s="7">
        <f t="shared" si="97"/>
        <v>125.73935010696212</v>
      </c>
      <c r="D6234" s="8"/>
      <c r="E6234"/>
      <c r="F6234"/>
      <c r="G6234"/>
      <c r="J6234"/>
      <c r="M6234"/>
    </row>
    <row r="6235" spans="1:13" x14ac:dyDescent="0.25">
      <c r="A6235" s="5">
        <v>41899.75</v>
      </c>
      <c r="B6235" s="7">
        <v>124.6846197382531</v>
      </c>
      <c r="C6235" s="7">
        <f t="shared" si="97"/>
        <v>126.62959189128124</v>
      </c>
      <c r="D6235" s="8"/>
      <c r="E6235"/>
      <c r="F6235"/>
      <c r="G6235"/>
      <c r="J6235"/>
      <c r="M6235"/>
    </row>
    <row r="6236" spans="1:13" x14ac:dyDescent="0.25">
      <c r="A6236" s="5">
        <v>41899.791666666701</v>
      </c>
      <c r="B6236" s="7">
        <v>126.81540309491609</v>
      </c>
      <c r="C6236" s="7">
        <f t="shared" si="97"/>
        <v>128.9966222040126</v>
      </c>
      <c r="D6236" s="8"/>
      <c r="E6236"/>
      <c r="F6236"/>
      <c r="G6236"/>
      <c r="J6236"/>
      <c r="M6236"/>
    </row>
    <row r="6237" spans="1:13" x14ac:dyDescent="0.25">
      <c r="A6237" s="5">
        <v>41899.833333333299</v>
      </c>
      <c r="B6237" s="7">
        <v>125.73891548612951</v>
      </c>
      <c r="C6237" s="7">
        <f t="shared" si="97"/>
        <v>127.8007808749025</v>
      </c>
      <c r="D6237" s="8"/>
      <c r="E6237"/>
      <c r="F6237"/>
      <c r="G6237"/>
      <c r="J6237"/>
      <c r="M6237"/>
    </row>
    <row r="6238" spans="1:13" x14ac:dyDescent="0.25">
      <c r="A6238" s="5">
        <v>41899.875</v>
      </c>
      <c r="B6238" s="7">
        <v>132.05426878254156</v>
      </c>
      <c r="C6238" s="7">
        <f t="shared" si="97"/>
        <v>134.8163381540931</v>
      </c>
      <c r="D6238" s="8"/>
      <c r="E6238"/>
      <c r="F6238"/>
      <c r="G6238"/>
      <c r="J6238"/>
      <c r="M6238"/>
    </row>
    <row r="6239" spans="1:13" x14ac:dyDescent="0.25">
      <c r="A6239" s="5">
        <v>41899.916666666701</v>
      </c>
      <c r="B6239" s="7">
        <v>131.66221773651293</v>
      </c>
      <c r="C6239" s="7">
        <f t="shared" si="97"/>
        <v>134.38081911965634</v>
      </c>
      <c r="D6239" s="8"/>
      <c r="E6239"/>
      <c r="F6239"/>
      <c r="G6239"/>
      <c r="J6239"/>
      <c r="M6239"/>
    </row>
    <row r="6240" spans="1:13" x14ac:dyDescent="0.25">
      <c r="A6240" s="5">
        <v>41899.958333333299</v>
      </c>
      <c r="B6240" s="7">
        <v>128.55221162087935</v>
      </c>
      <c r="C6240" s="7">
        <f t="shared" si="97"/>
        <v>130.92599640130481</v>
      </c>
      <c r="D6240" s="8"/>
      <c r="E6240"/>
      <c r="F6240"/>
      <c r="G6240"/>
      <c r="J6240"/>
      <c r="M6240"/>
    </row>
    <row r="6241" spans="1:13" x14ac:dyDescent="0.25">
      <c r="A6241" s="5">
        <v>41900</v>
      </c>
      <c r="B6241" s="7">
        <v>130.22423575477501</v>
      </c>
      <c r="C6241" s="7">
        <f t="shared" si="97"/>
        <v>132.78340334799114</v>
      </c>
      <c r="D6241" s="8"/>
      <c r="E6241"/>
      <c r="F6241"/>
      <c r="G6241"/>
      <c r="J6241"/>
      <c r="M6241"/>
    </row>
    <row r="6242" spans="1:13" x14ac:dyDescent="0.25">
      <c r="A6242" s="5">
        <v>41900.041666666701</v>
      </c>
      <c r="B6242" s="7">
        <v>130.57623222573628</v>
      </c>
      <c r="C6242" s="7">
        <f t="shared" si="97"/>
        <v>133.17442682493655</v>
      </c>
      <c r="D6242" s="8"/>
      <c r="E6242"/>
      <c r="F6242"/>
      <c r="G6242"/>
      <c r="J6242"/>
      <c r="M6242"/>
    </row>
    <row r="6243" spans="1:13" x14ac:dyDescent="0.25">
      <c r="A6243" s="5">
        <v>41900.083333333299</v>
      </c>
      <c r="B6243" s="7">
        <v>134.79247961528057</v>
      </c>
      <c r="C6243" s="7">
        <f t="shared" si="97"/>
        <v>137.85814342419488</v>
      </c>
      <c r="D6243" s="8"/>
      <c r="E6243"/>
      <c r="F6243"/>
      <c r="G6243"/>
      <c r="J6243"/>
      <c r="M6243"/>
    </row>
    <row r="6244" spans="1:13" x14ac:dyDescent="0.25">
      <c r="A6244" s="5">
        <v>41900.125</v>
      </c>
      <c r="B6244" s="7">
        <v>142.45179559399281</v>
      </c>
      <c r="C6244" s="7">
        <f t="shared" si="97"/>
        <v>146.36667294677977</v>
      </c>
      <c r="D6244" s="8"/>
      <c r="E6244"/>
      <c r="F6244"/>
      <c r="G6244"/>
      <c r="J6244"/>
      <c r="M6244"/>
    </row>
    <row r="6245" spans="1:13" x14ac:dyDescent="0.25">
      <c r="A6245" s="5">
        <v>41900.166666666701</v>
      </c>
      <c r="B6245" s="7">
        <v>161.27830995421289</v>
      </c>
      <c r="C6245" s="7">
        <f t="shared" si="97"/>
        <v>167.28054484950709</v>
      </c>
      <c r="D6245" s="8"/>
      <c r="E6245"/>
      <c r="F6245"/>
      <c r="G6245"/>
      <c r="J6245"/>
      <c r="M6245"/>
    </row>
    <row r="6246" spans="1:13" x14ac:dyDescent="0.25">
      <c r="A6246" s="5">
        <v>41900.208333333299</v>
      </c>
      <c r="B6246" s="7">
        <v>172.76481315436547</v>
      </c>
      <c r="C6246" s="7">
        <f t="shared" si="97"/>
        <v>180.04059442330674</v>
      </c>
      <c r="D6246" s="8"/>
      <c r="E6246"/>
      <c r="F6246"/>
      <c r="G6246"/>
      <c r="J6246"/>
      <c r="M6246"/>
    </row>
    <row r="6247" spans="1:13" x14ac:dyDescent="0.25">
      <c r="A6247" s="5">
        <v>41900.25</v>
      </c>
      <c r="B6247" s="7">
        <v>142.25923848690624</v>
      </c>
      <c r="C6247" s="7">
        <f t="shared" si="97"/>
        <v>146.15276640016603</v>
      </c>
      <c r="D6247" s="8"/>
      <c r="E6247"/>
      <c r="F6247"/>
      <c r="G6247"/>
      <c r="J6247"/>
      <c r="M6247"/>
    </row>
    <row r="6248" spans="1:13" x14ac:dyDescent="0.25">
      <c r="A6248" s="5">
        <v>41900.291666666701</v>
      </c>
      <c r="B6248" s="7">
        <v>121.83232601416636</v>
      </c>
      <c r="C6248" s="7">
        <f t="shared" si="97"/>
        <v>123.46105498460096</v>
      </c>
      <c r="D6248" s="8"/>
      <c r="E6248"/>
      <c r="F6248"/>
      <c r="G6248"/>
      <c r="J6248"/>
      <c r="M6248"/>
    </row>
    <row r="6249" spans="1:13" x14ac:dyDescent="0.25">
      <c r="A6249" s="5">
        <v>41900.333333333299</v>
      </c>
      <c r="B6249" s="7">
        <v>109.45057574266963</v>
      </c>
      <c r="C6249" s="7">
        <f t="shared" si="97"/>
        <v>109.70649935337921</v>
      </c>
      <c r="D6249" s="8"/>
      <c r="E6249"/>
      <c r="F6249"/>
      <c r="G6249"/>
      <c r="J6249"/>
      <c r="M6249"/>
    </row>
    <row r="6250" spans="1:13" x14ac:dyDescent="0.25">
      <c r="A6250" s="5">
        <v>41900.375</v>
      </c>
      <c r="B6250" s="7">
        <v>102.82271156084529</v>
      </c>
      <c r="C6250" s="7">
        <f t="shared" si="97"/>
        <v>102.34378207947761</v>
      </c>
      <c r="D6250" s="8"/>
      <c r="E6250"/>
      <c r="F6250"/>
      <c r="G6250"/>
      <c r="J6250"/>
      <c r="M6250"/>
    </row>
    <row r="6251" spans="1:13" x14ac:dyDescent="0.25">
      <c r="A6251" s="5">
        <v>41900.416666666701</v>
      </c>
      <c r="B6251" s="7">
        <v>100.57918028779281</v>
      </c>
      <c r="C6251" s="7">
        <f t="shared" si="97"/>
        <v>99.851503118188575</v>
      </c>
      <c r="D6251" s="8"/>
      <c r="E6251"/>
      <c r="F6251"/>
      <c r="G6251"/>
      <c r="J6251"/>
      <c r="M6251"/>
    </row>
    <row r="6252" spans="1:13" x14ac:dyDescent="0.25">
      <c r="A6252" s="5">
        <v>41900.458333333299</v>
      </c>
      <c r="B6252" s="7">
        <v>101.53422950111568</v>
      </c>
      <c r="C6252" s="7">
        <f t="shared" si="97"/>
        <v>100.91244177768037</v>
      </c>
      <c r="D6252" s="8"/>
      <c r="E6252"/>
      <c r="F6252"/>
      <c r="G6252"/>
      <c r="J6252"/>
      <c r="M6252"/>
    </row>
    <row r="6253" spans="1:13" x14ac:dyDescent="0.25">
      <c r="A6253" s="5">
        <v>41900.5</v>
      </c>
      <c r="B6253" s="7">
        <v>99.418233107058995</v>
      </c>
      <c r="C6253" s="7">
        <f t="shared" si="97"/>
        <v>98.561837906714146</v>
      </c>
      <c r="D6253" s="8"/>
      <c r="E6253"/>
      <c r="F6253"/>
      <c r="G6253"/>
      <c r="J6253"/>
      <c r="M6253"/>
    </row>
    <row r="6254" spans="1:13" x14ac:dyDescent="0.25">
      <c r="A6254" s="5">
        <v>41900.541666666701</v>
      </c>
      <c r="B6254" s="7">
        <v>96.672008816093594</v>
      </c>
      <c r="C6254" s="7">
        <f t="shared" si="97"/>
        <v>95.511130699926809</v>
      </c>
      <c r="D6254" s="8"/>
      <c r="E6254"/>
      <c r="F6254"/>
      <c r="G6254"/>
      <c r="J6254"/>
      <c r="M6254"/>
    </row>
    <row r="6255" spans="1:13" x14ac:dyDescent="0.25">
      <c r="A6255" s="5">
        <v>41900.583333333299</v>
      </c>
      <c r="B6255" s="7">
        <v>97.984713021256169</v>
      </c>
      <c r="C6255" s="7">
        <f t="shared" si="97"/>
        <v>96.969378736055617</v>
      </c>
      <c r="D6255" s="8"/>
      <c r="E6255"/>
      <c r="F6255"/>
      <c r="G6255"/>
      <c r="J6255"/>
      <c r="M6255"/>
    </row>
    <row r="6256" spans="1:13" x14ac:dyDescent="0.25">
      <c r="A6256" s="5">
        <v>41900.625</v>
      </c>
      <c r="B6256" s="7">
        <v>101.80163462316462</v>
      </c>
      <c r="C6256" s="7">
        <f t="shared" si="97"/>
        <v>101.209494984751</v>
      </c>
      <c r="D6256" s="8"/>
      <c r="E6256"/>
      <c r="F6256"/>
      <c r="G6256"/>
      <c r="J6256"/>
      <c r="M6256"/>
    </row>
    <row r="6257" spans="1:13" x14ac:dyDescent="0.25">
      <c r="A6257" s="5">
        <v>41900.666666666701</v>
      </c>
      <c r="B6257" s="7">
        <v>109.18856499533192</v>
      </c>
      <c r="C6257" s="7">
        <f t="shared" si="97"/>
        <v>109.41543861307898</v>
      </c>
      <c r="D6257" s="8"/>
      <c r="E6257"/>
      <c r="F6257"/>
      <c r="G6257"/>
      <c r="J6257"/>
      <c r="M6257"/>
    </row>
    <row r="6258" spans="1:13" x14ac:dyDescent="0.25">
      <c r="A6258" s="5">
        <v>41900.708333333299</v>
      </c>
      <c r="B6258" s="7">
        <v>116.34228796630296</v>
      </c>
      <c r="C6258" s="7">
        <f t="shared" si="97"/>
        <v>117.3623183689308</v>
      </c>
      <c r="D6258" s="8"/>
      <c r="E6258"/>
      <c r="F6258"/>
      <c r="G6258"/>
      <c r="J6258"/>
      <c r="M6258"/>
    </row>
    <row r="6259" spans="1:13" x14ac:dyDescent="0.25">
      <c r="A6259" s="5">
        <v>41900.75</v>
      </c>
      <c r="B6259" s="7">
        <v>114.00905522547657</v>
      </c>
      <c r="C6259" s="7">
        <f t="shared" si="97"/>
        <v>114.77039244322683</v>
      </c>
      <c r="D6259" s="8"/>
      <c r="E6259"/>
      <c r="F6259"/>
      <c r="G6259"/>
      <c r="J6259"/>
      <c r="M6259"/>
    </row>
    <row r="6260" spans="1:13" x14ac:dyDescent="0.25">
      <c r="A6260" s="5">
        <v>41900.791666666701</v>
      </c>
      <c r="B6260" s="7">
        <v>120.01008202547723</v>
      </c>
      <c r="C6260" s="7">
        <f t="shared" si="97"/>
        <v>121.43677281394673</v>
      </c>
      <c r="D6260" s="8"/>
      <c r="E6260"/>
      <c r="F6260"/>
      <c r="G6260"/>
      <c r="J6260"/>
      <c r="M6260"/>
    </row>
    <row r="6261" spans="1:13" x14ac:dyDescent="0.25">
      <c r="A6261" s="5">
        <v>41900.833333333299</v>
      </c>
      <c r="B6261" s="7">
        <v>121.49356286476012</v>
      </c>
      <c r="C6261" s="7">
        <f t="shared" si="97"/>
        <v>123.08473205107821</v>
      </c>
      <c r="D6261" s="8"/>
      <c r="E6261"/>
      <c r="F6261"/>
      <c r="G6261"/>
      <c r="J6261"/>
      <c r="M6261"/>
    </row>
    <row r="6262" spans="1:13" x14ac:dyDescent="0.25">
      <c r="A6262" s="5">
        <v>41900.875</v>
      </c>
      <c r="B6262" s="7">
        <v>120.87544629989182</v>
      </c>
      <c r="C6262" s="7">
        <f t="shared" si="97"/>
        <v>122.3980828704989</v>
      </c>
      <c r="D6262" s="8"/>
      <c r="E6262"/>
      <c r="F6262"/>
      <c r="G6262"/>
      <c r="J6262"/>
      <c r="M6262"/>
    </row>
    <row r="6263" spans="1:13" x14ac:dyDescent="0.25">
      <c r="A6263" s="5">
        <v>41900.916666666701</v>
      </c>
      <c r="B6263" s="7">
        <v>124.14236285115472</v>
      </c>
      <c r="C6263" s="7">
        <f t="shared" si="97"/>
        <v>126.02721320034789</v>
      </c>
      <c r="D6263" s="8"/>
      <c r="E6263"/>
      <c r="F6263"/>
      <c r="G6263"/>
      <c r="J6263"/>
      <c r="M6263"/>
    </row>
    <row r="6264" spans="1:13" x14ac:dyDescent="0.25">
      <c r="A6264" s="5">
        <v>41900.958333333299</v>
      </c>
      <c r="B6264" s="7">
        <v>125.96482532276346</v>
      </c>
      <c r="C6264" s="7">
        <f t="shared" si="97"/>
        <v>128.05173807784132</v>
      </c>
      <c r="D6264" s="8"/>
      <c r="E6264"/>
      <c r="F6264"/>
      <c r="G6264"/>
      <c r="J6264"/>
      <c r="M6264"/>
    </row>
    <row r="6265" spans="1:13" x14ac:dyDescent="0.25">
      <c r="A6265" s="5">
        <v>41901</v>
      </c>
      <c r="B6265" s="7">
        <v>124.82543584607804</v>
      </c>
      <c r="C6265" s="7">
        <f t="shared" si="97"/>
        <v>126.78602074393778</v>
      </c>
      <c r="D6265" s="8"/>
      <c r="E6265"/>
      <c r="F6265"/>
      <c r="G6265"/>
      <c r="J6265"/>
      <c r="M6265"/>
    </row>
    <row r="6266" spans="1:13" x14ac:dyDescent="0.25">
      <c r="A6266" s="5">
        <v>41901.041666666701</v>
      </c>
      <c r="B6266" s="7">
        <v>128.6643597743647</v>
      </c>
      <c r="C6266" s="7">
        <f t="shared" si="97"/>
        <v>131.05057878927335</v>
      </c>
      <c r="D6266" s="8"/>
      <c r="E6266"/>
      <c r="F6266"/>
      <c r="G6266"/>
      <c r="J6266"/>
      <c r="M6266"/>
    </row>
    <row r="6267" spans="1:13" x14ac:dyDescent="0.25">
      <c r="A6267" s="5">
        <v>41901.083333333299</v>
      </c>
      <c r="B6267" s="7">
        <v>131.50401642823033</v>
      </c>
      <c r="C6267" s="7">
        <f t="shared" si="97"/>
        <v>134.20507751221055</v>
      </c>
      <c r="D6267" s="8"/>
      <c r="E6267"/>
      <c r="F6267"/>
      <c r="G6267"/>
      <c r="J6267"/>
      <c r="M6267"/>
    </row>
    <row r="6268" spans="1:13" x14ac:dyDescent="0.25">
      <c r="A6268" s="5">
        <v>41901.125</v>
      </c>
      <c r="B6268" s="7">
        <v>139.28056072400915</v>
      </c>
      <c r="C6268" s="7">
        <f t="shared" si="97"/>
        <v>142.84383284078336</v>
      </c>
      <c r="D6268" s="8"/>
      <c r="E6268"/>
      <c r="F6268"/>
      <c r="G6268"/>
      <c r="J6268"/>
      <c r="M6268"/>
    </row>
    <row r="6269" spans="1:13" x14ac:dyDescent="0.25">
      <c r="A6269" s="5">
        <v>41901.166666666701</v>
      </c>
      <c r="B6269" s="7">
        <v>158.12592606379218</v>
      </c>
      <c r="C6269" s="7">
        <f t="shared" si="97"/>
        <v>163.77864579315363</v>
      </c>
      <c r="D6269" s="8"/>
      <c r="E6269"/>
      <c r="F6269"/>
      <c r="G6269"/>
      <c r="J6269"/>
      <c r="M6269"/>
    </row>
    <row r="6270" spans="1:13" x14ac:dyDescent="0.25">
      <c r="A6270" s="5">
        <v>41901.208333333299</v>
      </c>
      <c r="B6270" s="7">
        <v>168.07634726767841</v>
      </c>
      <c r="C6270" s="7">
        <f t="shared" si="97"/>
        <v>174.83230290962825</v>
      </c>
      <c r="D6270" s="8"/>
      <c r="E6270"/>
      <c r="F6270"/>
      <c r="G6270"/>
      <c r="J6270"/>
      <c r="M6270"/>
    </row>
    <row r="6271" spans="1:13" x14ac:dyDescent="0.25">
      <c r="A6271" s="5">
        <v>41901.25</v>
      </c>
      <c r="B6271" s="7">
        <v>144.72180410739085</v>
      </c>
      <c r="C6271" s="7">
        <f t="shared" si="97"/>
        <v>148.88836476709992</v>
      </c>
      <c r="D6271" s="8"/>
      <c r="E6271"/>
      <c r="F6271"/>
      <c r="G6271"/>
      <c r="J6271"/>
      <c r="M6271"/>
    </row>
    <row r="6272" spans="1:13" x14ac:dyDescent="0.25">
      <c r="A6272" s="5">
        <v>41901.291666666701</v>
      </c>
      <c r="B6272" s="7">
        <v>125.74872029234858</v>
      </c>
      <c r="C6272" s="7">
        <f t="shared" si="97"/>
        <v>127.81167277222205</v>
      </c>
      <c r="D6272" s="8"/>
      <c r="E6272"/>
      <c r="F6272"/>
      <c r="G6272"/>
      <c r="J6272"/>
      <c r="M6272"/>
    </row>
    <row r="6273" spans="1:13" x14ac:dyDescent="0.25">
      <c r="A6273" s="5">
        <v>41901.333333333299</v>
      </c>
      <c r="B6273" s="7">
        <v>118.44100356082244</v>
      </c>
      <c r="C6273" s="7">
        <f t="shared" si="97"/>
        <v>119.69372546130154</v>
      </c>
      <c r="D6273" s="8"/>
      <c r="E6273"/>
      <c r="F6273"/>
      <c r="G6273"/>
      <c r="J6273"/>
      <c r="M6273"/>
    </row>
    <row r="6274" spans="1:13" x14ac:dyDescent="0.25">
      <c r="A6274" s="5">
        <v>41901.375</v>
      </c>
      <c r="B6274" s="7">
        <v>105.72700671381439</v>
      </c>
      <c r="C6274" s="7">
        <f t="shared" ref="C6274:C6337" si="98">IF(A6274&lt;"01-02-2014",(B6274-$B$8765)*($B$8772/$C$8772)+$B$8765,IF(A6274&lt;"01-03-2014",(B6274-B$8765)*($B$8773/$C$8773)+$B$8765,IF(A6274&lt;"01-04-2014",(B6274-B$8765)*($B$8774/$C$8774)+$B$8765,IF(A6274&lt;"01-05-2014",(B6274-B$8765)*($B$8775/$C$8775)+$B$8765,IF(A6274&lt;"01-06-2014",(B6274-B$8765)*($B$8776/$C$8776)+$B$8765,IF(A6274&lt;"01-07-2014",(B6274-B$8765)*($B$8777/$C$8777)+$B$8765,IF(A6274&lt;"01-08-2014",(B6274-B$8765)*($B$8778/$C$8778)+$B$8765,IF(A6274&lt;"01-09-2014",(B6274-B$8765)*($B$8779/$C$8779)+$B$8765,IF(A6274&lt;"01-10-2014",(B6274-B$8765)*($B$8780/$C$8780)+$B$8765,IF(A6274&lt;1-11-2014,(B6274-B$8765)*($B$8781/$C$8781)+$B$8765,IF(A6274&lt;"01-12-2014",(B6274-B$8765)*($B$8782/$C$8782)+$B$8765,IF(A6274&lt;1-1-2015,(B6274-B$8765)*($B$8783/$C$8783)+$B$8765,"Error"))))))))))))</f>
        <v>105.57008598442401</v>
      </c>
      <c r="D6274" s="8"/>
      <c r="E6274"/>
      <c r="F6274"/>
      <c r="G6274"/>
      <c r="J6274"/>
      <c r="M6274"/>
    </row>
    <row r="6275" spans="1:13" x14ac:dyDescent="0.25">
      <c r="A6275" s="5">
        <v>41901.416666666701</v>
      </c>
      <c r="B6275" s="7">
        <v>102.657282616609</v>
      </c>
      <c r="C6275" s="7">
        <f t="shared" si="98"/>
        <v>102.16001148431785</v>
      </c>
      <c r="D6275" s="8"/>
      <c r="E6275"/>
      <c r="F6275"/>
      <c r="G6275"/>
      <c r="J6275"/>
      <c r="M6275"/>
    </row>
    <row r="6276" spans="1:13" x14ac:dyDescent="0.25">
      <c r="A6276" s="5">
        <v>41901.458333333299</v>
      </c>
      <c r="B6276" s="7">
        <v>100.72549269902919</v>
      </c>
      <c r="C6276" s="7">
        <f t="shared" si="98"/>
        <v>100.01403766748584</v>
      </c>
      <c r="D6276" s="8"/>
      <c r="E6276"/>
      <c r="F6276"/>
      <c r="G6276"/>
      <c r="J6276"/>
      <c r="M6276"/>
    </row>
    <row r="6277" spans="1:13" x14ac:dyDescent="0.25">
      <c r="A6277" s="5">
        <v>41901.5</v>
      </c>
      <c r="B6277" s="7">
        <v>98.72970408152203</v>
      </c>
      <c r="C6277" s="7">
        <f t="shared" si="98"/>
        <v>97.796969404458835</v>
      </c>
      <c r="D6277" s="8"/>
      <c r="E6277"/>
      <c r="F6277"/>
      <c r="G6277"/>
      <c r="J6277"/>
      <c r="M6277"/>
    </row>
    <row r="6278" spans="1:13" x14ac:dyDescent="0.25">
      <c r="A6278" s="5">
        <v>41901.541666666701</v>
      </c>
      <c r="B6278" s="7">
        <v>99.342018139112326</v>
      </c>
      <c r="C6278" s="7">
        <f t="shared" si="98"/>
        <v>98.477172734701469</v>
      </c>
      <c r="D6278" s="8"/>
      <c r="E6278"/>
      <c r="F6278"/>
      <c r="G6278"/>
      <c r="J6278"/>
      <c r="M6278"/>
    </row>
    <row r="6279" spans="1:13" x14ac:dyDescent="0.25">
      <c r="A6279" s="5">
        <v>41901.583333333299</v>
      </c>
      <c r="B6279" s="7">
        <v>100.4055607313948</v>
      </c>
      <c r="C6279" s="7">
        <f t="shared" si="98"/>
        <v>99.65863379076869</v>
      </c>
      <c r="D6279" s="8"/>
      <c r="E6279"/>
      <c r="F6279"/>
      <c r="G6279"/>
      <c r="J6279"/>
      <c r="M6279"/>
    </row>
    <row r="6280" spans="1:13" x14ac:dyDescent="0.25">
      <c r="A6280" s="5">
        <v>41901.625</v>
      </c>
      <c r="B6280" s="7">
        <v>104.52904796132094</v>
      </c>
      <c r="C6280" s="7">
        <f t="shared" si="98"/>
        <v>104.23930560654709</v>
      </c>
      <c r="D6280" s="8"/>
      <c r="E6280"/>
      <c r="F6280"/>
      <c r="G6280"/>
      <c r="J6280"/>
      <c r="M6280"/>
    </row>
    <row r="6281" spans="1:13" x14ac:dyDescent="0.25">
      <c r="A6281" s="5">
        <v>41901.666666666701</v>
      </c>
      <c r="B6281" s="7">
        <v>111.86416767458304</v>
      </c>
      <c r="C6281" s="7">
        <f t="shared" si="98"/>
        <v>112.38769415788063</v>
      </c>
      <c r="D6281" s="8"/>
      <c r="E6281"/>
      <c r="F6281"/>
      <c r="G6281"/>
      <c r="J6281"/>
      <c r="M6281"/>
    </row>
    <row r="6282" spans="1:13" x14ac:dyDescent="0.25">
      <c r="A6282" s="5">
        <v>41901.708333333299</v>
      </c>
      <c r="B6282" s="7">
        <v>116.31432046982643</v>
      </c>
      <c r="C6282" s="7">
        <f t="shared" si="98"/>
        <v>117.33125002417198</v>
      </c>
      <c r="D6282" s="8"/>
      <c r="E6282"/>
      <c r="F6282"/>
      <c r="G6282"/>
      <c r="J6282"/>
      <c r="M6282"/>
    </row>
    <row r="6283" spans="1:13" x14ac:dyDescent="0.25">
      <c r="A6283" s="5">
        <v>41901.75</v>
      </c>
      <c r="B6283" s="7">
        <v>112.9492988749524</v>
      </c>
      <c r="C6283" s="7">
        <f t="shared" si="98"/>
        <v>113.59313742198958</v>
      </c>
      <c r="D6283" s="8"/>
      <c r="E6283"/>
      <c r="F6283"/>
      <c r="G6283"/>
      <c r="J6283"/>
      <c r="M6283"/>
    </row>
    <row r="6284" spans="1:13" x14ac:dyDescent="0.25">
      <c r="A6284" s="5">
        <v>41901.791666666701</v>
      </c>
      <c r="B6284" s="7">
        <v>120.24583360576895</v>
      </c>
      <c r="C6284" s="7">
        <f t="shared" si="98"/>
        <v>121.69866294701909</v>
      </c>
      <c r="D6284" s="8"/>
      <c r="E6284"/>
      <c r="F6284"/>
      <c r="G6284"/>
      <c r="J6284"/>
      <c r="M6284"/>
    </row>
    <row r="6285" spans="1:13" x14ac:dyDescent="0.25">
      <c r="A6285" s="5">
        <v>41901.833333333299</v>
      </c>
      <c r="B6285" s="7">
        <v>124.00242127965961</v>
      </c>
      <c r="C6285" s="7">
        <f t="shared" si="98"/>
        <v>125.87175584673923</v>
      </c>
      <c r="D6285" s="8"/>
      <c r="E6285"/>
      <c r="F6285"/>
      <c r="G6285"/>
      <c r="J6285"/>
      <c r="M6285"/>
    </row>
    <row r="6286" spans="1:13" x14ac:dyDescent="0.25">
      <c r="A6286" s="5">
        <v>41901.875</v>
      </c>
      <c r="B6286" s="7">
        <v>128.7580968612416</v>
      </c>
      <c r="C6286" s="7">
        <f t="shared" si="98"/>
        <v>131.15470881514901</v>
      </c>
      <c r="D6286" s="8"/>
      <c r="E6286"/>
      <c r="F6286"/>
      <c r="G6286"/>
      <c r="J6286"/>
      <c r="M6286"/>
    </row>
    <row r="6287" spans="1:13" x14ac:dyDescent="0.25">
      <c r="A6287" s="5">
        <v>41901.916666666701</v>
      </c>
      <c r="B6287" s="7">
        <v>126.25395394958205</v>
      </c>
      <c r="C6287" s="7">
        <f t="shared" si="98"/>
        <v>128.37292334607517</v>
      </c>
      <c r="D6287" s="8"/>
      <c r="E6287"/>
      <c r="F6287"/>
      <c r="G6287"/>
      <c r="J6287"/>
      <c r="M6287"/>
    </row>
    <row r="6288" spans="1:13" x14ac:dyDescent="0.25">
      <c r="A6288" s="5">
        <v>41901.958333333299</v>
      </c>
      <c r="B6288" s="7">
        <v>122.3214641948</v>
      </c>
      <c r="C6288" s="7">
        <f t="shared" si="98"/>
        <v>124.00442552344698</v>
      </c>
      <c r="D6288" s="8"/>
      <c r="E6288"/>
      <c r="F6288"/>
      <c r="G6288"/>
      <c r="J6288"/>
      <c r="M6288"/>
    </row>
    <row r="6289" spans="1:13" x14ac:dyDescent="0.25">
      <c r="A6289" s="5">
        <v>41902</v>
      </c>
      <c r="B6289" s="7">
        <v>120.58817290979103</v>
      </c>
      <c r="C6289" s="7">
        <f t="shared" si="98"/>
        <v>122.07895853517718</v>
      </c>
      <c r="D6289" s="8"/>
      <c r="E6289"/>
      <c r="F6289"/>
      <c r="G6289"/>
      <c r="J6289"/>
      <c r="M6289"/>
    </row>
    <row r="6290" spans="1:13" x14ac:dyDescent="0.25">
      <c r="A6290" s="5">
        <v>41902.041666666701</v>
      </c>
      <c r="B6290" s="7">
        <v>124.73225861396698</v>
      </c>
      <c r="C6290" s="7">
        <f t="shared" si="98"/>
        <v>126.68251264576647</v>
      </c>
      <c r="D6290" s="8"/>
      <c r="E6290"/>
      <c r="F6290"/>
      <c r="G6290"/>
      <c r="J6290"/>
      <c r="M6290"/>
    </row>
    <row r="6291" spans="1:13" x14ac:dyDescent="0.25">
      <c r="A6291" s="5">
        <v>41902.083333333299</v>
      </c>
      <c r="B6291" s="7">
        <v>126.43888412080128</v>
      </c>
      <c r="C6291" s="7">
        <f t="shared" si="98"/>
        <v>128.57835733336708</v>
      </c>
      <c r="D6291" s="8"/>
      <c r="E6291"/>
      <c r="F6291"/>
      <c r="G6291"/>
      <c r="J6291"/>
      <c r="M6291"/>
    </row>
    <row r="6292" spans="1:13" x14ac:dyDescent="0.25">
      <c r="A6292" s="5">
        <v>41902.125</v>
      </c>
      <c r="B6292" s="7">
        <v>128.20167396244275</v>
      </c>
      <c r="C6292" s="7">
        <f t="shared" si="98"/>
        <v>130.53659348022478</v>
      </c>
      <c r="D6292" s="8"/>
      <c r="E6292"/>
      <c r="F6292"/>
      <c r="G6292"/>
      <c r="J6292"/>
      <c r="M6292"/>
    </row>
    <row r="6293" spans="1:13" x14ac:dyDescent="0.25">
      <c r="A6293" s="5">
        <v>41902.166666666701</v>
      </c>
      <c r="B6293" s="7">
        <v>132.51597510237644</v>
      </c>
      <c r="C6293" s="7">
        <f t="shared" si="98"/>
        <v>135.32923537154667</v>
      </c>
      <c r="D6293" s="8"/>
      <c r="E6293"/>
      <c r="F6293"/>
      <c r="G6293"/>
      <c r="J6293"/>
      <c r="M6293"/>
    </row>
    <row r="6294" spans="1:13" x14ac:dyDescent="0.25">
      <c r="A6294" s="5">
        <v>41902.208333333299</v>
      </c>
      <c r="B6294" s="7">
        <v>142.63589739345136</v>
      </c>
      <c r="C6294" s="7">
        <f t="shared" si="98"/>
        <v>146.57118671801047</v>
      </c>
      <c r="D6294" s="8"/>
      <c r="E6294"/>
      <c r="F6294"/>
      <c r="G6294"/>
      <c r="J6294"/>
      <c r="M6294"/>
    </row>
    <row r="6295" spans="1:13" x14ac:dyDescent="0.25">
      <c r="A6295" s="5">
        <v>41902.25</v>
      </c>
      <c r="B6295" s="7">
        <v>141.21343567106405</v>
      </c>
      <c r="C6295" s="7">
        <f t="shared" si="98"/>
        <v>144.99101198787559</v>
      </c>
      <c r="D6295" s="8"/>
      <c r="E6295"/>
      <c r="F6295"/>
      <c r="G6295"/>
      <c r="J6295"/>
      <c r="M6295"/>
    </row>
    <row r="6296" spans="1:13" x14ac:dyDescent="0.25">
      <c r="A6296" s="5">
        <v>41902.291666666701</v>
      </c>
      <c r="B6296" s="7">
        <v>137.49692118149267</v>
      </c>
      <c r="C6296" s="7">
        <f t="shared" si="98"/>
        <v>140.86243531816766</v>
      </c>
      <c r="D6296" s="8"/>
      <c r="E6296"/>
      <c r="F6296"/>
      <c r="G6296"/>
      <c r="J6296"/>
      <c r="M6296"/>
    </row>
    <row r="6297" spans="1:13" x14ac:dyDescent="0.25">
      <c r="A6297" s="5">
        <v>41902.333333333299</v>
      </c>
      <c r="B6297" s="7">
        <v>129.57303666356424</v>
      </c>
      <c r="C6297" s="7">
        <f t="shared" si="98"/>
        <v>132.0600036726093</v>
      </c>
      <c r="D6297" s="8"/>
      <c r="E6297"/>
      <c r="F6297"/>
      <c r="G6297"/>
      <c r="J6297"/>
      <c r="M6297"/>
    </row>
    <row r="6298" spans="1:13" x14ac:dyDescent="0.25">
      <c r="A6298" s="5">
        <v>41902.375</v>
      </c>
      <c r="B6298" s="7">
        <v>120.92854359553735</v>
      </c>
      <c r="C6298" s="7">
        <f t="shared" si="98"/>
        <v>122.4570672378791</v>
      </c>
      <c r="D6298" s="8"/>
      <c r="E6298"/>
      <c r="F6298"/>
      <c r="G6298"/>
      <c r="J6298"/>
      <c r="M6298"/>
    </row>
    <row r="6299" spans="1:13" x14ac:dyDescent="0.25">
      <c r="A6299" s="5">
        <v>41902.416666666701</v>
      </c>
      <c r="B6299" s="7">
        <v>112.01101918451886</v>
      </c>
      <c r="C6299" s="7">
        <f t="shared" si="98"/>
        <v>112.55082757752251</v>
      </c>
      <c r="D6299" s="8"/>
      <c r="E6299"/>
      <c r="F6299"/>
      <c r="G6299"/>
      <c r="J6299"/>
      <c r="M6299"/>
    </row>
    <row r="6300" spans="1:13" x14ac:dyDescent="0.25">
      <c r="A6300" s="5">
        <v>41902.458333333299</v>
      </c>
      <c r="B6300" s="7">
        <v>107.99190303893587</v>
      </c>
      <c r="C6300" s="7">
        <f t="shared" si="98"/>
        <v>108.08609881134622</v>
      </c>
      <c r="D6300" s="8"/>
      <c r="E6300"/>
      <c r="F6300"/>
      <c r="G6300"/>
      <c r="J6300"/>
      <c r="M6300"/>
    </row>
    <row r="6301" spans="1:13" x14ac:dyDescent="0.25">
      <c r="A6301" s="5">
        <v>41902.5</v>
      </c>
      <c r="B6301" s="7">
        <v>104.1247434491174</v>
      </c>
      <c r="C6301" s="7">
        <f t="shared" si="98"/>
        <v>103.79017452385523</v>
      </c>
      <c r="D6301" s="8"/>
      <c r="E6301"/>
      <c r="F6301"/>
      <c r="G6301"/>
      <c r="J6301"/>
      <c r="M6301"/>
    </row>
    <row r="6302" spans="1:13" x14ac:dyDescent="0.25">
      <c r="A6302" s="5">
        <v>41902.541666666701</v>
      </c>
      <c r="B6302" s="7">
        <v>102.27953997596356</v>
      </c>
      <c r="C6302" s="7">
        <f t="shared" si="98"/>
        <v>101.74038727521044</v>
      </c>
      <c r="D6302" s="8"/>
      <c r="E6302"/>
      <c r="F6302"/>
      <c r="G6302"/>
      <c r="J6302"/>
      <c r="M6302"/>
    </row>
    <row r="6303" spans="1:13" x14ac:dyDescent="0.25">
      <c r="A6303" s="5">
        <v>41902.583333333299</v>
      </c>
      <c r="B6303" s="7">
        <v>102.43335764024212</v>
      </c>
      <c r="C6303" s="7">
        <f t="shared" si="98"/>
        <v>101.91125920962948</v>
      </c>
      <c r="D6303" s="8"/>
      <c r="E6303"/>
      <c r="F6303"/>
      <c r="G6303"/>
      <c r="J6303"/>
      <c r="M6303"/>
    </row>
    <row r="6304" spans="1:13" x14ac:dyDescent="0.25">
      <c r="A6304" s="5">
        <v>41902.625</v>
      </c>
      <c r="B6304" s="7">
        <v>104.16313323779102</v>
      </c>
      <c r="C6304" s="7">
        <f t="shared" si="98"/>
        <v>103.8328207146121</v>
      </c>
      <c r="D6304" s="8"/>
      <c r="E6304"/>
      <c r="F6304"/>
      <c r="G6304"/>
      <c r="J6304"/>
      <c r="M6304"/>
    </row>
    <row r="6305" spans="1:13" x14ac:dyDescent="0.25">
      <c r="A6305" s="5">
        <v>41902.666666666701</v>
      </c>
      <c r="B6305" s="7">
        <v>109.1984755835656</v>
      </c>
      <c r="C6305" s="7">
        <f t="shared" si="98"/>
        <v>109.42644802081288</v>
      </c>
      <c r="D6305" s="8"/>
      <c r="E6305"/>
      <c r="F6305"/>
      <c r="G6305"/>
      <c r="J6305"/>
      <c r="M6305"/>
    </row>
    <row r="6306" spans="1:13" x14ac:dyDescent="0.25">
      <c r="A6306" s="5">
        <v>41902.708333333299</v>
      </c>
      <c r="B6306" s="7">
        <v>116.00128313927581</v>
      </c>
      <c r="C6306" s="7">
        <f t="shared" si="98"/>
        <v>116.98350521561939</v>
      </c>
      <c r="D6306" s="8"/>
      <c r="E6306"/>
      <c r="F6306"/>
      <c r="G6306"/>
      <c r="J6306"/>
      <c r="M6306"/>
    </row>
    <row r="6307" spans="1:13" x14ac:dyDescent="0.25">
      <c r="A6307" s="5">
        <v>41902.75</v>
      </c>
      <c r="B6307" s="7">
        <v>116.99771297143528</v>
      </c>
      <c r="C6307" s="7">
        <f t="shared" si="98"/>
        <v>118.09041249920406</v>
      </c>
      <c r="D6307" s="8"/>
      <c r="E6307"/>
      <c r="F6307"/>
      <c r="G6307"/>
      <c r="J6307"/>
      <c r="M6307"/>
    </row>
    <row r="6308" spans="1:13" x14ac:dyDescent="0.25">
      <c r="A6308" s="5">
        <v>41902.791666666701</v>
      </c>
      <c r="B6308" s="7">
        <v>128.4309127429859</v>
      </c>
      <c r="C6308" s="7">
        <f t="shared" si="98"/>
        <v>130.7912487180285</v>
      </c>
      <c r="D6308" s="8"/>
      <c r="E6308"/>
      <c r="F6308"/>
      <c r="G6308"/>
      <c r="J6308"/>
      <c r="M6308"/>
    </row>
    <row r="6309" spans="1:13" x14ac:dyDescent="0.25">
      <c r="A6309" s="5">
        <v>41902.833333333299</v>
      </c>
      <c r="B6309" s="7">
        <v>130.32274092827851</v>
      </c>
      <c r="C6309" s="7">
        <f t="shared" si="98"/>
        <v>132.8928301139336</v>
      </c>
      <c r="D6309" s="8"/>
      <c r="E6309"/>
      <c r="F6309"/>
      <c r="G6309"/>
      <c r="J6309"/>
      <c r="M6309"/>
    </row>
    <row r="6310" spans="1:13" x14ac:dyDescent="0.25">
      <c r="A6310" s="5">
        <v>41902.875</v>
      </c>
      <c r="B6310" s="7">
        <v>123.29835062970811</v>
      </c>
      <c r="C6310" s="7">
        <f t="shared" si="98"/>
        <v>125.08962256907479</v>
      </c>
      <c r="D6310" s="8"/>
      <c r="E6310"/>
      <c r="F6310"/>
      <c r="G6310"/>
      <c r="J6310"/>
      <c r="M6310"/>
    </row>
    <row r="6311" spans="1:13" x14ac:dyDescent="0.25">
      <c r="A6311" s="5">
        <v>41902.916666666701</v>
      </c>
      <c r="B6311" s="7">
        <v>124.15289201694563</v>
      </c>
      <c r="C6311" s="7">
        <f t="shared" si="98"/>
        <v>126.03890976936647</v>
      </c>
      <c r="D6311" s="8"/>
      <c r="E6311"/>
      <c r="F6311"/>
      <c r="G6311"/>
      <c r="J6311"/>
      <c r="M6311"/>
    </row>
    <row r="6312" spans="1:13" x14ac:dyDescent="0.25">
      <c r="A6312" s="5">
        <v>41902.958333333299</v>
      </c>
      <c r="B6312" s="7">
        <v>122.93233658288887</v>
      </c>
      <c r="C6312" s="7">
        <f t="shared" si="98"/>
        <v>124.68302734155084</v>
      </c>
      <c r="D6312" s="8"/>
      <c r="E6312"/>
      <c r="F6312"/>
      <c r="G6312"/>
      <c r="J6312"/>
      <c r="M6312"/>
    </row>
    <row r="6313" spans="1:13" x14ac:dyDescent="0.25">
      <c r="A6313" s="5">
        <v>41903</v>
      </c>
      <c r="B6313" s="7">
        <v>114.00912141491118</v>
      </c>
      <c r="C6313" s="7">
        <f t="shared" si="98"/>
        <v>114.77046597130166</v>
      </c>
      <c r="D6313" s="8"/>
      <c r="E6313"/>
      <c r="F6313"/>
      <c r="G6313"/>
      <c r="J6313"/>
      <c r="M6313"/>
    </row>
    <row r="6314" spans="1:13" x14ac:dyDescent="0.25">
      <c r="A6314" s="5">
        <v>41903.041666666701</v>
      </c>
      <c r="B6314" s="7">
        <v>116.55457305871533</v>
      </c>
      <c r="C6314" s="7">
        <f t="shared" si="98"/>
        <v>117.59814020746252</v>
      </c>
      <c r="D6314" s="8"/>
      <c r="E6314"/>
      <c r="F6314"/>
      <c r="G6314"/>
      <c r="J6314"/>
      <c r="M6314"/>
    </row>
    <row r="6315" spans="1:13" x14ac:dyDescent="0.25">
      <c r="A6315" s="5">
        <v>41903.083333333299</v>
      </c>
      <c r="B6315" s="7">
        <v>121.25479705975332</v>
      </c>
      <c r="C6315" s="7">
        <f t="shared" si="98"/>
        <v>122.81949349628682</v>
      </c>
      <c r="D6315" s="8"/>
      <c r="E6315"/>
      <c r="F6315"/>
      <c r="G6315"/>
      <c r="J6315"/>
      <c r="M6315"/>
    </row>
    <row r="6316" spans="1:13" x14ac:dyDescent="0.25">
      <c r="A6316" s="5">
        <v>41903.125</v>
      </c>
      <c r="B6316" s="7">
        <v>129.70980974980318</v>
      </c>
      <c r="C6316" s="7">
        <f t="shared" si="98"/>
        <v>132.21194124058451</v>
      </c>
      <c r="D6316" s="8"/>
      <c r="E6316"/>
      <c r="F6316"/>
      <c r="G6316"/>
      <c r="J6316"/>
      <c r="M6316"/>
    </row>
    <row r="6317" spans="1:13" x14ac:dyDescent="0.25">
      <c r="A6317" s="5">
        <v>41903.166666666701</v>
      </c>
      <c r="B6317" s="7">
        <v>136.59999256536719</v>
      </c>
      <c r="C6317" s="7">
        <f t="shared" si="98"/>
        <v>139.86606127756593</v>
      </c>
      <c r="D6317" s="8"/>
      <c r="E6317"/>
      <c r="F6317"/>
      <c r="G6317"/>
      <c r="J6317"/>
      <c r="M6317"/>
    </row>
    <row r="6318" spans="1:13" x14ac:dyDescent="0.25">
      <c r="A6318" s="5">
        <v>41903.208333333299</v>
      </c>
      <c r="B6318" s="7">
        <v>143.31410089840449</v>
      </c>
      <c r="C6318" s="7">
        <f t="shared" si="98"/>
        <v>147.3245848752679</v>
      </c>
      <c r="D6318" s="8"/>
      <c r="E6318"/>
      <c r="F6318"/>
      <c r="G6318"/>
      <c r="J6318"/>
      <c r="M6318"/>
    </row>
    <row r="6319" spans="1:13" x14ac:dyDescent="0.25">
      <c r="A6319" s="5">
        <v>41903.25</v>
      </c>
      <c r="B6319" s="7">
        <v>154.48389353973232</v>
      </c>
      <c r="C6319" s="7">
        <f t="shared" si="98"/>
        <v>159.73280914934568</v>
      </c>
      <c r="D6319" s="8"/>
      <c r="E6319"/>
      <c r="F6319"/>
      <c r="G6319"/>
      <c r="J6319"/>
      <c r="M6319"/>
    </row>
    <row r="6320" spans="1:13" x14ac:dyDescent="0.25">
      <c r="A6320" s="5">
        <v>41903.291666666701</v>
      </c>
      <c r="B6320" s="7">
        <v>142.54399389528638</v>
      </c>
      <c r="C6320" s="7">
        <f t="shared" si="98"/>
        <v>146.46909357685544</v>
      </c>
      <c r="D6320" s="8"/>
      <c r="E6320"/>
      <c r="F6320"/>
      <c r="G6320"/>
      <c r="J6320"/>
      <c r="M6320"/>
    </row>
    <row r="6321" spans="1:13" x14ac:dyDescent="0.25">
      <c r="A6321" s="5">
        <v>41903.333333333299</v>
      </c>
      <c r="B6321" s="7">
        <v>129.42844421993306</v>
      </c>
      <c r="C6321" s="7">
        <f t="shared" si="98"/>
        <v>131.89937978938033</v>
      </c>
      <c r="D6321" s="8"/>
      <c r="E6321"/>
      <c r="F6321"/>
      <c r="G6321"/>
      <c r="J6321"/>
      <c r="M6321"/>
    </row>
    <row r="6322" spans="1:13" x14ac:dyDescent="0.25">
      <c r="A6322" s="5">
        <v>41903.375</v>
      </c>
      <c r="B6322" s="7">
        <v>119.82220437742819</v>
      </c>
      <c r="C6322" s="7">
        <f t="shared" si="98"/>
        <v>121.22806455337856</v>
      </c>
      <c r="D6322" s="8"/>
      <c r="E6322"/>
      <c r="F6322"/>
      <c r="G6322"/>
      <c r="J6322"/>
      <c r="M6322"/>
    </row>
    <row r="6323" spans="1:13" x14ac:dyDescent="0.25">
      <c r="A6323" s="5">
        <v>41903.416666666701</v>
      </c>
      <c r="B6323" s="7">
        <v>114.23968012858288</v>
      </c>
      <c r="C6323" s="7">
        <f t="shared" si="98"/>
        <v>115.02658748755938</v>
      </c>
      <c r="D6323" s="8"/>
      <c r="E6323"/>
      <c r="F6323"/>
      <c r="G6323"/>
      <c r="J6323"/>
      <c r="M6323"/>
    </row>
    <row r="6324" spans="1:13" x14ac:dyDescent="0.25">
      <c r="A6324" s="5">
        <v>41903.458333333299</v>
      </c>
      <c r="B6324" s="7">
        <v>110.77294695999592</v>
      </c>
      <c r="C6324" s="7">
        <f t="shared" si="98"/>
        <v>111.17548621509228</v>
      </c>
      <c r="D6324" s="8"/>
      <c r="E6324"/>
      <c r="F6324"/>
      <c r="G6324"/>
      <c r="J6324"/>
      <c r="M6324"/>
    </row>
    <row r="6325" spans="1:13" x14ac:dyDescent="0.25">
      <c r="A6325" s="5">
        <v>41903.5</v>
      </c>
      <c r="B6325" s="7">
        <v>107.59798755272833</v>
      </c>
      <c r="C6325" s="7">
        <f t="shared" si="98"/>
        <v>107.64850862011822</v>
      </c>
      <c r="D6325" s="8"/>
      <c r="E6325"/>
      <c r="F6325"/>
      <c r="G6325"/>
      <c r="J6325"/>
      <c r="M6325"/>
    </row>
    <row r="6326" spans="1:13" x14ac:dyDescent="0.25">
      <c r="A6326" s="5">
        <v>41903.541666666701</v>
      </c>
      <c r="B6326" s="7">
        <v>105.0095540957432</v>
      </c>
      <c r="C6326" s="7">
        <f t="shared" si="98"/>
        <v>104.77308703583894</v>
      </c>
      <c r="D6326" s="8"/>
      <c r="E6326"/>
      <c r="F6326"/>
      <c r="G6326"/>
      <c r="J6326"/>
      <c r="M6326"/>
    </row>
    <row r="6327" spans="1:13" x14ac:dyDescent="0.25">
      <c r="A6327" s="5">
        <v>41903.583333333299</v>
      </c>
      <c r="B6327" s="7">
        <v>105.35064887854955</v>
      </c>
      <c r="C6327" s="7">
        <f t="shared" si="98"/>
        <v>105.15200011862254</v>
      </c>
      <c r="D6327" s="8"/>
      <c r="E6327"/>
      <c r="F6327"/>
      <c r="G6327"/>
      <c r="J6327"/>
      <c r="M6327"/>
    </row>
    <row r="6328" spans="1:13" x14ac:dyDescent="0.25">
      <c r="A6328" s="5">
        <v>41903.625</v>
      </c>
      <c r="B6328" s="7">
        <v>110.4408577622311</v>
      </c>
      <c r="C6328" s="7">
        <f t="shared" si="98"/>
        <v>110.80657719617118</v>
      </c>
      <c r="D6328" s="8"/>
      <c r="E6328"/>
      <c r="F6328"/>
      <c r="G6328"/>
      <c r="J6328"/>
      <c r="M6328"/>
    </row>
    <row r="6329" spans="1:13" x14ac:dyDescent="0.25">
      <c r="A6329" s="5">
        <v>41903.666666666701</v>
      </c>
      <c r="B6329" s="7">
        <v>122.36275885084328</v>
      </c>
      <c r="C6329" s="7">
        <f t="shared" si="98"/>
        <v>124.05029865376903</v>
      </c>
      <c r="D6329" s="8"/>
      <c r="E6329"/>
      <c r="F6329"/>
      <c r="G6329"/>
      <c r="J6329"/>
      <c r="M6329"/>
    </row>
    <row r="6330" spans="1:13" x14ac:dyDescent="0.25">
      <c r="A6330" s="5">
        <v>41903.708333333299</v>
      </c>
      <c r="B6330" s="7">
        <v>138.72162002591634</v>
      </c>
      <c r="C6330" s="7">
        <f t="shared" si="98"/>
        <v>142.22292054987975</v>
      </c>
      <c r="D6330" s="8"/>
      <c r="E6330"/>
      <c r="F6330"/>
      <c r="G6330"/>
      <c r="J6330"/>
      <c r="M6330"/>
    </row>
    <row r="6331" spans="1:13" x14ac:dyDescent="0.25">
      <c r="A6331" s="5">
        <v>41903.75</v>
      </c>
      <c r="B6331" s="7">
        <v>144.58544244844063</v>
      </c>
      <c r="C6331" s="7">
        <f t="shared" si="98"/>
        <v>148.73688424270958</v>
      </c>
      <c r="D6331" s="8"/>
      <c r="E6331"/>
      <c r="F6331"/>
      <c r="G6331"/>
      <c r="J6331"/>
      <c r="M6331"/>
    </row>
    <row r="6332" spans="1:13" x14ac:dyDescent="0.25">
      <c r="A6332" s="5">
        <v>41903.791666666701</v>
      </c>
      <c r="B6332" s="7">
        <v>147.47531493493136</v>
      </c>
      <c r="C6332" s="7">
        <f t="shared" si="98"/>
        <v>151.94716639272818</v>
      </c>
      <c r="D6332" s="8"/>
      <c r="E6332"/>
      <c r="F6332"/>
      <c r="G6332"/>
      <c r="J6332"/>
      <c r="M6332"/>
    </row>
    <row r="6333" spans="1:13" x14ac:dyDescent="0.25">
      <c r="A6333" s="5">
        <v>41903.833333333299</v>
      </c>
      <c r="B6333" s="7">
        <v>147.77661301497287</v>
      </c>
      <c r="C6333" s="7">
        <f t="shared" si="98"/>
        <v>152.28187038147291</v>
      </c>
      <c r="D6333" s="8"/>
      <c r="E6333"/>
      <c r="F6333"/>
      <c r="G6333"/>
      <c r="J6333"/>
      <c r="M6333"/>
    </row>
    <row r="6334" spans="1:13" x14ac:dyDescent="0.25">
      <c r="A6334" s="5">
        <v>41903.875</v>
      </c>
      <c r="B6334" s="7">
        <v>148.38122521425893</v>
      </c>
      <c r="C6334" s="7">
        <f t="shared" si="98"/>
        <v>152.95351792305996</v>
      </c>
      <c r="D6334" s="8"/>
      <c r="E6334"/>
      <c r="F6334"/>
      <c r="G6334"/>
      <c r="J6334"/>
      <c r="M6334"/>
    </row>
    <row r="6335" spans="1:13" x14ac:dyDescent="0.25">
      <c r="A6335" s="5">
        <v>41903.916666666701</v>
      </c>
      <c r="B6335" s="7">
        <v>135.19090573117472</v>
      </c>
      <c r="C6335" s="7">
        <f t="shared" si="98"/>
        <v>138.3007443534523</v>
      </c>
      <c r="D6335" s="8"/>
      <c r="E6335"/>
      <c r="F6335"/>
      <c r="G6335"/>
      <c r="J6335"/>
      <c r="M6335"/>
    </row>
    <row r="6336" spans="1:13" x14ac:dyDescent="0.25">
      <c r="A6336" s="5">
        <v>41903.958333333299</v>
      </c>
      <c r="B6336" s="7">
        <v>148.66380837794543</v>
      </c>
      <c r="C6336" s="7">
        <f t="shared" si="98"/>
        <v>153.26743201114493</v>
      </c>
      <c r="D6336" s="8"/>
      <c r="E6336"/>
      <c r="F6336"/>
      <c r="G6336"/>
      <c r="J6336"/>
      <c r="M6336"/>
    </row>
    <row r="6337" spans="1:13" x14ac:dyDescent="0.25">
      <c r="A6337" s="5">
        <v>41904</v>
      </c>
      <c r="B6337" s="7">
        <v>158.33960988746392</v>
      </c>
      <c r="C6337" s="7">
        <f t="shared" si="98"/>
        <v>164.01602144487802</v>
      </c>
      <c r="D6337" s="8"/>
      <c r="E6337"/>
      <c r="F6337"/>
      <c r="G6337"/>
      <c r="J6337"/>
      <c r="M6337"/>
    </row>
    <row r="6338" spans="1:13" x14ac:dyDescent="0.25">
      <c r="A6338" s="5">
        <v>41904.041666666701</v>
      </c>
      <c r="B6338" s="7">
        <v>149.72405953831225</v>
      </c>
      <c r="C6338" s="7">
        <f t="shared" ref="C6338:C6401" si="99">IF(A6338&lt;"01-02-2014",(B6338-$B$8765)*($B$8772/$C$8772)+$B$8765,IF(A6338&lt;"01-03-2014",(B6338-B$8765)*($B$8773/$C$8773)+$B$8765,IF(A6338&lt;"01-04-2014",(B6338-B$8765)*($B$8774/$C$8774)+$B$8765,IF(A6338&lt;"01-05-2014",(B6338-B$8765)*($B$8775/$C$8775)+$B$8765,IF(A6338&lt;"01-06-2014",(B6338-B$8765)*($B$8776/$C$8776)+$B$8765,IF(A6338&lt;"01-07-2014",(B6338-B$8765)*($B$8777/$C$8777)+$B$8765,IF(A6338&lt;"01-08-2014",(B6338-B$8765)*($B$8778/$C$8778)+$B$8765,IF(A6338&lt;"01-09-2014",(B6338-B$8765)*($B$8779/$C$8779)+$B$8765,IF(A6338&lt;"01-10-2014",(B6338-B$8765)*($B$8780/$C$8780)+$B$8765,IF(A6338&lt;1-11-2014,(B6338-B$8765)*($B$8781/$C$8781)+$B$8765,IF(A6338&lt;"01-12-2014",(B6338-B$8765)*($B$8782/$C$8782)+$B$8765,IF(A6338&lt;1-1-2015,(B6338-B$8765)*($B$8783/$C$8783)+$B$8765,"Error"))))))))))))</f>
        <v>154.44523670341886</v>
      </c>
      <c r="D6338" s="8"/>
      <c r="E6338"/>
      <c r="F6338"/>
      <c r="G6338"/>
      <c r="J6338"/>
      <c r="M6338"/>
    </row>
    <row r="6339" spans="1:13" x14ac:dyDescent="0.25">
      <c r="A6339" s="5">
        <v>41904.083333333299</v>
      </c>
      <c r="B6339" s="7">
        <v>170.74162195294198</v>
      </c>
      <c r="C6339" s="7">
        <f t="shared" si="99"/>
        <v>177.79308536179394</v>
      </c>
      <c r="D6339" s="8"/>
      <c r="E6339"/>
      <c r="F6339"/>
      <c r="G6339"/>
      <c r="J6339"/>
      <c r="M6339"/>
    </row>
    <row r="6340" spans="1:13" x14ac:dyDescent="0.25">
      <c r="A6340" s="5">
        <v>41904.125</v>
      </c>
      <c r="B6340" s="7">
        <v>205.49350870399297</v>
      </c>
      <c r="C6340" s="7">
        <f t="shared" si="99"/>
        <v>216.39802804971231</v>
      </c>
      <c r="D6340" s="8"/>
      <c r="E6340"/>
      <c r="F6340"/>
      <c r="G6340"/>
      <c r="J6340"/>
      <c r="M6340"/>
    </row>
    <row r="6341" spans="1:13" x14ac:dyDescent="0.25">
      <c r="A6341" s="5">
        <v>41904.166666666701</v>
      </c>
      <c r="B6341" s="7">
        <v>205.76196372930463</v>
      </c>
      <c r="C6341" s="7">
        <f t="shared" si="99"/>
        <v>216.69624756627212</v>
      </c>
      <c r="D6341" s="8"/>
      <c r="E6341"/>
      <c r="F6341"/>
      <c r="G6341"/>
      <c r="J6341"/>
      <c r="M6341"/>
    </row>
    <row r="6342" spans="1:13" x14ac:dyDescent="0.25">
      <c r="A6342" s="5">
        <v>41904.208333333299</v>
      </c>
      <c r="B6342" s="7">
        <v>224.1194706083281</v>
      </c>
      <c r="C6342" s="7">
        <f t="shared" si="99"/>
        <v>237.08911158642019</v>
      </c>
      <c r="D6342" s="8"/>
      <c r="E6342"/>
      <c r="F6342"/>
      <c r="G6342"/>
      <c r="J6342"/>
      <c r="M6342"/>
    </row>
    <row r="6343" spans="1:13" x14ac:dyDescent="0.25">
      <c r="A6343" s="5">
        <v>41904.25</v>
      </c>
      <c r="B6343" s="7">
        <v>220.63943877880007</v>
      </c>
      <c r="C6343" s="7">
        <f t="shared" si="99"/>
        <v>233.22323718675187</v>
      </c>
      <c r="D6343" s="8"/>
      <c r="E6343"/>
      <c r="F6343"/>
      <c r="G6343"/>
      <c r="J6343"/>
      <c r="M6343"/>
    </row>
    <row r="6344" spans="1:13" x14ac:dyDescent="0.25">
      <c r="A6344" s="5">
        <v>41904.291666666701</v>
      </c>
      <c r="B6344" s="7">
        <v>190.80073252253624</v>
      </c>
      <c r="C6344" s="7">
        <f t="shared" si="99"/>
        <v>200.07621546799987</v>
      </c>
      <c r="D6344" s="8"/>
      <c r="E6344"/>
      <c r="F6344"/>
      <c r="G6344"/>
      <c r="J6344"/>
      <c r="M6344"/>
    </row>
    <row r="6345" spans="1:13" x14ac:dyDescent="0.25">
      <c r="A6345" s="5">
        <v>41904.333333333299</v>
      </c>
      <c r="B6345" s="7">
        <v>188.96996313111597</v>
      </c>
      <c r="C6345" s="7">
        <f t="shared" si="99"/>
        <v>198.04246265518498</v>
      </c>
      <c r="D6345" s="8"/>
      <c r="E6345"/>
      <c r="F6345"/>
      <c r="G6345"/>
      <c r="J6345"/>
      <c r="M6345"/>
    </row>
    <row r="6346" spans="1:13" x14ac:dyDescent="0.25">
      <c r="A6346" s="5">
        <v>41904.375</v>
      </c>
      <c r="B6346" s="7">
        <v>175.99027573625486</v>
      </c>
      <c r="C6346" s="7">
        <f t="shared" si="99"/>
        <v>183.62367464591074</v>
      </c>
      <c r="D6346" s="8"/>
      <c r="E6346"/>
      <c r="F6346"/>
      <c r="G6346"/>
      <c r="J6346"/>
      <c r="M6346"/>
    </row>
    <row r="6347" spans="1:13" x14ac:dyDescent="0.25">
      <c r="A6347" s="5">
        <v>41904.416666666701</v>
      </c>
      <c r="B6347" s="7">
        <v>173.55965476712879</v>
      </c>
      <c r="C6347" s="7">
        <f t="shared" si="99"/>
        <v>180.92356273885503</v>
      </c>
      <c r="D6347" s="8"/>
      <c r="E6347"/>
      <c r="F6347"/>
      <c r="G6347"/>
      <c r="J6347"/>
      <c r="M6347"/>
    </row>
    <row r="6348" spans="1:13" x14ac:dyDescent="0.25">
      <c r="A6348" s="5">
        <v>41904.458333333299</v>
      </c>
      <c r="B6348" s="7">
        <v>165.72110735818453</v>
      </c>
      <c r="C6348" s="7">
        <f t="shared" si="99"/>
        <v>172.21592980811431</v>
      </c>
      <c r="D6348" s="8"/>
      <c r="E6348"/>
      <c r="F6348"/>
      <c r="G6348"/>
      <c r="J6348"/>
      <c r="M6348"/>
    </row>
    <row r="6349" spans="1:13" x14ac:dyDescent="0.25">
      <c r="A6349" s="5">
        <v>41904.5</v>
      </c>
      <c r="B6349" s="7">
        <v>162.51729236778041</v>
      </c>
      <c r="C6349" s="7">
        <f t="shared" si="99"/>
        <v>168.65689731663372</v>
      </c>
      <c r="D6349" s="8"/>
      <c r="E6349"/>
      <c r="F6349"/>
      <c r="G6349"/>
      <c r="J6349"/>
      <c r="M6349"/>
    </row>
    <row r="6350" spans="1:13" x14ac:dyDescent="0.25">
      <c r="A6350" s="5">
        <v>41904.541666666701</v>
      </c>
      <c r="B6350" s="7">
        <v>158.20133385005863</v>
      </c>
      <c r="C6350" s="7">
        <f t="shared" si="99"/>
        <v>163.86241428859944</v>
      </c>
      <c r="D6350" s="8"/>
      <c r="E6350"/>
      <c r="F6350"/>
      <c r="G6350"/>
      <c r="J6350"/>
      <c r="M6350"/>
    </row>
    <row r="6351" spans="1:13" x14ac:dyDescent="0.25">
      <c r="A6351" s="5">
        <v>41904.583333333299</v>
      </c>
      <c r="B6351" s="7">
        <v>159.13789711272136</v>
      </c>
      <c r="C6351" s="7">
        <f t="shared" si="99"/>
        <v>164.90281739930569</v>
      </c>
      <c r="D6351" s="8"/>
      <c r="E6351"/>
      <c r="F6351"/>
      <c r="G6351"/>
      <c r="J6351"/>
      <c r="M6351"/>
    </row>
    <row r="6352" spans="1:13" x14ac:dyDescent="0.25">
      <c r="A6352" s="5">
        <v>41904.625</v>
      </c>
      <c r="B6352" s="7">
        <v>157.88625640650662</v>
      </c>
      <c r="C6352" s="7">
        <f t="shared" si="99"/>
        <v>163.51240317300977</v>
      </c>
      <c r="D6352" s="8"/>
      <c r="E6352"/>
      <c r="F6352"/>
      <c r="G6352"/>
      <c r="J6352"/>
      <c r="M6352"/>
    </row>
    <row r="6353" spans="1:13" x14ac:dyDescent="0.25">
      <c r="A6353" s="5">
        <v>41904.666666666701</v>
      </c>
      <c r="B6353" s="7">
        <v>183.07575349236822</v>
      </c>
      <c r="C6353" s="7">
        <f t="shared" si="99"/>
        <v>191.4947426155658</v>
      </c>
      <c r="D6353" s="8"/>
      <c r="E6353"/>
      <c r="F6353"/>
      <c r="G6353"/>
      <c r="J6353"/>
      <c r="M6353"/>
    </row>
    <row r="6354" spans="1:13" x14ac:dyDescent="0.25">
      <c r="A6354" s="5">
        <v>41904.708333333299</v>
      </c>
      <c r="B6354" s="7">
        <v>187.62864650338258</v>
      </c>
      <c r="C6354" s="7">
        <f t="shared" si="99"/>
        <v>196.55242984312667</v>
      </c>
      <c r="D6354" s="8"/>
      <c r="E6354"/>
      <c r="F6354"/>
      <c r="G6354"/>
      <c r="J6354"/>
      <c r="M6354"/>
    </row>
    <row r="6355" spans="1:13" x14ac:dyDescent="0.25">
      <c r="A6355" s="5">
        <v>41904.75</v>
      </c>
      <c r="B6355" s="7">
        <v>183.85924783279094</v>
      </c>
      <c r="C6355" s="7">
        <f t="shared" si="99"/>
        <v>192.36510554938297</v>
      </c>
      <c r="D6355" s="8"/>
      <c r="E6355"/>
      <c r="F6355"/>
      <c r="G6355"/>
      <c r="J6355"/>
      <c r="M6355"/>
    </row>
    <row r="6356" spans="1:13" x14ac:dyDescent="0.25">
      <c r="A6356" s="5">
        <v>41904.791666666701</v>
      </c>
      <c r="B6356" s="7">
        <v>198.30540573165462</v>
      </c>
      <c r="C6356" s="7">
        <f t="shared" si="99"/>
        <v>208.41295646871143</v>
      </c>
      <c r="D6356" s="8"/>
      <c r="E6356"/>
      <c r="F6356"/>
      <c r="G6356"/>
      <c r="J6356"/>
      <c r="M6356"/>
    </row>
    <row r="6357" spans="1:13" x14ac:dyDescent="0.25">
      <c r="A6357" s="5">
        <v>41904.833333333299</v>
      </c>
      <c r="B6357" s="7">
        <v>214.6320562142584</v>
      </c>
      <c r="C6357" s="7">
        <f t="shared" si="99"/>
        <v>226.54979636698062</v>
      </c>
      <c r="D6357" s="8"/>
      <c r="E6357"/>
      <c r="F6357"/>
      <c r="G6357"/>
      <c r="J6357"/>
      <c r="M6357"/>
    </row>
    <row r="6358" spans="1:13" x14ac:dyDescent="0.25">
      <c r="A6358" s="5">
        <v>41904.875</v>
      </c>
      <c r="B6358" s="7">
        <v>203.63116691775059</v>
      </c>
      <c r="C6358" s="7">
        <f t="shared" si="99"/>
        <v>214.3292023068617</v>
      </c>
      <c r="D6358" s="8"/>
      <c r="E6358"/>
      <c r="F6358"/>
      <c r="G6358"/>
      <c r="J6358"/>
      <c r="M6358"/>
    </row>
    <row r="6359" spans="1:13" x14ac:dyDescent="0.25">
      <c r="A6359" s="5">
        <v>41904.916666666701</v>
      </c>
      <c r="B6359" s="7">
        <v>203.89146524857637</v>
      </c>
      <c r="C6359" s="7">
        <f t="shared" si="99"/>
        <v>214.61836076940148</v>
      </c>
      <c r="D6359" s="8"/>
      <c r="E6359"/>
      <c r="F6359"/>
      <c r="G6359"/>
      <c r="J6359"/>
      <c r="M6359"/>
    </row>
    <row r="6360" spans="1:13" x14ac:dyDescent="0.25">
      <c r="A6360" s="5">
        <v>41904.958333333299</v>
      </c>
      <c r="B6360" s="7">
        <v>211.90877347738876</v>
      </c>
      <c r="C6360" s="7">
        <f t="shared" si="99"/>
        <v>223.52457431981594</v>
      </c>
      <c r="D6360" s="8"/>
      <c r="E6360"/>
      <c r="F6360"/>
      <c r="G6360"/>
      <c r="J6360"/>
      <c r="M6360"/>
    </row>
    <row r="6361" spans="1:13" x14ac:dyDescent="0.25">
      <c r="A6361" s="5">
        <v>41905</v>
      </c>
      <c r="B6361" s="7">
        <v>215.82870878982848</v>
      </c>
      <c r="C6361" s="7">
        <f t="shared" si="99"/>
        <v>227.87912574780438</v>
      </c>
      <c r="D6361" s="8"/>
      <c r="E6361"/>
      <c r="F6361"/>
      <c r="G6361"/>
      <c r="J6361"/>
      <c r="M6361"/>
    </row>
    <row r="6362" spans="1:13" x14ac:dyDescent="0.25">
      <c r="A6362" s="5">
        <v>41905.041666666701</v>
      </c>
      <c r="B6362" s="7">
        <v>218.94953767069677</v>
      </c>
      <c r="C6362" s="7">
        <f t="shared" si="99"/>
        <v>231.34597118695388</v>
      </c>
      <c r="D6362" s="8"/>
      <c r="E6362"/>
      <c r="F6362"/>
      <c r="G6362"/>
      <c r="J6362"/>
      <c r="M6362"/>
    </row>
    <row r="6363" spans="1:13" x14ac:dyDescent="0.25">
      <c r="A6363" s="5">
        <v>41905.083333333299</v>
      </c>
      <c r="B6363" s="7">
        <v>237.81903229082923</v>
      </c>
      <c r="C6363" s="7">
        <f t="shared" si="99"/>
        <v>252.30758871231507</v>
      </c>
      <c r="D6363" s="8"/>
      <c r="E6363"/>
      <c r="F6363"/>
      <c r="G6363"/>
      <c r="J6363"/>
      <c r="M6363"/>
    </row>
    <row r="6364" spans="1:13" x14ac:dyDescent="0.25">
      <c r="A6364" s="5">
        <v>41905.125</v>
      </c>
      <c r="B6364" s="7">
        <v>251.77880814888613</v>
      </c>
      <c r="C6364" s="7">
        <f t="shared" si="99"/>
        <v>267.81513081490823</v>
      </c>
      <c r="D6364" s="8"/>
      <c r="E6364"/>
      <c r="F6364"/>
      <c r="G6364"/>
      <c r="J6364"/>
      <c r="M6364"/>
    </row>
    <row r="6365" spans="1:13" x14ac:dyDescent="0.25">
      <c r="A6365" s="5">
        <v>41905.166666666701</v>
      </c>
      <c r="B6365" s="7">
        <v>276.55868131696371</v>
      </c>
      <c r="C6365" s="7">
        <f t="shared" si="99"/>
        <v>295.34242998920672</v>
      </c>
      <c r="D6365" s="8"/>
      <c r="E6365"/>
      <c r="F6365"/>
      <c r="G6365"/>
      <c r="J6365"/>
      <c r="M6365"/>
    </row>
    <row r="6366" spans="1:13" x14ac:dyDescent="0.25">
      <c r="A6366" s="5">
        <v>41905.208333333299</v>
      </c>
      <c r="B6366" s="7">
        <v>306.28992561598108</v>
      </c>
      <c r="C6366" s="7">
        <f t="shared" si="99"/>
        <v>328.37007509021277</v>
      </c>
      <c r="D6366" s="8"/>
      <c r="E6366"/>
      <c r="F6366"/>
      <c r="G6366"/>
      <c r="J6366"/>
      <c r="M6366"/>
    </row>
    <row r="6367" spans="1:13" x14ac:dyDescent="0.25">
      <c r="A6367" s="5">
        <v>41905.25</v>
      </c>
      <c r="B6367" s="7">
        <v>256.82279238685567</v>
      </c>
      <c r="C6367" s="7">
        <f t="shared" si="99"/>
        <v>273.41835816830337</v>
      </c>
      <c r="D6367" s="8"/>
      <c r="E6367"/>
      <c r="F6367"/>
      <c r="G6367"/>
      <c r="J6367"/>
      <c r="M6367"/>
    </row>
    <row r="6368" spans="1:13" x14ac:dyDescent="0.25">
      <c r="A6368" s="5">
        <v>41905.291666666701</v>
      </c>
      <c r="B6368" s="7">
        <v>196.51848118934595</v>
      </c>
      <c r="C6368" s="7">
        <f t="shared" si="99"/>
        <v>206.42790972757658</v>
      </c>
      <c r="D6368" s="8"/>
      <c r="E6368"/>
      <c r="F6368"/>
      <c r="G6368"/>
      <c r="J6368"/>
      <c r="M6368"/>
    </row>
    <row r="6369" spans="1:13" x14ac:dyDescent="0.25">
      <c r="A6369" s="5">
        <v>41905.333333333299</v>
      </c>
      <c r="B6369" s="7">
        <v>166.4629488016476</v>
      </c>
      <c r="C6369" s="7">
        <f t="shared" si="99"/>
        <v>173.04002165134489</v>
      </c>
      <c r="D6369" s="8"/>
      <c r="E6369"/>
      <c r="F6369"/>
      <c r="G6369"/>
      <c r="J6369"/>
      <c r="M6369"/>
    </row>
    <row r="6370" spans="1:13" x14ac:dyDescent="0.25">
      <c r="A6370" s="5">
        <v>41905.375</v>
      </c>
      <c r="B6370" s="7">
        <v>153.03373081929874</v>
      </c>
      <c r="C6370" s="7">
        <f t="shared" si="99"/>
        <v>158.12186212043937</v>
      </c>
      <c r="D6370" s="8"/>
      <c r="E6370"/>
      <c r="F6370"/>
      <c r="G6370"/>
      <c r="J6370"/>
      <c r="M6370"/>
    </row>
    <row r="6371" spans="1:13" x14ac:dyDescent="0.25">
      <c r="A6371" s="5">
        <v>41905.416666666701</v>
      </c>
      <c r="B6371" s="7">
        <v>145.06107684291823</v>
      </c>
      <c r="C6371" s="7">
        <f t="shared" si="99"/>
        <v>149.26525378623242</v>
      </c>
      <c r="D6371" s="8"/>
      <c r="E6371"/>
      <c r="F6371"/>
      <c r="G6371"/>
      <c r="J6371"/>
      <c r="M6371"/>
    </row>
    <row r="6372" spans="1:13" x14ac:dyDescent="0.25">
      <c r="A6372" s="5">
        <v>41905.458333333299</v>
      </c>
      <c r="B6372" s="7">
        <v>142.85978222061266</v>
      </c>
      <c r="C6372" s="7">
        <f t="shared" si="99"/>
        <v>146.81989439201885</v>
      </c>
      <c r="D6372" s="8"/>
      <c r="E6372"/>
      <c r="F6372"/>
      <c r="G6372"/>
      <c r="J6372"/>
      <c r="M6372"/>
    </row>
    <row r="6373" spans="1:13" x14ac:dyDescent="0.25">
      <c r="A6373" s="5">
        <v>41905.5</v>
      </c>
      <c r="B6373" s="7">
        <v>142.26188714123319</v>
      </c>
      <c r="C6373" s="7">
        <f t="shared" si="99"/>
        <v>146.15570871950612</v>
      </c>
      <c r="D6373" s="8"/>
      <c r="E6373"/>
      <c r="F6373"/>
      <c r="G6373"/>
      <c r="J6373"/>
      <c r="M6373"/>
    </row>
    <row r="6374" spans="1:13" x14ac:dyDescent="0.25">
      <c r="A6374" s="5">
        <v>41905.541666666701</v>
      </c>
      <c r="B6374" s="7">
        <v>140.86561528795417</v>
      </c>
      <c r="C6374" s="7">
        <f t="shared" si="99"/>
        <v>144.60462761537124</v>
      </c>
      <c r="D6374" s="8"/>
      <c r="E6374"/>
      <c r="F6374"/>
      <c r="G6374"/>
      <c r="J6374"/>
      <c r="M6374"/>
    </row>
    <row r="6375" spans="1:13" x14ac:dyDescent="0.25">
      <c r="A6375" s="5">
        <v>41905.583333333299</v>
      </c>
      <c r="B6375" s="7">
        <v>143.58334718161154</v>
      </c>
      <c r="C6375" s="7">
        <f t="shared" si="99"/>
        <v>147.62368337908737</v>
      </c>
      <c r="D6375" s="8"/>
      <c r="E6375"/>
      <c r="F6375"/>
      <c r="G6375"/>
      <c r="J6375"/>
      <c r="M6375"/>
    </row>
    <row r="6376" spans="1:13" x14ac:dyDescent="0.25">
      <c r="A6376" s="5">
        <v>41905.625</v>
      </c>
      <c r="B6376" s="7">
        <v>145.53956071634261</v>
      </c>
      <c r="C6376" s="7">
        <f t="shared" si="99"/>
        <v>149.79678873980103</v>
      </c>
      <c r="D6376" s="8"/>
      <c r="E6376"/>
      <c r="F6376"/>
      <c r="G6376"/>
      <c r="J6376"/>
      <c r="M6376"/>
    </row>
    <row r="6377" spans="1:13" x14ac:dyDescent="0.25">
      <c r="A6377" s="5">
        <v>41905.666666666701</v>
      </c>
      <c r="B6377" s="7">
        <v>159.64001950781397</v>
      </c>
      <c r="C6377" s="7">
        <f t="shared" si="99"/>
        <v>165.46061175515558</v>
      </c>
      <c r="D6377" s="8"/>
      <c r="E6377"/>
      <c r="F6377"/>
      <c r="G6377"/>
      <c r="J6377"/>
      <c r="M6377"/>
    </row>
    <row r="6378" spans="1:13" x14ac:dyDescent="0.25">
      <c r="A6378" s="5">
        <v>41905.708333333299</v>
      </c>
      <c r="B6378" s="7">
        <v>169.94757855558851</v>
      </c>
      <c r="C6378" s="7">
        <f t="shared" si="99"/>
        <v>176.91100376242224</v>
      </c>
      <c r="D6378" s="8"/>
      <c r="E6378"/>
      <c r="F6378"/>
      <c r="G6378"/>
      <c r="J6378"/>
      <c r="M6378"/>
    </row>
    <row r="6379" spans="1:13" x14ac:dyDescent="0.25">
      <c r="A6379" s="5">
        <v>41905.75</v>
      </c>
      <c r="B6379" s="7">
        <v>175.55379296259625</v>
      </c>
      <c r="C6379" s="7">
        <f t="shared" si="99"/>
        <v>183.13879759212475</v>
      </c>
      <c r="D6379" s="8"/>
      <c r="E6379"/>
      <c r="F6379"/>
      <c r="G6379"/>
      <c r="J6379"/>
      <c r="M6379"/>
    </row>
    <row r="6380" spans="1:13" x14ac:dyDescent="0.25">
      <c r="A6380" s="5">
        <v>41905.791666666701</v>
      </c>
      <c r="B6380" s="7">
        <v>166.58406374643846</v>
      </c>
      <c r="C6380" s="7">
        <f t="shared" si="99"/>
        <v>173.17456500825085</v>
      </c>
      <c r="D6380" s="8"/>
      <c r="E6380"/>
      <c r="F6380"/>
      <c r="G6380"/>
      <c r="J6380"/>
      <c r="M6380"/>
    </row>
    <row r="6381" spans="1:13" x14ac:dyDescent="0.25">
      <c r="A6381" s="5">
        <v>41905.833333333299</v>
      </c>
      <c r="B6381" s="7">
        <v>164.6003183966842</v>
      </c>
      <c r="C6381" s="7">
        <f t="shared" si="99"/>
        <v>170.97087528966682</v>
      </c>
      <c r="D6381" s="8"/>
      <c r="E6381"/>
      <c r="F6381"/>
      <c r="G6381"/>
      <c r="J6381"/>
      <c r="M6381"/>
    </row>
    <row r="6382" spans="1:13" x14ac:dyDescent="0.25">
      <c r="A6382" s="5">
        <v>41905.875</v>
      </c>
      <c r="B6382" s="7">
        <v>162.20561998954213</v>
      </c>
      <c r="C6382" s="7">
        <f t="shared" si="99"/>
        <v>168.31066879714382</v>
      </c>
      <c r="D6382" s="8"/>
      <c r="E6382"/>
      <c r="F6382"/>
      <c r="G6382"/>
      <c r="J6382"/>
      <c r="M6382"/>
    </row>
    <row r="6383" spans="1:13" x14ac:dyDescent="0.25">
      <c r="A6383" s="5">
        <v>41905.916666666701</v>
      </c>
      <c r="B6383" s="7">
        <v>159.87642259837352</v>
      </c>
      <c r="C6383" s="7">
        <f t="shared" si="99"/>
        <v>165.72322563358111</v>
      </c>
      <c r="D6383" s="8"/>
      <c r="E6383"/>
      <c r="F6383"/>
      <c r="G6383"/>
      <c r="J6383"/>
      <c r="M6383"/>
    </row>
    <row r="6384" spans="1:13" x14ac:dyDescent="0.25">
      <c r="A6384" s="5">
        <v>41905.958333333299</v>
      </c>
      <c r="B6384" s="7">
        <v>160.49694950129543</v>
      </c>
      <c r="C6384" s="7">
        <f t="shared" si="99"/>
        <v>166.41255239431842</v>
      </c>
      <c r="D6384" s="8"/>
      <c r="E6384"/>
      <c r="F6384"/>
      <c r="G6384"/>
      <c r="J6384"/>
      <c r="M6384"/>
    </row>
    <row r="6385" spans="1:13" x14ac:dyDescent="0.25">
      <c r="A6385" s="5">
        <v>41906</v>
      </c>
      <c r="B6385" s="7">
        <v>170.37919368108942</v>
      </c>
      <c r="C6385" s="7">
        <f t="shared" si="99"/>
        <v>177.39047347589604</v>
      </c>
      <c r="D6385" s="8"/>
      <c r="E6385"/>
      <c r="F6385"/>
      <c r="G6385"/>
      <c r="J6385"/>
      <c r="M6385"/>
    </row>
    <row r="6386" spans="1:13" x14ac:dyDescent="0.25">
      <c r="A6386" s="5">
        <v>41906.041666666701</v>
      </c>
      <c r="B6386" s="7">
        <v>176.81695339296056</v>
      </c>
      <c r="C6386" s="7">
        <f t="shared" si="99"/>
        <v>184.54200877225975</v>
      </c>
      <c r="D6386" s="8"/>
      <c r="E6386"/>
      <c r="F6386"/>
      <c r="G6386"/>
      <c r="J6386"/>
      <c r="M6386"/>
    </row>
    <row r="6387" spans="1:13" x14ac:dyDescent="0.25">
      <c r="A6387" s="5">
        <v>41906.083333333299</v>
      </c>
      <c r="B6387" s="7">
        <v>180.32873545515722</v>
      </c>
      <c r="C6387" s="7">
        <f t="shared" si="99"/>
        <v>188.44315365727704</v>
      </c>
      <c r="D6387" s="8"/>
      <c r="E6387"/>
      <c r="F6387"/>
      <c r="G6387"/>
      <c r="J6387"/>
      <c r="M6387"/>
    </row>
    <row r="6388" spans="1:13" x14ac:dyDescent="0.25">
      <c r="A6388" s="5">
        <v>41906.125</v>
      </c>
      <c r="B6388" s="7">
        <v>181.58670611443017</v>
      </c>
      <c r="C6388" s="7">
        <f t="shared" si="99"/>
        <v>189.84059965933753</v>
      </c>
      <c r="D6388" s="8"/>
      <c r="E6388"/>
      <c r="F6388"/>
      <c r="G6388"/>
      <c r="J6388"/>
      <c r="M6388"/>
    </row>
    <row r="6389" spans="1:13" x14ac:dyDescent="0.25">
      <c r="A6389" s="5">
        <v>41906.166666666701</v>
      </c>
      <c r="B6389" s="7">
        <v>199.74816594765025</v>
      </c>
      <c r="C6389" s="7">
        <f t="shared" si="99"/>
        <v>210.01568025317573</v>
      </c>
      <c r="D6389" s="8"/>
      <c r="E6389"/>
      <c r="F6389"/>
      <c r="G6389"/>
      <c r="J6389"/>
      <c r="M6389"/>
    </row>
    <row r="6390" spans="1:13" x14ac:dyDescent="0.25">
      <c r="A6390" s="5">
        <v>41906.208333333299</v>
      </c>
      <c r="B6390" s="7">
        <v>214.46138874696456</v>
      </c>
      <c r="C6390" s="7">
        <f t="shared" si="99"/>
        <v>226.36020643648936</v>
      </c>
      <c r="D6390" s="8"/>
      <c r="E6390"/>
      <c r="F6390"/>
      <c r="G6390"/>
      <c r="J6390"/>
      <c r="M6390"/>
    </row>
    <row r="6391" spans="1:13" x14ac:dyDescent="0.25">
      <c r="A6391" s="5">
        <v>41906.25</v>
      </c>
      <c r="B6391" s="7">
        <v>202.7170441994472</v>
      </c>
      <c r="C6391" s="7">
        <f t="shared" si="99"/>
        <v>213.31372779744504</v>
      </c>
      <c r="D6391" s="8"/>
      <c r="E6391"/>
      <c r="F6391"/>
      <c r="G6391"/>
      <c r="J6391"/>
      <c r="M6391"/>
    </row>
    <row r="6392" spans="1:13" x14ac:dyDescent="0.25">
      <c r="A6392" s="5">
        <v>41906.291666666701</v>
      </c>
      <c r="B6392" s="7">
        <v>166.08641141673789</v>
      </c>
      <c r="C6392" s="7">
        <f t="shared" si="99"/>
        <v>172.62173632863912</v>
      </c>
      <c r="D6392" s="8"/>
      <c r="E6392"/>
      <c r="F6392"/>
      <c r="G6392"/>
      <c r="J6392"/>
      <c r="M6392"/>
    </row>
    <row r="6393" spans="1:13" x14ac:dyDescent="0.25">
      <c r="A6393" s="5">
        <v>41906.333333333299</v>
      </c>
      <c r="B6393" s="7">
        <v>158.96535642124553</v>
      </c>
      <c r="C6393" s="7">
        <f t="shared" si="99"/>
        <v>164.71114655410886</v>
      </c>
      <c r="D6393" s="8"/>
      <c r="E6393"/>
      <c r="F6393"/>
      <c r="G6393"/>
      <c r="J6393"/>
      <c r="M6393"/>
    </row>
    <row r="6394" spans="1:13" x14ac:dyDescent="0.25">
      <c r="A6394" s="5">
        <v>41906.375</v>
      </c>
      <c r="B6394" s="7">
        <v>158.81622334456722</v>
      </c>
      <c r="C6394" s="7">
        <f t="shared" si="99"/>
        <v>164.54547860291871</v>
      </c>
      <c r="D6394" s="8"/>
      <c r="E6394"/>
      <c r="F6394"/>
      <c r="G6394"/>
      <c r="J6394"/>
      <c r="M6394"/>
    </row>
    <row r="6395" spans="1:13" x14ac:dyDescent="0.25">
      <c r="A6395" s="5">
        <v>41906.416666666701</v>
      </c>
      <c r="B6395" s="7">
        <v>158.81622334456722</v>
      </c>
      <c r="C6395" s="7">
        <f t="shared" si="99"/>
        <v>164.54547860291871</v>
      </c>
      <c r="D6395" s="8"/>
      <c r="E6395"/>
      <c r="F6395"/>
      <c r="G6395"/>
      <c r="J6395"/>
      <c r="M6395"/>
    </row>
    <row r="6396" spans="1:13" x14ac:dyDescent="0.25">
      <c r="A6396" s="5">
        <v>41906.458333333299</v>
      </c>
      <c r="B6396" s="7">
        <v>158.81622334456722</v>
      </c>
      <c r="C6396" s="7">
        <f t="shared" si="99"/>
        <v>164.54547860291871</v>
      </c>
      <c r="D6396" s="8"/>
      <c r="E6396"/>
      <c r="F6396"/>
      <c r="G6396"/>
      <c r="J6396"/>
      <c r="M6396"/>
    </row>
    <row r="6397" spans="1:13" x14ac:dyDescent="0.25">
      <c r="A6397" s="5">
        <v>41906.5</v>
      </c>
      <c r="B6397" s="7">
        <v>158.81622334456722</v>
      </c>
      <c r="C6397" s="7">
        <f t="shared" si="99"/>
        <v>164.54547860291871</v>
      </c>
      <c r="D6397" s="8"/>
      <c r="E6397"/>
      <c r="F6397"/>
      <c r="G6397"/>
      <c r="J6397"/>
      <c r="M6397"/>
    </row>
    <row r="6398" spans="1:13" x14ac:dyDescent="0.25">
      <c r="A6398" s="5">
        <v>41906.541666666701</v>
      </c>
      <c r="B6398" s="7">
        <v>158.81622334456722</v>
      </c>
      <c r="C6398" s="7">
        <f t="shared" si="99"/>
        <v>164.54547860291871</v>
      </c>
      <c r="D6398" s="8"/>
      <c r="E6398"/>
      <c r="F6398"/>
      <c r="G6398"/>
      <c r="J6398"/>
      <c r="M6398"/>
    </row>
    <row r="6399" spans="1:13" x14ac:dyDescent="0.25">
      <c r="A6399" s="5">
        <v>41906.583333333299</v>
      </c>
      <c r="B6399" s="7">
        <v>164.52956416198276</v>
      </c>
      <c r="C6399" s="7">
        <f t="shared" si="99"/>
        <v>170.89227630034736</v>
      </c>
      <c r="D6399" s="8"/>
      <c r="E6399"/>
      <c r="F6399"/>
      <c r="G6399"/>
      <c r="J6399"/>
      <c r="M6399"/>
    </row>
    <row r="6400" spans="1:13" x14ac:dyDescent="0.25">
      <c r="A6400" s="5">
        <v>41906.625</v>
      </c>
      <c r="B6400" s="7">
        <v>181.31534061390784</v>
      </c>
      <c r="C6400" s="7">
        <f t="shared" si="99"/>
        <v>189.53914697361171</v>
      </c>
      <c r="D6400" s="8"/>
      <c r="E6400"/>
      <c r="F6400"/>
      <c r="G6400"/>
      <c r="J6400"/>
      <c r="M6400"/>
    </row>
    <row r="6401" spans="1:13" x14ac:dyDescent="0.25">
      <c r="A6401" s="5">
        <v>41906.666666666701</v>
      </c>
      <c r="B6401" s="7">
        <v>192.00394240652875</v>
      </c>
      <c r="C6401" s="7">
        <f t="shared" si="99"/>
        <v>201.41282918758915</v>
      </c>
      <c r="D6401" s="8"/>
      <c r="E6401"/>
      <c r="F6401"/>
      <c r="G6401"/>
      <c r="J6401"/>
      <c r="M6401"/>
    </row>
    <row r="6402" spans="1:13" x14ac:dyDescent="0.25">
      <c r="A6402" s="5">
        <v>41906.708333333299</v>
      </c>
      <c r="B6402" s="7">
        <v>188.90067252588423</v>
      </c>
      <c r="C6402" s="7">
        <f t="shared" ref="C6402:C6465" si="100">IF(A6402&lt;"01-02-2014",(B6402-$B$8765)*($B$8772/$C$8772)+$B$8765,IF(A6402&lt;"01-03-2014",(B6402-B$8765)*($B$8773/$C$8773)+$B$8765,IF(A6402&lt;"01-04-2014",(B6402-B$8765)*($B$8774/$C$8774)+$B$8765,IF(A6402&lt;"01-05-2014",(B6402-B$8765)*($B$8775/$C$8775)+$B$8765,IF(A6402&lt;"01-06-2014",(B6402-B$8765)*($B$8776/$C$8776)+$B$8765,IF(A6402&lt;"01-07-2014",(B6402-B$8765)*($B$8777/$C$8777)+$B$8765,IF(A6402&lt;"01-08-2014",(B6402-B$8765)*($B$8778/$C$8778)+$B$8765,IF(A6402&lt;"01-09-2014",(B6402-B$8765)*($B$8779/$C$8779)+$B$8765,IF(A6402&lt;"01-10-2014",(B6402-B$8765)*($B$8780/$C$8780)+$B$8765,IF(A6402&lt;1-11-2014,(B6402-B$8765)*($B$8781/$C$8781)+$B$8765,IF(A6402&lt;"01-12-2014",(B6402-B$8765)*($B$8782/$C$8782)+$B$8765,IF(A6402&lt;1-1-2015,(B6402-B$8765)*($B$8783/$C$8783)+$B$8765,"Error"))))))))))))</f>
        <v>197.96548957274646</v>
      </c>
      <c r="D6402" s="8"/>
      <c r="E6402"/>
      <c r="F6402"/>
      <c r="G6402"/>
      <c r="J6402"/>
      <c r="M6402"/>
    </row>
    <row r="6403" spans="1:13" x14ac:dyDescent="0.25">
      <c r="A6403" s="5">
        <v>41906.75</v>
      </c>
      <c r="B6403" s="7">
        <v>190.54728233196056</v>
      </c>
      <c r="C6403" s="7">
        <f t="shared" si="100"/>
        <v>199.79466442153415</v>
      </c>
      <c r="D6403" s="8"/>
      <c r="E6403"/>
      <c r="F6403"/>
      <c r="G6403"/>
      <c r="J6403"/>
      <c r="M6403"/>
    </row>
    <row r="6404" spans="1:13" x14ac:dyDescent="0.25">
      <c r="A6404" s="5">
        <v>41906.791666666701</v>
      </c>
      <c r="B6404" s="7">
        <v>193.69630534862432</v>
      </c>
      <c r="C6404" s="7">
        <f t="shared" si="100"/>
        <v>203.29282997300783</v>
      </c>
      <c r="D6404" s="8"/>
      <c r="E6404"/>
      <c r="F6404"/>
      <c r="G6404"/>
      <c r="J6404"/>
      <c r="M6404"/>
    </row>
    <row r="6405" spans="1:13" x14ac:dyDescent="0.25">
      <c r="A6405" s="5">
        <v>41906.833333333299</v>
      </c>
      <c r="B6405" s="7">
        <v>194.45317692853678</v>
      </c>
      <c r="C6405" s="7">
        <f t="shared" si="100"/>
        <v>204.1336183933301</v>
      </c>
      <c r="D6405" s="8"/>
      <c r="E6405"/>
      <c r="F6405"/>
      <c r="G6405"/>
      <c r="J6405"/>
      <c r="M6405"/>
    </row>
    <row r="6406" spans="1:13" x14ac:dyDescent="0.25">
      <c r="A6406" s="5">
        <v>41906.875</v>
      </c>
      <c r="B6406" s="7">
        <v>187.79343695837298</v>
      </c>
      <c r="C6406" s="7">
        <f t="shared" si="100"/>
        <v>196.73549115763871</v>
      </c>
      <c r="D6406" s="8"/>
      <c r="E6406"/>
      <c r="F6406"/>
      <c r="G6406"/>
      <c r="J6406"/>
      <c r="M6406"/>
    </row>
    <row r="6407" spans="1:13" x14ac:dyDescent="0.25">
      <c r="A6407" s="5">
        <v>41906.916666666701</v>
      </c>
      <c r="B6407" s="7">
        <v>192.84522086865027</v>
      </c>
      <c r="C6407" s="7">
        <f t="shared" si="100"/>
        <v>202.3473829586531</v>
      </c>
      <c r="D6407" s="8"/>
      <c r="E6407"/>
      <c r="F6407"/>
      <c r="G6407"/>
      <c r="J6407"/>
      <c r="M6407"/>
    </row>
    <row r="6408" spans="1:13" x14ac:dyDescent="0.25">
      <c r="A6408" s="5">
        <v>41906.958333333299</v>
      </c>
      <c r="B6408" s="7">
        <v>192.02961379002659</v>
      </c>
      <c r="C6408" s="7">
        <f t="shared" si="100"/>
        <v>201.44134684177448</v>
      </c>
      <c r="D6408" s="8"/>
      <c r="E6408"/>
      <c r="F6408"/>
      <c r="G6408"/>
      <c r="J6408"/>
      <c r="M6408"/>
    </row>
    <row r="6409" spans="1:13" x14ac:dyDescent="0.25">
      <c r="A6409" s="5">
        <v>41907</v>
      </c>
      <c r="B6409" s="7">
        <v>182.16407983991007</v>
      </c>
      <c r="C6409" s="7">
        <f t="shared" si="100"/>
        <v>190.48198870797637</v>
      </c>
      <c r="D6409" s="8"/>
      <c r="E6409"/>
      <c r="F6409"/>
      <c r="G6409"/>
      <c r="J6409"/>
      <c r="M6409"/>
    </row>
    <row r="6410" spans="1:13" x14ac:dyDescent="0.25">
      <c r="A6410" s="5">
        <v>41907.041666666701</v>
      </c>
      <c r="B6410" s="7">
        <v>197.95187344573094</v>
      </c>
      <c r="C6410" s="7">
        <f t="shared" si="100"/>
        <v>208.02022689594946</v>
      </c>
      <c r="D6410" s="8"/>
      <c r="E6410"/>
      <c r="F6410"/>
      <c r="G6410"/>
      <c r="J6410"/>
      <c r="M6410"/>
    </row>
    <row r="6411" spans="1:13" x14ac:dyDescent="0.25">
      <c r="A6411" s="5">
        <v>41907.083333333299</v>
      </c>
      <c r="B6411" s="7">
        <v>207.18050733309155</v>
      </c>
      <c r="C6411" s="7">
        <f t="shared" si="100"/>
        <v>218.27206976311589</v>
      </c>
      <c r="D6411" s="8"/>
      <c r="E6411"/>
      <c r="F6411"/>
      <c r="G6411"/>
      <c r="J6411"/>
      <c r="M6411"/>
    </row>
    <row r="6412" spans="1:13" x14ac:dyDescent="0.25">
      <c r="A6412" s="5">
        <v>41907.125</v>
      </c>
      <c r="B6412" s="7">
        <v>207.09634008373922</v>
      </c>
      <c r="C6412" s="7">
        <f t="shared" si="100"/>
        <v>218.17857061411362</v>
      </c>
      <c r="D6412" s="8"/>
      <c r="E6412"/>
      <c r="F6412"/>
      <c r="G6412"/>
      <c r="J6412"/>
      <c r="M6412"/>
    </row>
    <row r="6413" spans="1:13" x14ac:dyDescent="0.25">
      <c r="A6413" s="5">
        <v>41907.166666666701</v>
      </c>
      <c r="B6413" s="7">
        <v>224.34568615769942</v>
      </c>
      <c r="C6413" s="7">
        <f t="shared" si="100"/>
        <v>237.34040839747266</v>
      </c>
      <c r="D6413" s="8"/>
      <c r="E6413"/>
      <c r="F6413"/>
      <c r="G6413"/>
      <c r="J6413"/>
      <c r="M6413"/>
    </row>
    <row r="6414" spans="1:13" x14ac:dyDescent="0.25">
      <c r="A6414" s="5">
        <v>41907.208333333299</v>
      </c>
      <c r="B6414" s="7">
        <v>241.09535358347574</v>
      </c>
      <c r="C6414" s="7">
        <f t="shared" si="100"/>
        <v>255.94716651814457</v>
      </c>
      <c r="D6414" s="8"/>
      <c r="E6414"/>
      <c r="F6414"/>
      <c r="G6414"/>
      <c r="J6414"/>
      <c r="M6414"/>
    </row>
    <row r="6415" spans="1:13" x14ac:dyDescent="0.25">
      <c r="A6415" s="5">
        <v>41907.25</v>
      </c>
      <c r="B6415" s="7">
        <v>237.76342491672031</v>
      </c>
      <c r="C6415" s="7">
        <f t="shared" si="100"/>
        <v>252.24581596581993</v>
      </c>
      <c r="D6415" s="8"/>
      <c r="E6415"/>
      <c r="F6415"/>
      <c r="G6415"/>
      <c r="J6415"/>
      <c r="M6415"/>
    </row>
    <row r="6416" spans="1:13" x14ac:dyDescent="0.25">
      <c r="A6416" s="5">
        <v>41907.291666666701</v>
      </c>
      <c r="B6416" s="7">
        <v>205.04543353885353</v>
      </c>
      <c r="C6416" s="7">
        <f t="shared" si="100"/>
        <v>215.90027331789003</v>
      </c>
      <c r="D6416" s="8"/>
      <c r="E6416"/>
      <c r="F6416"/>
      <c r="G6416"/>
      <c r="J6416"/>
      <c r="M6416"/>
    </row>
    <row r="6417" spans="1:13" x14ac:dyDescent="0.25">
      <c r="A6417" s="5">
        <v>41907.333333333299</v>
      </c>
      <c r="B6417" s="7">
        <v>189.96208983695814</v>
      </c>
      <c r="C6417" s="7">
        <f t="shared" si="100"/>
        <v>199.1445897106903</v>
      </c>
      <c r="D6417" s="8"/>
      <c r="E6417"/>
      <c r="F6417"/>
      <c r="G6417"/>
      <c r="J6417"/>
      <c r="M6417"/>
    </row>
    <row r="6418" spans="1:13" x14ac:dyDescent="0.25">
      <c r="A6418" s="5">
        <v>41907.375</v>
      </c>
      <c r="B6418" s="7">
        <v>160.52410250402139</v>
      </c>
      <c r="C6418" s="7">
        <f t="shared" si="100"/>
        <v>166.44271593972672</v>
      </c>
      <c r="D6418" s="8"/>
      <c r="E6418"/>
      <c r="F6418"/>
      <c r="G6418"/>
      <c r="J6418"/>
      <c r="M6418"/>
    </row>
    <row r="6419" spans="1:13" x14ac:dyDescent="0.25">
      <c r="A6419" s="5">
        <v>41907.416666666701</v>
      </c>
      <c r="B6419" s="7">
        <v>157.3439162689312</v>
      </c>
      <c r="C6419" s="7">
        <f t="shared" si="100"/>
        <v>162.90993200134528</v>
      </c>
      <c r="D6419" s="8"/>
      <c r="E6419"/>
      <c r="F6419"/>
      <c r="G6419"/>
      <c r="J6419"/>
      <c r="M6419"/>
    </row>
    <row r="6420" spans="1:13" x14ac:dyDescent="0.25">
      <c r="A6420" s="5">
        <v>41907.458333333299</v>
      </c>
      <c r="B6420" s="7">
        <v>152.2144977018211</v>
      </c>
      <c r="C6420" s="7">
        <f t="shared" si="100"/>
        <v>157.21179793385784</v>
      </c>
      <c r="D6420" s="8"/>
      <c r="E6420"/>
      <c r="F6420"/>
      <c r="G6420"/>
      <c r="J6420"/>
      <c r="M6420"/>
    </row>
    <row r="6421" spans="1:13" x14ac:dyDescent="0.25">
      <c r="A6421" s="5">
        <v>41907.5</v>
      </c>
      <c r="B6421" s="7">
        <v>159.63793291856402</v>
      </c>
      <c r="C6421" s="7">
        <f t="shared" si="100"/>
        <v>165.45829381889547</v>
      </c>
      <c r="D6421" s="8"/>
      <c r="E6421"/>
      <c r="F6421"/>
      <c r="G6421"/>
      <c r="J6421"/>
      <c r="M6421"/>
    </row>
    <row r="6422" spans="1:13" x14ac:dyDescent="0.25">
      <c r="A6422" s="5">
        <v>41907.541666666701</v>
      </c>
      <c r="B6422" s="7">
        <v>155.59915324029316</v>
      </c>
      <c r="C6422" s="7">
        <f t="shared" si="100"/>
        <v>160.97172135951496</v>
      </c>
      <c r="D6422" s="8"/>
      <c r="E6422"/>
      <c r="F6422"/>
      <c r="G6422"/>
      <c r="J6422"/>
      <c r="M6422"/>
    </row>
    <row r="6423" spans="1:13" x14ac:dyDescent="0.25">
      <c r="A6423" s="5">
        <v>41907.583333333299</v>
      </c>
      <c r="B6423" s="7">
        <v>167.53019417756772</v>
      </c>
      <c r="C6423" s="7">
        <f t="shared" si="100"/>
        <v>174.2255960308452</v>
      </c>
      <c r="D6423" s="8"/>
      <c r="E6423"/>
      <c r="F6423"/>
      <c r="G6423"/>
      <c r="J6423"/>
      <c r="M6423"/>
    </row>
    <row r="6424" spans="1:13" x14ac:dyDescent="0.25">
      <c r="A6424" s="5">
        <v>41907.625</v>
      </c>
      <c r="B6424" s="7">
        <v>183.73833286269058</v>
      </c>
      <c r="C6424" s="7">
        <f t="shared" si="100"/>
        <v>192.23078433901892</v>
      </c>
      <c r="D6424" s="8"/>
      <c r="E6424"/>
      <c r="F6424"/>
      <c r="G6424"/>
      <c r="J6424"/>
      <c r="M6424"/>
    </row>
    <row r="6425" spans="1:13" x14ac:dyDescent="0.25">
      <c r="A6425" s="5">
        <v>41907.666666666701</v>
      </c>
      <c r="B6425" s="7">
        <v>183.08125275142615</v>
      </c>
      <c r="C6425" s="7">
        <f t="shared" si="100"/>
        <v>191.50085159555522</v>
      </c>
      <c r="D6425" s="8"/>
      <c r="E6425"/>
      <c r="F6425"/>
      <c r="G6425"/>
      <c r="J6425"/>
      <c r="M6425"/>
    </row>
    <row r="6426" spans="1:13" x14ac:dyDescent="0.25">
      <c r="A6426" s="5">
        <v>41907.708333333299</v>
      </c>
      <c r="B6426" s="7">
        <v>198.51450919698033</v>
      </c>
      <c r="C6426" s="7">
        <f t="shared" si="100"/>
        <v>208.64524392270124</v>
      </c>
      <c r="D6426" s="8"/>
      <c r="E6426"/>
      <c r="F6426"/>
      <c r="G6426"/>
      <c r="J6426"/>
      <c r="M6426"/>
    </row>
    <row r="6427" spans="1:13" x14ac:dyDescent="0.25">
      <c r="A6427" s="5">
        <v>41907.75</v>
      </c>
      <c r="B6427" s="7">
        <v>190.64381041561217</v>
      </c>
      <c r="C6427" s="7">
        <f t="shared" si="100"/>
        <v>199.90189489117284</v>
      </c>
      <c r="D6427" s="8"/>
      <c r="E6427"/>
      <c r="F6427"/>
      <c r="G6427"/>
      <c r="J6427"/>
      <c r="M6427"/>
    </row>
    <row r="6428" spans="1:13" x14ac:dyDescent="0.25">
      <c r="A6428" s="5">
        <v>41907.791666666701</v>
      </c>
      <c r="B6428" s="7">
        <v>192.71559795737812</v>
      </c>
      <c r="C6428" s="7">
        <f t="shared" si="100"/>
        <v>202.20338832905068</v>
      </c>
      <c r="D6428" s="8"/>
      <c r="E6428"/>
      <c r="F6428"/>
      <c r="G6428"/>
      <c r="J6428"/>
      <c r="M6428"/>
    </row>
    <row r="6429" spans="1:13" x14ac:dyDescent="0.25">
      <c r="A6429" s="5">
        <v>41907.833333333299</v>
      </c>
      <c r="B6429" s="7">
        <v>181.58610724134292</v>
      </c>
      <c r="C6429" s="7">
        <f t="shared" si="100"/>
        <v>189.83993438722217</v>
      </c>
      <c r="D6429" s="8"/>
      <c r="E6429"/>
      <c r="F6429"/>
      <c r="G6429"/>
      <c r="J6429"/>
      <c r="M6429"/>
    </row>
    <row r="6430" spans="1:13" x14ac:dyDescent="0.25">
      <c r="A6430" s="5">
        <v>41907.875</v>
      </c>
      <c r="B6430" s="7">
        <v>173.48649317530439</v>
      </c>
      <c r="C6430" s="7">
        <f t="shared" si="100"/>
        <v>180.8422894808138</v>
      </c>
      <c r="D6430" s="8"/>
      <c r="E6430"/>
      <c r="F6430"/>
      <c r="G6430"/>
      <c r="J6430"/>
      <c r="M6430"/>
    </row>
    <row r="6431" spans="1:13" x14ac:dyDescent="0.25">
      <c r="A6431" s="5">
        <v>41907.916666666701</v>
      </c>
      <c r="B6431" s="7">
        <v>171.39071389540612</v>
      </c>
      <c r="C6431" s="7">
        <f t="shared" si="100"/>
        <v>178.51414426191997</v>
      </c>
      <c r="D6431" s="8"/>
      <c r="E6431"/>
      <c r="F6431"/>
      <c r="G6431"/>
      <c r="J6431"/>
      <c r="M6431"/>
    </row>
    <row r="6432" spans="1:13" x14ac:dyDescent="0.25">
      <c r="A6432" s="5">
        <v>41907.958333333299</v>
      </c>
      <c r="B6432" s="7">
        <v>170.32348738788139</v>
      </c>
      <c r="C6432" s="7">
        <f t="shared" si="100"/>
        <v>177.32859084281608</v>
      </c>
      <c r="D6432" s="8"/>
      <c r="E6432"/>
      <c r="F6432"/>
      <c r="G6432"/>
      <c r="J6432"/>
      <c r="M6432"/>
    </row>
    <row r="6433" spans="1:13" x14ac:dyDescent="0.25">
      <c r="A6433" s="5">
        <v>41908</v>
      </c>
      <c r="B6433" s="7">
        <v>171.97973731247509</v>
      </c>
      <c r="C6433" s="7">
        <f t="shared" si="100"/>
        <v>179.1684746417547</v>
      </c>
      <c r="D6433" s="8"/>
      <c r="E6433"/>
      <c r="F6433"/>
      <c r="G6433"/>
      <c r="J6433"/>
      <c r="M6433"/>
    </row>
    <row r="6434" spans="1:13" x14ac:dyDescent="0.25">
      <c r="A6434" s="5">
        <v>41908.041666666701</v>
      </c>
      <c r="B6434" s="7">
        <v>170.65581421150256</v>
      </c>
      <c r="C6434" s="7">
        <f t="shared" si="100"/>
        <v>177.69776383395345</v>
      </c>
      <c r="D6434" s="8"/>
      <c r="E6434"/>
      <c r="F6434"/>
      <c r="G6434"/>
      <c r="J6434"/>
      <c r="M6434"/>
    </row>
    <row r="6435" spans="1:13" x14ac:dyDescent="0.25">
      <c r="A6435" s="5">
        <v>41908.083333333299</v>
      </c>
      <c r="B6435" s="7">
        <v>169.5919640344836</v>
      </c>
      <c r="C6435" s="7">
        <f t="shared" si="100"/>
        <v>176.51596109021878</v>
      </c>
      <c r="D6435" s="8"/>
      <c r="E6435"/>
      <c r="F6435"/>
      <c r="G6435"/>
      <c r="J6435"/>
      <c r="M6435"/>
    </row>
    <row r="6436" spans="1:13" x14ac:dyDescent="0.25">
      <c r="A6436" s="5">
        <v>41908.125</v>
      </c>
      <c r="B6436" s="7">
        <v>180.93296359394537</v>
      </c>
      <c r="C6436" s="7">
        <f t="shared" si="100"/>
        <v>189.11437455631608</v>
      </c>
      <c r="D6436" s="8"/>
      <c r="E6436"/>
      <c r="F6436"/>
      <c r="G6436"/>
      <c r="J6436"/>
      <c r="M6436"/>
    </row>
    <row r="6437" spans="1:13" x14ac:dyDescent="0.25">
      <c r="A6437" s="5">
        <v>41908.166666666701</v>
      </c>
      <c r="B6437" s="7">
        <v>190.79432109544297</v>
      </c>
      <c r="C6437" s="7">
        <f t="shared" si="100"/>
        <v>200.06909318490608</v>
      </c>
      <c r="D6437" s="8"/>
      <c r="E6437"/>
      <c r="F6437"/>
      <c r="G6437"/>
      <c r="J6437"/>
      <c r="M6437"/>
    </row>
    <row r="6438" spans="1:13" x14ac:dyDescent="0.25">
      <c r="A6438" s="5">
        <v>41908.208333333299</v>
      </c>
      <c r="B6438" s="7">
        <v>197.77117764064388</v>
      </c>
      <c r="C6438" s="7">
        <f t="shared" si="100"/>
        <v>207.81949675288399</v>
      </c>
      <c r="D6438" s="8"/>
      <c r="E6438"/>
      <c r="F6438"/>
      <c r="G6438"/>
      <c r="J6438"/>
      <c r="M6438"/>
    </row>
    <row r="6439" spans="1:13" x14ac:dyDescent="0.25">
      <c r="A6439" s="5">
        <v>41908.25</v>
      </c>
      <c r="B6439" s="7">
        <v>188.06354630140351</v>
      </c>
      <c r="C6439" s="7">
        <f t="shared" si="100"/>
        <v>197.03554841156176</v>
      </c>
      <c r="D6439" s="8"/>
      <c r="E6439"/>
      <c r="F6439"/>
      <c r="G6439"/>
      <c r="J6439"/>
      <c r="M6439"/>
    </row>
    <row r="6440" spans="1:13" x14ac:dyDescent="0.25">
      <c r="A6440" s="5">
        <v>41908.291666666701</v>
      </c>
      <c r="B6440" s="7">
        <v>169.79170762867517</v>
      </c>
      <c r="C6440" s="7">
        <f t="shared" si="100"/>
        <v>176.73785091338965</v>
      </c>
      <c r="D6440" s="8"/>
      <c r="E6440"/>
      <c r="F6440"/>
      <c r="G6440"/>
      <c r="J6440"/>
      <c r="M6440"/>
    </row>
    <row r="6441" spans="1:13" x14ac:dyDescent="0.25">
      <c r="A6441" s="5">
        <v>41908.333333333299</v>
      </c>
      <c r="B6441" s="7">
        <v>155.03030215895024</v>
      </c>
      <c r="C6441" s="7">
        <f t="shared" si="100"/>
        <v>160.33979988858817</v>
      </c>
      <c r="D6441" s="8"/>
      <c r="E6441"/>
      <c r="F6441"/>
      <c r="G6441"/>
      <c r="J6441"/>
      <c r="M6441"/>
    </row>
    <row r="6442" spans="1:13" x14ac:dyDescent="0.25">
      <c r="A6442" s="5">
        <v>41908.375</v>
      </c>
      <c r="B6442" s="7">
        <v>149.57095268898883</v>
      </c>
      <c r="C6442" s="7">
        <f t="shared" si="100"/>
        <v>154.27515439434598</v>
      </c>
      <c r="D6442" s="8"/>
      <c r="E6442"/>
      <c r="F6442"/>
      <c r="G6442"/>
      <c r="J6442"/>
      <c r="M6442"/>
    </row>
    <row r="6443" spans="1:13" x14ac:dyDescent="0.25">
      <c r="A6443" s="5">
        <v>41908.416666666701</v>
      </c>
      <c r="B6443" s="7">
        <v>145.93705727120249</v>
      </c>
      <c r="C6443" s="7">
        <f t="shared" si="100"/>
        <v>150.23835704453623</v>
      </c>
      <c r="D6443" s="8"/>
      <c r="E6443"/>
      <c r="F6443"/>
      <c r="G6443"/>
      <c r="J6443"/>
      <c r="M6443"/>
    </row>
    <row r="6444" spans="1:13" x14ac:dyDescent="0.25">
      <c r="A6444" s="5">
        <v>41908.458333333299</v>
      </c>
      <c r="B6444" s="7">
        <v>149.26743062354643</v>
      </c>
      <c r="C6444" s="7">
        <f t="shared" si="100"/>
        <v>153.93797983962719</v>
      </c>
      <c r="D6444" s="8"/>
      <c r="E6444"/>
      <c r="F6444"/>
      <c r="G6444"/>
      <c r="J6444"/>
      <c r="M6444"/>
    </row>
    <row r="6445" spans="1:13" x14ac:dyDescent="0.25">
      <c r="A6445" s="5">
        <v>41908.5</v>
      </c>
      <c r="B6445" s="7">
        <v>146.58527904668722</v>
      </c>
      <c r="C6445" s="7">
        <f t="shared" si="100"/>
        <v>150.95844929940904</v>
      </c>
      <c r="D6445" s="8"/>
      <c r="E6445"/>
      <c r="F6445"/>
      <c r="G6445"/>
      <c r="J6445"/>
      <c r="M6445"/>
    </row>
    <row r="6446" spans="1:13" x14ac:dyDescent="0.25">
      <c r="A6446" s="5">
        <v>41908.541666666701</v>
      </c>
      <c r="B6446" s="7">
        <v>147.31438072565521</v>
      </c>
      <c r="C6446" s="7">
        <f t="shared" si="100"/>
        <v>151.76838887857082</v>
      </c>
      <c r="D6446" s="8"/>
      <c r="E6446"/>
      <c r="F6446"/>
      <c r="G6446"/>
      <c r="J6446"/>
      <c r="M6446"/>
    </row>
    <row r="6447" spans="1:13" x14ac:dyDescent="0.25">
      <c r="A6447" s="5">
        <v>41908.583333333299</v>
      </c>
      <c r="B6447" s="7">
        <v>141.57286076312101</v>
      </c>
      <c r="C6447" s="7">
        <f t="shared" si="100"/>
        <v>145.39028772156044</v>
      </c>
      <c r="D6447" s="8"/>
      <c r="E6447"/>
      <c r="F6447"/>
      <c r="G6447"/>
      <c r="J6447"/>
      <c r="M6447"/>
    </row>
    <row r="6448" spans="1:13" x14ac:dyDescent="0.25">
      <c r="A6448" s="5">
        <v>41908.625</v>
      </c>
      <c r="B6448" s="7">
        <v>148.00256565670003</v>
      </c>
      <c r="C6448" s="7">
        <f t="shared" si="100"/>
        <v>152.53287513544637</v>
      </c>
      <c r="D6448" s="8"/>
      <c r="E6448"/>
      <c r="F6448"/>
      <c r="G6448"/>
      <c r="J6448"/>
      <c r="M6448"/>
    </row>
    <row r="6449" spans="1:13" x14ac:dyDescent="0.25">
      <c r="A6449" s="5">
        <v>41908.666666666701</v>
      </c>
      <c r="B6449" s="7">
        <v>162.38232118058278</v>
      </c>
      <c r="C6449" s="7">
        <f t="shared" si="100"/>
        <v>168.50696143017058</v>
      </c>
      <c r="D6449" s="8"/>
      <c r="E6449"/>
      <c r="F6449"/>
      <c r="G6449"/>
      <c r="J6449"/>
      <c r="M6449"/>
    </row>
    <row r="6450" spans="1:13" x14ac:dyDescent="0.25">
      <c r="A6450" s="5">
        <v>41908.708333333299</v>
      </c>
      <c r="B6450" s="7">
        <v>175.99651595065842</v>
      </c>
      <c r="C6450" s="7">
        <f t="shared" si="100"/>
        <v>183.63060673340101</v>
      </c>
      <c r="D6450" s="8"/>
      <c r="E6450"/>
      <c r="F6450"/>
      <c r="G6450"/>
      <c r="J6450"/>
      <c r="M6450"/>
    </row>
    <row r="6451" spans="1:13" x14ac:dyDescent="0.25">
      <c r="A6451" s="5">
        <v>41908.75</v>
      </c>
      <c r="B6451" s="7">
        <v>182.76832228939833</v>
      </c>
      <c r="C6451" s="7">
        <f t="shared" si="100"/>
        <v>191.15322550438992</v>
      </c>
      <c r="D6451" s="8"/>
      <c r="E6451"/>
      <c r="F6451"/>
      <c r="G6451"/>
      <c r="J6451"/>
      <c r="M6451"/>
    </row>
    <row r="6452" spans="1:13" x14ac:dyDescent="0.25">
      <c r="A6452" s="5">
        <v>41908.791666666701</v>
      </c>
      <c r="B6452" s="7">
        <v>193.33534548449546</v>
      </c>
      <c r="C6452" s="7">
        <f t="shared" si="100"/>
        <v>202.89184930202563</v>
      </c>
      <c r="D6452" s="8"/>
      <c r="E6452"/>
      <c r="F6452"/>
      <c r="G6452"/>
      <c r="J6452"/>
      <c r="M6452"/>
    </row>
    <row r="6453" spans="1:13" x14ac:dyDescent="0.25">
      <c r="A6453" s="5">
        <v>41908.833333333299</v>
      </c>
      <c r="B6453" s="7">
        <v>202.34041713109187</v>
      </c>
      <c r="C6453" s="7">
        <f t="shared" si="100"/>
        <v>212.89534284779518</v>
      </c>
      <c r="D6453" s="8"/>
      <c r="E6453"/>
      <c r="F6453"/>
      <c r="G6453"/>
      <c r="J6453"/>
      <c r="M6453"/>
    </row>
    <row r="6454" spans="1:13" x14ac:dyDescent="0.25">
      <c r="A6454" s="5">
        <v>41908.875</v>
      </c>
      <c r="B6454" s="7">
        <v>201.89175810350542</v>
      </c>
      <c r="C6454" s="7">
        <f t="shared" si="100"/>
        <v>212.39693951877683</v>
      </c>
      <c r="D6454" s="8"/>
      <c r="E6454"/>
      <c r="F6454"/>
      <c r="G6454"/>
      <c r="J6454"/>
      <c r="M6454"/>
    </row>
    <row r="6455" spans="1:13" x14ac:dyDescent="0.25">
      <c r="A6455" s="5">
        <v>41908.916666666701</v>
      </c>
      <c r="B6455" s="7">
        <v>202.85635172550798</v>
      </c>
      <c r="C6455" s="7">
        <f t="shared" si="100"/>
        <v>213.46848080691751</v>
      </c>
      <c r="D6455" s="8"/>
      <c r="E6455"/>
      <c r="F6455"/>
      <c r="G6455"/>
      <c r="J6455"/>
      <c r="M6455"/>
    </row>
    <row r="6456" spans="1:13" x14ac:dyDescent="0.25">
      <c r="A6456" s="5">
        <v>41908.958333333299</v>
      </c>
      <c r="B6456" s="7">
        <v>206.75640272796448</v>
      </c>
      <c r="C6456" s="7">
        <f t="shared" si="100"/>
        <v>217.80094328610187</v>
      </c>
      <c r="D6456" s="8"/>
      <c r="E6456"/>
      <c r="F6456"/>
      <c r="G6456"/>
      <c r="J6456"/>
      <c r="M6456"/>
    </row>
    <row r="6457" spans="1:13" x14ac:dyDescent="0.25">
      <c r="A6457" s="5">
        <v>41909</v>
      </c>
      <c r="B6457" s="7">
        <v>210.94665947194562</v>
      </c>
      <c r="C6457" s="7">
        <f t="shared" si="100"/>
        <v>222.45578757147476</v>
      </c>
      <c r="D6457" s="8"/>
      <c r="E6457"/>
      <c r="F6457"/>
      <c r="G6457"/>
      <c r="J6457"/>
      <c r="M6457"/>
    </row>
    <row r="6458" spans="1:13" x14ac:dyDescent="0.25">
      <c r="A6458" s="5">
        <v>41909.041666666701</v>
      </c>
      <c r="B6458" s="7">
        <v>211.37187622125546</v>
      </c>
      <c r="C6458" s="7">
        <f t="shared" si="100"/>
        <v>222.92814949975346</v>
      </c>
      <c r="D6458" s="8"/>
      <c r="E6458"/>
      <c r="F6458"/>
      <c r="G6458"/>
      <c r="J6458"/>
      <c r="M6458"/>
    </row>
    <row r="6459" spans="1:13" x14ac:dyDescent="0.25">
      <c r="A6459" s="5">
        <v>41909.083333333299</v>
      </c>
      <c r="B6459" s="7">
        <v>215.59361415848866</v>
      </c>
      <c r="C6459" s="7">
        <f t="shared" si="100"/>
        <v>227.61796540177409</v>
      </c>
      <c r="D6459" s="8"/>
      <c r="E6459"/>
      <c r="F6459"/>
      <c r="G6459"/>
      <c r="J6459"/>
      <c r="M6459"/>
    </row>
    <row r="6460" spans="1:13" x14ac:dyDescent="0.25">
      <c r="A6460" s="5">
        <v>41909.125</v>
      </c>
      <c r="B6460" s="7">
        <v>218.49236474587173</v>
      </c>
      <c r="C6460" s="7">
        <f t="shared" si="100"/>
        <v>230.83810999691923</v>
      </c>
      <c r="D6460" s="8"/>
      <c r="E6460"/>
      <c r="F6460"/>
      <c r="G6460"/>
      <c r="J6460"/>
      <c r="M6460"/>
    </row>
    <row r="6461" spans="1:13" x14ac:dyDescent="0.25">
      <c r="A6461" s="5">
        <v>41909.166666666701</v>
      </c>
      <c r="B6461" s="7">
        <v>225.69983633277081</v>
      </c>
      <c r="C6461" s="7">
        <f t="shared" si="100"/>
        <v>238.84469765445479</v>
      </c>
      <c r="D6461" s="8"/>
      <c r="E6461"/>
      <c r="F6461"/>
      <c r="G6461"/>
      <c r="J6461"/>
      <c r="M6461"/>
    </row>
    <row r="6462" spans="1:13" x14ac:dyDescent="0.25">
      <c r="A6462" s="5">
        <v>41909.208333333299</v>
      </c>
      <c r="B6462" s="7">
        <v>246.08305713919697</v>
      </c>
      <c r="C6462" s="7">
        <f t="shared" si="100"/>
        <v>261.48787316501807</v>
      </c>
      <c r="D6462" s="8"/>
      <c r="E6462"/>
      <c r="F6462"/>
      <c r="G6462"/>
      <c r="J6462"/>
      <c r="M6462"/>
    </row>
    <row r="6463" spans="1:13" x14ac:dyDescent="0.25">
      <c r="A6463" s="5">
        <v>41909.25</v>
      </c>
      <c r="B6463" s="7">
        <v>226.69304475622363</v>
      </c>
      <c r="C6463" s="7">
        <f t="shared" si="100"/>
        <v>239.94802636115858</v>
      </c>
      <c r="D6463" s="8"/>
      <c r="E6463"/>
      <c r="F6463"/>
      <c r="G6463"/>
      <c r="J6463"/>
      <c r="M6463"/>
    </row>
    <row r="6464" spans="1:13" x14ac:dyDescent="0.25">
      <c r="A6464" s="5">
        <v>41909.291666666701</v>
      </c>
      <c r="B6464" s="7">
        <v>190.73021041991711</v>
      </c>
      <c r="C6464" s="7">
        <f t="shared" si="100"/>
        <v>199.99787434800987</v>
      </c>
      <c r="D6464" s="8"/>
      <c r="E6464"/>
      <c r="F6464"/>
      <c r="G6464"/>
      <c r="J6464"/>
      <c r="M6464"/>
    </row>
    <row r="6465" spans="1:13" x14ac:dyDescent="0.25">
      <c r="A6465" s="5">
        <v>41909.333333333299</v>
      </c>
      <c r="B6465" s="7">
        <v>172.82657210460783</v>
      </c>
      <c r="C6465" s="7">
        <f t="shared" si="100"/>
        <v>180.10920079140561</v>
      </c>
      <c r="D6465" s="8"/>
      <c r="E6465"/>
      <c r="F6465"/>
      <c r="G6465"/>
      <c r="J6465"/>
      <c r="M6465"/>
    </row>
    <row r="6466" spans="1:13" x14ac:dyDescent="0.25">
      <c r="A6466" s="5">
        <v>41909.375</v>
      </c>
      <c r="B6466" s="7">
        <v>160.86770075723192</v>
      </c>
      <c r="C6466" s="7">
        <f t="shared" ref="C6466:C6529" si="101">IF(A6466&lt;"01-02-2014",(B6466-$B$8765)*($B$8772/$C$8772)+$B$8765,IF(A6466&lt;"01-03-2014",(B6466-B$8765)*($B$8773/$C$8773)+$B$8765,IF(A6466&lt;"01-04-2014",(B6466-B$8765)*($B$8774/$C$8774)+$B$8765,IF(A6466&lt;"01-05-2014",(B6466-B$8765)*($B$8775/$C$8775)+$B$8765,IF(A6466&lt;"01-06-2014",(B6466-B$8765)*($B$8776/$C$8776)+$B$8765,IF(A6466&lt;"01-07-2014",(B6466-B$8765)*($B$8777/$C$8777)+$B$8765,IF(A6466&lt;"01-08-2014",(B6466-B$8765)*($B$8778/$C$8778)+$B$8765,IF(A6466&lt;"01-09-2014",(B6466-B$8765)*($B$8779/$C$8779)+$B$8765,IF(A6466&lt;"01-10-2014",(B6466-B$8765)*($B$8780/$C$8780)+$B$8765,IF(A6466&lt;1-11-2014,(B6466-B$8765)*($B$8781/$C$8781)+$B$8765,IF(A6466&lt;"01-12-2014",(B6466-B$8765)*($B$8782/$C$8782)+$B$8765,IF(A6466&lt;1-1-2015,(B6466-B$8765)*($B$8783/$C$8783)+$B$8765,"Error"))))))))))))</f>
        <v>166.8244100609088</v>
      </c>
      <c r="D6466" s="8"/>
      <c r="E6466"/>
      <c r="F6466"/>
      <c r="G6466"/>
      <c r="J6466"/>
      <c r="M6466"/>
    </row>
    <row r="6467" spans="1:13" x14ac:dyDescent="0.25">
      <c r="A6467" s="5">
        <v>41909.416666666701</v>
      </c>
      <c r="B6467" s="7">
        <v>148.65080790895524</v>
      </c>
      <c r="C6467" s="7">
        <f t="shared" si="101"/>
        <v>153.25299013741653</v>
      </c>
      <c r="D6467" s="8"/>
      <c r="E6467"/>
      <c r="F6467"/>
      <c r="G6467"/>
      <c r="J6467"/>
      <c r="M6467"/>
    </row>
    <row r="6468" spans="1:13" x14ac:dyDescent="0.25">
      <c r="A6468" s="5">
        <v>41909.458333333299</v>
      </c>
      <c r="B6468" s="7">
        <v>140.81073017507342</v>
      </c>
      <c r="C6468" s="7">
        <f t="shared" si="101"/>
        <v>144.5436572095812</v>
      </c>
      <c r="D6468" s="8"/>
      <c r="E6468"/>
      <c r="F6468"/>
      <c r="G6468"/>
      <c r="J6468"/>
      <c r="M6468"/>
    </row>
    <row r="6469" spans="1:13" x14ac:dyDescent="0.25">
      <c r="A6469" s="5">
        <v>41909.5</v>
      </c>
      <c r="B6469" s="7">
        <v>134.10957567615904</v>
      </c>
      <c r="C6469" s="7">
        <f t="shared" si="101"/>
        <v>137.09952368017932</v>
      </c>
      <c r="D6469" s="8"/>
      <c r="E6469"/>
      <c r="F6469"/>
      <c r="G6469"/>
      <c r="J6469"/>
      <c r="M6469"/>
    </row>
    <row r="6470" spans="1:13" x14ac:dyDescent="0.25">
      <c r="A6470" s="5">
        <v>41909.541666666701</v>
      </c>
      <c r="B6470" s="7">
        <v>133.95753916681343</v>
      </c>
      <c r="C6470" s="7">
        <f t="shared" si="101"/>
        <v>136.9306303831965</v>
      </c>
      <c r="D6470" s="8"/>
      <c r="E6470"/>
      <c r="F6470"/>
      <c r="G6470"/>
      <c r="J6470"/>
      <c r="M6470"/>
    </row>
    <row r="6471" spans="1:13" x14ac:dyDescent="0.25">
      <c r="A6471" s="5">
        <v>41909.583333333299</v>
      </c>
      <c r="B6471" s="7">
        <v>136.98540751186439</v>
      </c>
      <c r="C6471" s="7">
        <f t="shared" si="101"/>
        <v>140.29420844629891</v>
      </c>
      <c r="D6471" s="8"/>
      <c r="E6471"/>
      <c r="F6471"/>
      <c r="G6471"/>
      <c r="J6471"/>
      <c r="M6471"/>
    </row>
    <row r="6472" spans="1:13" x14ac:dyDescent="0.25">
      <c r="A6472" s="5">
        <v>41909.625</v>
      </c>
      <c r="B6472" s="7">
        <v>138.85531140288117</v>
      </c>
      <c r="C6472" s="7">
        <f t="shared" si="101"/>
        <v>142.37143472934196</v>
      </c>
      <c r="D6472" s="8"/>
      <c r="E6472"/>
      <c r="F6472"/>
      <c r="G6472"/>
      <c r="J6472"/>
      <c r="M6472"/>
    </row>
    <row r="6473" spans="1:13" x14ac:dyDescent="0.25">
      <c r="A6473" s="5">
        <v>41909.666666666701</v>
      </c>
      <c r="B6473" s="7">
        <v>154.77982727737717</v>
      </c>
      <c r="C6473" s="7">
        <f t="shared" si="101"/>
        <v>160.06155403341606</v>
      </c>
      <c r="D6473" s="8"/>
      <c r="E6473"/>
      <c r="F6473"/>
      <c r="G6473"/>
      <c r="J6473"/>
      <c r="M6473"/>
    </row>
    <row r="6474" spans="1:13" x14ac:dyDescent="0.25">
      <c r="A6474" s="5">
        <v>41909.708333333299</v>
      </c>
      <c r="B6474" s="7">
        <v>173.12476714148806</v>
      </c>
      <c r="C6474" s="7">
        <f t="shared" si="101"/>
        <v>180.44045769239199</v>
      </c>
      <c r="D6474" s="8"/>
      <c r="E6474"/>
      <c r="F6474"/>
      <c r="G6474"/>
      <c r="J6474"/>
      <c r="M6474"/>
    </row>
    <row r="6475" spans="1:13" x14ac:dyDescent="0.25">
      <c r="A6475" s="5">
        <v>41909.75</v>
      </c>
      <c r="B6475" s="7">
        <v>181.17242343245687</v>
      </c>
      <c r="C6475" s="7">
        <f t="shared" si="101"/>
        <v>189.38038409438857</v>
      </c>
      <c r="D6475" s="8"/>
      <c r="E6475"/>
      <c r="F6475"/>
      <c r="G6475"/>
      <c r="J6475"/>
      <c r="M6475"/>
    </row>
    <row r="6476" spans="1:13" x14ac:dyDescent="0.25">
      <c r="A6476" s="5">
        <v>41909.791666666701</v>
      </c>
      <c r="B6476" s="7">
        <v>180.63683628140816</v>
      </c>
      <c r="C6476" s="7">
        <f t="shared" si="101"/>
        <v>188.78541463506863</v>
      </c>
      <c r="D6476" s="8"/>
      <c r="E6476"/>
      <c r="F6476"/>
      <c r="G6476"/>
      <c r="J6476"/>
      <c r="M6476"/>
    </row>
    <row r="6477" spans="1:13" x14ac:dyDescent="0.25">
      <c r="A6477" s="5">
        <v>41909.833333333299</v>
      </c>
      <c r="B6477" s="7">
        <v>187.83345593888961</v>
      </c>
      <c r="C6477" s="7">
        <f t="shared" si="101"/>
        <v>196.77994717409447</v>
      </c>
      <c r="D6477" s="8"/>
      <c r="E6477"/>
      <c r="F6477"/>
      <c r="G6477"/>
      <c r="J6477"/>
      <c r="M6477"/>
    </row>
    <row r="6478" spans="1:13" x14ac:dyDescent="0.25">
      <c r="A6478" s="5">
        <v>41909.875</v>
      </c>
      <c r="B6478" s="7">
        <v>192.22702994149017</v>
      </c>
      <c r="C6478" s="7">
        <f t="shared" si="101"/>
        <v>201.66065117099021</v>
      </c>
      <c r="D6478" s="8"/>
      <c r="E6478"/>
      <c r="F6478"/>
      <c r="G6478"/>
      <c r="J6478"/>
      <c r="M6478"/>
    </row>
    <row r="6479" spans="1:13" x14ac:dyDescent="0.25">
      <c r="A6479" s="5">
        <v>41909.916666666701</v>
      </c>
      <c r="B6479" s="7">
        <v>189.62369410042658</v>
      </c>
      <c r="C6479" s="7">
        <f t="shared" si="101"/>
        <v>198.76867492631555</v>
      </c>
      <c r="D6479" s="8"/>
      <c r="E6479"/>
      <c r="F6479"/>
      <c r="G6479"/>
      <c r="J6479"/>
      <c r="M6479"/>
    </row>
    <row r="6480" spans="1:13" x14ac:dyDescent="0.25">
      <c r="A6480" s="5">
        <v>41909.958333333299</v>
      </c>
      <c r="B6480" s="7">
        <v>191.65315442513526</v>
      </c>
      <c r="C6480" s="7">
        <f t="shared" si="101"/>
        <v>201.02314818942301</v>
      </c>
      <c r="D6480" s="8"/>
      <c r="E6480"/>
      <c r="F6480"/>
      <c r="G6480"/>
      <c r="J6480"/>
      <c r="M6480"/>
    </row>
    <row r="6481" spans="1:13" x14ac:dyDescent="0.25">
      <c r="A6481" s="5">
        <v>41910</v>
      </c>
      <c r="B6481" s="7">
        <v>194.69565237656215</v>
      </c>
      <c r="C6481" s="7">
        <f t="shared" si="101"/>
        <v>204.4029778914576</v>
      </c>
      <c r="D6481" s="8"/>
      <c r="E6481"/>
      <c r="F6481"/>
      <c r="G6481"/>
      <c r="J6481"/>
      <c r="M6481"/>
    </row>
    <row r="6482" spans="1:13" x14ac:dyDescent="0.25">
      <c r="A6482" s="5">
        <v>41910.041666666701</v>
      </c>
      <c r="B6482" s="7">
        <v>192.48205580681622</v>
      </c>
      <c r="C6482" s="7">
        <f t="shared" si="101"/>
        <v>201.94395259244618</v>
      </c>
      <c r="D6482" s="8"/>
      <c r="E6482"/>
      <c r="F6482"/>
      <c r="G6482"/>
      <c r="J6482"/>
      <c r="M6482"/>
    </row>
    <row r="6483" spans="1:13" x14ac:dyDescent="0.25">
      <c r="A6483" s="5">
        <v>41910.083333333299</v>
      </c>
      <c r="B6483" s="7">
        <v>175.61365293473088</v>
      </c>
      <c r="C6483" s="7">
        <f t="shared" si="101"/>
        <v>183.20529443616985</v>
      </c>
      <c r="D6483" s="8"/>
      <c r="E6483"/>
      <c r="F6483"/>
      <c r="G6483"/>
      <c r="J6483"/>
      <c r="M6483"/>
    </row>
    <row r="6484" spans="1:13" x14ac:dyDescent="0.25">
      <c r="A6484" s="5">
        <v>41910.125</v>
      </c>
      <c r="B6484" s="7">
        <v>176.95174447830641</v>
      </c>
      <c r="C6484" s="7">
        <f t="shared" si="101"/>
        <v>184.69174458838668</v>
      </c>
      <c r="D6484" s="8"/>
      <c r="E6484"/>
      <c r="F6484"/>
      <c r="G6484"/>
      <c r="J6484"/>
      <c r="M6484"/>
    </row>
    <row r="6485" spans="1:13" x14ac:dyDescent="0.25">
      <c r="A6485" s="5">
        <v>41910.166666666701</v>
      </c>
      <c r="B6485" s="7">
        <v>178.43035014697824</v>
      </c>
      <c r="C6485" s="7">
        <f t="shared" si="101"/>
        <v>186.33428812871347</v>
      </c>
      <c r="D6485" s="8"/>
      <c r="E6485"/>
      <c r="F6485"/>
      <c r="G6485"/>
      <c r="J6485"/>
      <c r="M6485"/>
    </row>
    <row r="6486" spans="1:13" x14ac:dyDescent="0.25">
      <c r="A6486" s="5">
        <v>41910.208333333299</v>
      </c>
      <c r="B6486" s="7">
        <v>208.27818608128814</v>
      </c>
      <c r="C6486" s="7">
        <f t="shared" si="101"/>
        <v>219.49145176293189</v>
      </c>
      <c r="D6486" s="8"/>
      <c r="E6486"/>
      <c r="F6486"/>
      <c r="G6486"/>
      <c r="J6486"/>
      <c r="M6486"/>
    </row>
    <row r="6487" spans="1:13" x14ac:dyDescent="0.25">
      <c r="A6487" s="5">
        <v>41910.25</v>
      </c>
      <c r="B6487" s="7">
        <v>198.05738854276763</v>
      </c>
      <c r="C6487" s="7">
        <f t="shared" si="101"/>
        <v>208.13744079869355</v>
      </c>
      <c r="D6487" s="8"/>
      <c r="E6487"/>
      <c r="F6487"/>
      <c r="G6487"/>
      <c r="J6487"/>
      <c r="M6487"/>
    </row>
    <row r="6488" spans="1:13" x14ac:dyDescent="0.25">
      <c r="A6488" s="5">
        <v>41910.291666666701</v>
      </c>
      <c r="B6488" s="7">
        <v>172.94793811499343</v>
      </c>
      <c r="C6488" s="7">
        <f t="shared" si="101"/>
        <v>180.24402305037421</v>
      </c>
      <c r="D6488" s="8"/>
      <c r="E6488"/>
      <c r="F6488"/>
      <c r="G6488"/>
      <c r="J6488"/>
      <c r="M6488"/>
    </row>
    <row r="6489" spans="1:13" x14ac:dyDescent="0.25">
      <c r="A6489" s="5">
        <v>41910.333333333299</v>
      </c>
      <c r="B6489" s="7">
        <v>157.02935613248633</v>
      </c>
      <c r="C6489" s="7">
        <f t="shared" si="101"/>
        <v>162.56049554840246</v>
      </c>
      <c r="D6489" s="8"/>
      <c r="E6489"/>
      <c r="F6489"/>
      <c r="G6489"/>
      <c r="J6489"/>
      <c r="M6489"/>
    </row>
    <row r="6490" spans="1:13" x14ac:dyDescent="0.25">
      <c r="A6490" s="5">
        <v>41910.375</v>
      </c>
      <c r="B6490" s="7">
        <v>146.7441288503228</v>
      </c>
      <c r="C6490" s="7">
        <f t="shared" si="101"/>
        <v>151.13491130301961</v>
      </c>
      <c r="D6490" s="8"/>
      <c r="E6490"/>
      <c r="F6490"/>
      <c r="G6490"/>
      <c r="J6490"/>
      <c r="M6490"/>
    </row>
    <row r="6491" spans="1:13" x14ac:dyDescent="0.25">
      <c r="A6491" s="5">
        <v>41910.416666666701</v>
      </c>
      <c r="B6491" s="7">
        <v>141.35976596993152</v>
      </c>
      <c r="C6491" s="7">
        <f t="shared" si="101"/>
        <v>145.15356640806439</v>
      </c>
      <c r="D6491" s="8"/>
      <c r="E6491"/>
      <c r="F6491"/>
      <c r="G6491"/>
      <c r="J6491"/>
      <c r="M6491"/>
    </row>
    <row r="6492" spans="1:13" x14ac:dyDescent="0.25">
      <c r="A6492" s="5">
        <v>41910.458333333299</v>
      </c>
      <c r="B6492" s="7">
        <v>136.07156715700125</v>
      </c>
      <c r="C6492" s="7">
        <f t="shared" si="101"/>
        <v>139.27904760688546</v>
      </c>
      <c r="D6492" s="8"/>
      <c r="E6492"/>
      <c r="F6492"/>
      <c r="G6492"/>
      <c r="J6492"/>
      <c r="M6492"/>
    </row>
    <row r="6493" spans="1:13" x14ac:dyDescent="0.25">
      <c r="A6493" s="5">
        <v>41910.5</v>
      </c>
      <c r="B6493" s="7">
        <v>130.91941675785205</v>
      </c>
      <c r="C6493" s="7">
        <f t="shared" si="101"/>
        <v>133.55566135440591</v>
      </c>
      <c r="D6493" s="8"/>
      <c r="E6493"/>
      <c r="F6493"/>
      <c r="G6493"/>
      <c r="J6493"/>
      <c r="M6493"/>
    </row>
    <row r="6494" spans="1:13" x14ac:dyDescent="0.25">
      <c r="A6494" s="5">
        <v>41910.541666666701</v>
      </c>
      <c r="B6494" s="7">
        <v>126.61599529317739</v>
      </c>
      <c r="C6494" s="7">
        <f t="shared" si="101"/>
        <v>128.77510540370784</v>
      </c>
      <c r="D6494" s="8"/>
      <c r="E6494"/>
      <c r="F6494"/>
      <c r="G6494"/>
      <c r="J6494"/>
      <c r="M6494"/>
    </row>
    <row r="6495" spans="1:13" x14ac:dyDescent="0.25">
      <c r="A6495" s="5">
        <v>41910.583333333299</v>
      </c>
      <c r="B6495" s="7">
        <v>127.10662440337529</v>
      </c>
      <c r="C6495" s="7">
        <f t="shared" si="101"/>
        <v>129.32013217638058</v>
      </c>
      <c r="D6495" s="8"/>
      <c r="E6495"/>
      <c r="F6495"/>
      <c r="G6495"/>
      <c r="J6495"/>
      <c r="M6495"/>
    </row>
    <row r="6496" spans="1:13" x14ac:dyDescent="0.25">
      <c r="A6496" s="5">
        <v>41910.625</v>
      </c>
      <c r="B6496" s="7">
        <v>124.42609093399345</v>
      </c>
      <c r="C6496" s="7">
        <f t="shared" si="101"/>
        <v>126.34239914853561</v>
      </c>
      <c r="D6496" s="8"/>
      <c r="E6496"/>
      <c r="F6496"/>
      <c r="G6496"/>
      <c r="J6496"/>
      <c r="M6496"/>
    </row>
    <row r="6497" spans="1:13" x14ac:dyDescent="0.25">
      <c r="A6497" s="5">
        <v>41910.666666666701</v>
      </c>
      <c r="B6497" s="7">
        <v>133.28766078842452</v>
      </c>
      <c r="C6497" s="7">
        <f t="shared" si="101"/>
        <v>136.18648038665572</v>
      </c>
      <c r="D6497" s="8"/>
      <c r="E6497"/>
      <c r="F6497"/>
      <c r="G6497"/>
      <c r="J6497"/>
      <c r="M6497"/>
    </row>
    <row r="6498" spans="1:13" x14ac:dyDescent="0.25">
      <c r="A6498" s="5">
        <v>41910.708333333299</v>
      </c>
      <c r="B6498" s="7">
        <v>143.51158205724082</v>
      </c>
      <c r="C6498" s="7">
        <f t="shared" si="101"/>
        <v>147.54396141943752</v>
      </c>
      <c r="D6498" s="8"/>
      <c r="E6498"/>
      <c r="F6498"/>
      <c r="G6498"/>
      <c r="J6498"/>
      <c r="M6498"/>
    </row>
    <row r="6499" spans="1:13" x14ac:dyDescent="0.25">
      <c r="A6499" s="5">
        <v>41910.75</v>
      </c>
      <c r="B6499" s="7">
        <v>152.53100719163382</v>
      </c>
      <c r="C6499" s="7">
        <f t="shared" si="101"/>
        <v>157.56339987138523</v>
      </c>
      <c r="D6499" s="8"/>
      <c r="E6499"/>
      <c r="F6499"/>
      <c r="G6499"/>
      <c r="J6499"/>
      <c r="M6499"/>
    </row>
    <row r="6500" spans="1:13" x14ac:dyDescent="0.25">
      <c r="A6500" s="5">
        <v>41910.791666666701</v>
      </c>
      <c r="B6500" s="7">
        <v>152.97592063802898</v>
      </c>
      <c r="C6500" s="7">
        <f t="shared" si="101"/>
        <v>158.05764233431137</v>
      </c>
      <c r="D6500" s="8"/>
      <c r="E6500"/>
      <c r="F6500"/>
      <c r="G6500"/>
      <c r="J6500"/>
      <c r="M6500"/>
    </row>
    <row r="6501" spans="1:13" x14ac:dyDescent="0.25">
      <c r="A6501" s="5">
        <v>41910.833333333299</v>
      </c>
      <c r="B6501" s="7">
        <v>152.14431866518652</v>
      </c>
      <c r="C6501" s="7">
        <f t="shared" si="101"/>
        <v>157.13383791670597</v>
      </c>
      <c r="D6501" s="8"/>
      <c r="E6501"/>
      <c r="F6501"/>
      <c r="G6501"/>
      <c r="J6501"/>
      <c r="M6501"/>
    </row>
    <row r="6502" spans="1:13" x14ac:dyDescent="0.25">
      <c r="A6502" s="5">
        <v>41910.875</v>
      </c>
      <c r="B6502" s="7">
        <v>151.70993016118396</v>
      </c>
      <c r="C6502" s="7">
        <f t="shared" si="101"/>
        <v>156.65128733113806</v>
      </c>
      <c r="D6502" s="8"/>
      <c r="E6502"/>
      <c r="F6502"/>
      <c r="G6502"/>
      <c r="J6502"/>
      <c r="M6502"/>
    </row>
    <row r="6503" spans="1:13" x14ac:dyDescent="0.25">
      <c r="A6503" s="5">
        <v>41910.916666666701</v>
      </c>
      <c r="B6503" s="7">
        <v>170.91058886502896</v>
      </c>
      <c r="C6503" s="7">
        <f t="shared" si="101"/>
        <v>177.98078619093164</v>
      </c>
      <c r="D6503" s="8"/>
      <c r="E6503"/>
      <c r="F6503"/>
      <c r="G6503"/>
      <c r="J6503"/>
      <c r="M6503"/>
    </row>
    <row r="6504" spans="1:13" x14ac:dyDescent="0.25">
      <c r="A6504" s="5">
        <v>41910.958333333299</v>
      </c>
      <c r="B6504" s="7">
        <v>168.63766156671747</v>
      </c>
      <c r="C6504" s="7">
        <f t="shared" si="101"/>
        <v>175.45585197041868</v>
      </c>
      <c r="D6504" s="8"/>
      <c r="E6504"/>
      <c r="F6504"/>
      <c r="G6504"/>
      <c r="J6504"/>
      <c r="M6504"/>
    </row>
    <row r="6505" spans="1:13" x14ac:dyDescent="0.25">
      <c r="A6505" s="5">
        <v>41911</v>
      </c>
      <c r="B6505" s="7">
        <v>160.29541647498809</v>
      </c>
      <c r="C6505" s="7">
        <f t="shared" si="101"/>
        <v>166.18867473881005</v>
      </c>
      <c r="D6505" s="8"/>
      <c r="E6505"/>
      <c r="F6505"/>
      <c r="G6505"/>
      <c r="J6505"/>
      <c r="M6505"/>
    </row>
    <row r="6506" spans="1:13" x14ac:dyDescent="0.25">
      <c r="A6506" s="5">
        <v>41911.041666666701</v>
      </c>
      <c r="B6506" s="7">
        <v>160.73331801667609</v>
      </c>
      <c r="C6506" s="7">
        <f t="shared" si="101"/>
        <v>166.67512786410128</v>
      </c>
      <c r="D6506" s="8"/>
      <c r="E6506"/>
      <c r="F6506"/>
      <c r="G6506"/>
      <c r="J6506"/>
      <c r="M6506"/>
    </row>
    <row r="6507" spans="1:13" x14ac:dyDescent="0.25">
      <c r="A6507" s="5">
        <v>41911.083333333299</v>
      </c>
      <c r="B6507" s="7">
        <v>171.91987489477157</v>
      </c>
      <c r="C6507" s="7">
        <f t="shared" si="101"/>
        <v>179.10197508099247</v>
      </c>
      <c r="D6507" s="8"/>
      <c r="E6507"/>
      <c r="F6507"/>
      <c r="G6507"/>
      <c r="J6507"/>
      <c r="M6507"/>
    </row>
    <row r="6508" spans="1:13" x14ac:dyDescent="0.25">
      <c r="A6508" s="5">
        <v>41911.125</v>
      </c>
      <c r="B6508" s="7">
        <v>184.27309993336328</v>
      </c>
      <c r="C6508" s="7">
        <f t="shared" si="101"/>
        <v>192.82484279295542</v>
      </c>
      <c r="D6508" s="8"/>
      <c r="E6508"/>
      <c r="F6508"/>
      <c r="G6508"/>
      <c r="J6508"/>
      <c r="M6508"/>
    </row>
    <row r="6509" spans="1:13" x14ac:dyDescent="0.25">
      <c r="A6509" s="5">
        <v>41911.166666666701</v>
      </c>
      <c r="B6509" s="7">
        <v>206.87568921340986</v>
      </c>
      <c r="C6509" s="7">
        <f t="shared" si="101"/>
        <v>217.93345545636333</v>
      </c>
      <c r="D6509" s="8"/>
      <c r="E6509"/>
      <c r="F6509"/>
      <c r="G6509"/>
      <c r="J6509"/>
      <c r="M6509"/>
    </row>
    <row r="6510" spans="1:13" x14ac:dyDescent="0.25">
      <c r="A6510" s="5">
        <v>41911.208333333299</v>
      </c>
      <c r="B6510" s="7">
        <v>229.34678469067214</v>
      </c>
      <c r="C6510" s="7">
        <f t="shared" si="101"/>
        <v>242.89599516676384</v>
      </c>
      <c r="D6510" s="8"/>
      <c r="E6510"/>
      <c r="F6510"/>
      <c r="G6510"/>
      <c r="J6510"/>
      <c r="M6510"/>
    </row>
    <row r="6511" spans="1:13" x14ac:dyDescent="0.25">
      <c r="A6511" s="5">
        <v>41911.25</v>
      </c>
      <c r="B6511" s="7">
        <v>217.8940516069643</v>
      </c>
      <c r="C6511" s="7">
        <f t="shared" si="101"/>
        <v>230.17345991324422</v>
      </c>
      <c r="D6511" s="8"/>
      <c r="E6511"/>
      <c r="F6511"/>
      <c r="G6511"/>
      <c r="J6511"/>
      <c r="M6511"/>
    </row>
    <row r="6512" spans="1:13" x14ac:dyDescent="0.25">
      <c r="A6512" s="5">
        <v>41911.291666666701</v>
      </c>
      <c r="B6512" s="7">
        <v>192.26867242380945</v>
      </c>
      <c r="C6512" s="7">
        <f t="shared" si="101"/>
        <v>201.70691069223102</v>
      </c>
      <c r="D6512" s="8"/>
      <c r="E6512"/>
      <c r="F6512"/>
      <c r="G6512"/>
      <c r="J6512"/>
      <c r="M6512"/>
    </row>
    <row r="6513" spans="1:13" x14ac:dyDescent="0.25">
      <c r="A6513" s="5">
        <v>41911.333333333299</v>
      </c>
      <c r="B6513" s="7">
        <v>177.42353137596649</v>
      </c>
      <c r="C6513" s="7">
        <f t="shared" si="101"/>
        <v>185.21584005047055</v>
      </c>
      <c r="D6513" s="8"/>
      <c r="E6513"/>
      <c r="F6513"/>
      <c r="G6513"/>
      <c r="J6513"/>
      <c r="M6513"/>
    </row>
    <row r="6514" spans="1:13" x14ac:dyDescent="0.25">
      <c r="A6514" s="5">
        <v>41911.375</v>
      </c>
      <c r="B6514" s="7">
        <v>168.90050670086413</v>
      </c>
      <c r="C6514" s="7">
        <f t="shared" si="101"/>
        <v>175.74783960873654</v>
      </c>
      <c r="D6514" s="8"/>
      <c r="E6514"/>
      <c r="F6514"/>
      <c r="G6514"/>
      <c r="J6514"/>
      <c r="M6514"/>
    </row>
    <row r="6515" spans="1:13" x14ac:dyDescent="0.25">
      <c r="A6515" s="5">
        <v>41911.416666666701</v>
      </c>
      <c r="B6515" s="7">
        <v>154.86039749953821</v>
      </c>
      <c r="C6515" s="7">
        <f t="shared" si="101"/>
        <v>160.15105734099649</v>
      </c>
      <c r="D6515" s="8"/>
      <c r="E6515"/>
      <c r="F6515"/>
      <c r="G6515"/>
      <c r="J6515"/>
      <c r="M6515"/>
    </row>
    <row r="6516" spans="1:13" x14ac:dyDescent="0.25">
      <c r="A6516" s="5">
        <v>41911.458333333299</v>
      </c>
      <c r="B6516" s="7">
        <v>141.50208566618187</v>
      </c>
      <c r="C6516" s="7">
        <f t="shared" si="101"/>
        <v>145.31166555693841</v>
      </c>
      <c r="D6516" s="8"/>
      <c r="E6516"/>
      <c r="F6516"/>
      <c r="G6516"/>
      <c r="J6516"/>
      <c r="M6516"/>
    </row>
    <row r="6517" spans="1:13" x14ac:dyDescent="0.25">
      <c r="A6517" s="5">
        <v>41911.5</v>
      </c>
      <c r="B6517" s="7">
        <v>134.77561322814464</v>
      </c>
      <c r="C6517" s="7">
        <f t="shared" si="101"/>
        <v>137.83940700526605</v>
      </c>
      <c r="D6517" s="8"/>
      <c r="E6517"/>
      <c r="F6517"/>
      <c r="G6517"/>
      <c r="J6517"/>
      <c r="M6517"/>
    </row>
    <row r="6518" spans="1:13" x14ac:dyDescent="0.25">
      <c r="A6518" s="5">
        <v>41911.541666666701</v>
      </c>
      <c r="B6518" s="7">
        <v>134.77561322814464</v>
      </c>
      <c r="C6518" s="7">
        <f t="shared" si="101"/>
        <v>137.83940700526605</v>
      </c>
      <c r="D6518" s="8"/>
      <c r="E6518"/>
      <c r="F6518"/>
      <c r="G6518"/>
      <c r="J6518"/>
      <c r="M6518"/>
    </row>
    <row r="6519" spans="1:13" x14ac:dyDescent="0.25">
      <c r="A6519" s="5">
        <v>41911.583333333299</v>
      </c>
      <c r="B6519" s="7">
        <v>174.07972800773845</v>
      </c>
      <c r="C6519" s="7">
        <f t="shared" si="101"/>
        <v>181.50129820948092</v>
      </c>
      <c r="D6519" s="8"/>
      <c r="E6519"/>
      <c r="F6519"/>
      <c r="G6519"/>
      <c r="J6519"/>
      <c r="M6519"/>
    </row>
    <row r="6520" spans="1:13" x14ac:dyDescent="0.25">
      <c r="A6520" s="5">
        <v>41911.625</v>
      </c>
      <c r="B6520" s="7">
        <v>135.26084840087663</v>
      </c>
      <c r="C6520" s="7">
        <f t="shared" si="101"/>
        <v>138.37844179689256</v>
      </c>
      <c r="D6520" s="8"/>
      <c r="E6520"/>
      <c r="F6520"/>
      <c r="G6520"/>
      <c r="J6520"/>
      <c r="M6520"/>
    </row>
    <row r="6521" spans="1:13" x14ac:dyDescent="0.25">
      <c r="A6521" s="5">
        <v>41911.666666666701</v>
      </c>
      <c r="B6521" s="7">
        <v>148.04729412760665</v>
      </c>
      <c r="C6521" s="7">
        <f t="shared" si="101"/>
        <v>152.58256279897492</v>
      </c>
      <c r="D6521" s="8"/>
      <c r="E6521"/>
      <c r="F6521"/>
      <c r="G6521"/>
      <c r="J6521"/>
      <c r="M6521"/>
    </row>
    <row r="6522" spans="1:13" x14ac:dyDescent="0.25">
      <c r="A6522" s="5">
        <v>41911.708333333299</v>
      </c>
      <c r="B6522" s="7">
        <v>152.19399104236197</v>
      </c>
      <c r="C6522" s="7">
        <f t="shared" si="101"/>
        <v>157.18901763364534</v>
      </c>
      <c r="D6522" s="8"/>
      <c r="E6522"/>
      <c r="F6522"/>
      <c r="G6522"/>
      <c r="J6522"/>
      <c r="M6522"/>
    </row>
    <row r="6523" spans="1:13" x14ac:dyDescent="0.25">
      <c r="A6523" s="5">
        <v>41911.75</v>
      </c>
      <c r="B6523" s="7">
        <v>149.43516827357743</v>
      </c>
      <c r="C6523" s="7">
        <f t="shared" si="101"/>
        <v>154.12431511438339</v>
      </c>
      <c r="D6523" s="8"/>
      <c r="E6523"/>
      <c r="F6523"/>
      <c r="G6523"/>
      <c r="J6523"/>
      <c r="M6523"/>
    </row>
    <row r="6524" spans="1:13" x14ac:dyDescent="0.25">
      <c r="A6524" s="5">
        <v>41911.791666666701</v>
      </c>
      <c r="B6524" s="7">
        <v>151.10695123998465</v>
      </c>
      <c r="C6524" s="7">
        <f t="shared" si="101"/>
        <v>155.98145415454894</v>
      </c>
      <c r="D6524" s="8"/>
      <c r="E6524"/>
      <c r="F6524"/>
      <c r="G6524"/>
      <c r="J6524"/>
      <c r="M6524"/>
    </row>
    <row r="6525" spans="1:13" x14ac:dyDescent="0.25">
      <c r="A6525" s="5">
        <v>41911.833333333299</v>
      </c>
      <c r="B6525" s="7">
        <v>146.82720104130553</v>
      </c>
      <c r="C6525" s="7">
        <f t="shared" si="101"/>
        <v>151.22719398093065</v>
      </c>
      <c r="D6525" s="8"/>
      <c r="E6525"/>
      <c r="F6525"/>
      <c r="G6525"/>
      <c r="J6525"/>
      <c r="M6525"/>
    </row>
    <row r="6526" spans="1:13" x14ac:dyDescent="0.25">
      <c r="A6526" s="5">
        <v>41911.875</v>
      </c>
      <c r="B6526" s="7">
        <v>147.12260904491708</v>
      </c>
      <c r="C6526" s="7">
        <f t="shared" si="101"/>
        <v>151.55535484110703</v>
      </c>
      <c r="D6526" s="8"/>
      <c r="E6526"/>
      <c r="F6526"/>
      <c r="G6526"/>
      <c r="J6526"/>
      <c r="M6526"/>
    </row>
    <row r="6527" spans="1:13" x14ac:dyDescent="0.25">
      <c r="A6527" s="5">
        <v>41911.916666666701</v>
      </c>
      <c r="B6527" s="7">
        <v>146.34833948842942</v>
      </c>
      <c r="C6527" s="7">
        <f t="shared" si="101"/>
        <v>150.69523947334781</v>
      </c>
      <c r="D6527" s="8"/>
      <c r="E6527"/>
      <c r="F6527"/>
      <c r="G6527"/>
      <c r="J6527"/>
      <c r="M6527"/>
    </row>
    <row r="6528" spans="1:13" x14ac:dyDescent="0.25">
      <c r="A6528" s="5">
        <v>41911.958333333299</v>
      </c>
      <c r="B6528" s="7">
        <v>145.47369547880646</v>
      </c>
      <c r="C6528" s="7">
        <f t="shared" si="101"/>
        <v>149.72362080683601</v>
      </c>
      <c r="D6528" s="8"/>
      <c r="E6528"/>
      <c r="F6528"/>
      <c r="G6528"/>
      <c r="J6528"/>
      <c r="M6528"/>
    </row>
    <row r="6529" spans="1:13" x14ac:dyDescent="0.25">
      <c r="A6529" s="5">
        <v>41912</v>
      </c>
      <c r="B6529" s="7">
        <v>142.45601029914258</v>
      </c>
      <c r="C6529" s="7">
        <f t="shared" si="101"/>
        <v>146.37135495014604</v>
      </c>
      <c r="D6529" s="8"/>
      <c r="E6529"/>
      <c r="F6529"/>
      <c r="G6529"/>
      <c r="J6529"/>
      <c r="M6529"/>
    </row>
    <row r="6530" spans="1:13" x14ac:dyDescent="0.25">
      <c r="A6530" s="5">
        <v>41912.041666666701</v>
      </c>
      <c r="B6530" s="7">
        <v>144.56923943503966</v>
      </c>
      <c r="C6530" s="7">
        <f t="shared" ref="C6530:C6593" si="102">IF(A6530&lt;"01-02-2014",(B6530-$B$8765)*($B$8772/$C$8772)+$B$8765,IF(A6530&lt;"01-03-2014",(B6530-B$8765)*($B$8773/$C$8773)+$B$8765,IF(A6530&lt;"01-04-2014",(B6530-B$8765)*($B$8774/$C$8774)+$B$8765,IF(A6530&lt;"01-05-2014",(B6530-B$8765)*($B$8775/$C$8775)+$B$8765,IF(A6530&lt;"01-06-2014",(B6530-B$8765)*($B$8776/$C$8776)+$B$8765,IF(A6530&lt;"01-07-2014",(B6530-B$8765)*($B$8777/$C$8777)+$B$8765,IF(A6530&lt;"01-08-2014",(B6530-B$8765)*($B$8778/$C$8778)+$B$8765,IF(A6530&lt;"01-09-2014",(B6530-B$8765)*($B$8779/$C$8779)+$B$8765,IF(A6530&lt;"01-10-2014",(B6530-B$8765)*($B$8780/$C$8780)+$B$8765,IF(A6530&lt;1-11-2014,(B6530-B$8765)*($B$8781/$C$8781)+$B$8765,IF(A6530&lt;"01-12-2014",(B6530-B$8765)*($B$8782/$C$8782)+$B$8765,IF(A6530&lt;1-1-2015,(B6530-B$8765)*($B$8783/$C$8783)+$B$8765,"Error"))))))))))))</f>
        <v>148.71888474794267</v>
      </c>
      <c r="D6530" s="8"/>
      <c r="E6530"/>
      <c r="F6530"/>
      <c r="G6530"/>
      <c r="J6530"/>
      <c r="M6530"/>
    </row>
    <row r="6531" spans="1:13" x14ac:dyDescent="0.25">
      <c r="A6531" s="5">
        <v>41912.083333333299</v>
      </c>
      <c r="B6531" s="7">
        <v>150.09274804704648</v>
      </c>
      <c r="C6531" s="7">
        <f t="shared" si="102"/>
        <v>154.85480291924307</v>
      </c>
      <c r="D6531" s="8"/>
      <c r="E6531"/>
      <c r="F6531"/>
      <c r="G6531"/>
      <c r="J6531"/>
      <c r="M6531"/>
    </row>
    <row r="6532" spans="1:13" x14ac:dyDescent="0.25">
      <c r="A6532" s="5">
        <v>41912.125</v>
      </c>
      <c r="B6532" s="7">
        <v>158.72664356779242</v>
      </c>
      <c r="C6532" s="7">
        <f t="shared" si="102"/>
        <v>164.44596682178403</v>
      </c>
      <c r="D6532" s="8"/>
      <c r="E6532"/>
      <c r="F6532"/>
      <c r="G6532"/>
      <c r="J6532"/>
      <c r="M6532"/>
    </row>
    <row r="6533" spans="1:13" x14ac:dyDescent="0.25">
      <c r="A6533" s="5">
        <v>41912.166666666701</v>
      </c>
      <c r="B6533" s="7">
        <v>176.55694468400893</v>
      </c>
      <c r="C6533" s="7">
        <f t="shared" si="102"/>
        <v>184.2531720429235</v>
      </c>
      <c r="D6533" s="8"/>
      <c r="E6533"/>
      <c r="F6533"/>
      <c r="G6533"/>
      <c r="J6533"/>
      <c r="M6533"/>
    </row>
    <row r="6534" spans="1:13" x14ac:dyDescent="0.25">
      <c r="A6534" s="5">
        <v>41912.208333333299</v>
      </c>
      <c r="B6534" s="7">
        <v>190.97737213293323</v>
      </c>
      <c r="C6534" s="7">
        <f t="shared" si="102"/>
        <v>200.27243969273454</v>
      </c>
      <c r="D6534" s="8"/>
      <c r="E6534"/>
      <c r="F6534"/>
      <c r="G6534"/>
      <c r="J6534"/>
      <c r="M6534"/>
    </row>
    <row r="6535" spans="1:13" x14ac:dyDescent="0.25">
      <c r="A6535" s="5">
        <v>41912.25</v>
      </c>
      <c r="B6535" s="7">
        <v>205.25910470305257</v>
      </c>
      <c r="C6535" s="7">
        <f t="shared" si="102"/>
        <v>216.13763490654435</v>
      </c>
      <c r="D6535" s="8"/>
      <c r="E6535"/>
      <c r="F6535"/>
      <c r="G6535"/>
      <c r="J6535"/>
      <c r="M6535"/>
    </row>
    <row r="6536" spans="1:13" x14ac:dyDescent="0.25">
      <c r="A6536" s="5">
        <v>41912.291666666701</v>
      </c>
      <c r="B6536" s="7">
        <v>185.12696322566833</v>
      </c>
      <c r="C6536" s="7">
        <f t="shared" si="102"/>
        <v>193.77337671570012</v>
      </c>
      <c r="D6536" s="8"/>
      <c r="E6536"/>
      <c r="F6536"/>
      <c r="G6536"/>
      <c r="J6536"/>
      <c r="M6536"/>
    </row>
    <row r="6537" spans="1:13" x14ac:dyDescent="0.25">
      <c r="A6537" s="5">
        <v>41912.333333333299</v>
      </c>
      <c r="B6537" s="7">
        <v>176.04257071268771</v>
      </c>
      <c r="C6537" s="7">
        <f t="shared" si="102"/>
        <v>183.68176773830942</v>
      </c>
      <c r="D6537" s="8"/>
      <c r="E6537"/>
      <c r="F6537"/>
      <c r="G6537"/>
      <c r="J6537"/>
      <c r="M6537"/>
    </row>
    <row r="6538" spans="1:13" x14ac:dyDescent="0.25">
      <c r="A6538" s="5">
        <v>41912.375</v>
      </c>
      <c r="B6538" s="7">
        <v>173.95148761437832</v>
      </c>
      <c r="C6538" s="7">
        <f t="shared" si="102"/>
        <v>181.3588393820967</v>
      </c>
      <c r="D6538" s="8"/>
      <c r="E6538"/>
      <c r="F6538"/>
      <c r="G6538"/>
      <c r="J6538"/>
      <c r="M6538"/>
    </row>
    <row r="6539" spans="1:13" x14ac:dyDescent="0.25">
      <c r="A6539" s="5">
        <v>41912.416666666701</v>
      </c>
      <c r="B6539" s="7">
        <v>173.32972818723226</v>
      </c>
      <c r="C6539" s="7">
        <f t="shared" si="102"/>
        <v>180.66814344312237</v>
      </c>
      <c r="D6539" s="8"/>
      <c r="E6539"/>
      <c r="F6539"/>
      <c r="G6539"/>
      <c r="J6539"/>
      <c r="M6539"/>
    </row>
    <row r="6540" spans="1:13" x14ac:dyDescent="0.25">
      <c r="A6540" s="5">
        <v>41912.458333333299</v>
      </c>
      <c r="B6540" s="7">
        <v>167.90614862788448</v>
      </c>
      <c r="C6540" s="7">
        <f t="shared" si="102"/>
        <v>174.6432337870832</v>
      </c>
      <c r="D6540" s="8"/>
      <c r="E6540"/>
      <c r="F6540"/>
      <c r="G6540"/>
      <c r="J6540"/>
      <c r="M6540"/>
    </row>
    <row r="6541" spans="1:13" x14ac:dyDescent="0.25">
      <c r="A6541" s="5">
        <v>41912.5</v>
      </c>
      <c r="B6541" s="7">
        <v>178.4205672455337</v>
      </c>
      <c r="C6541" s="7">
        <f t="shared" si="102"/>
        <v>186.32342056482281</v>
      </c>
      <c r="D6541" s="8"/>
      <c r="E6541"/>
      <c r="F6541"/>
      <c r="G6541"/>
      <c r="J6541"/>
      <c r="M6541"/>
    </row>
    <row r="6542" spans="1:13" x14ac:dyDescent="0.25">
      <c r="A6542" s="5">
        <v>41912.541666666701</v>
      </c>
      <c r="B6542" s="7">
        <v>172.65507265293846</v>
      </c>
      <c r="C6542" s="7">
        <f t="shared" si="102"/>
        <v>179.91868663169583</v>
      </c>
      <c r="D6542" s="8"/>
      <c r="E6542"/>
      <c r="F6542"/>
      <c r="G6542"/>
      <c r="J6542"/>
      <c r="M6542"/>
    </row>
    <row r="6543" spans="1:13" x14ac:dyDescent="0.25">
      <c r="A6543" s="5">
        <v>41912.583333333299</v>
      </c>
      <c r="B6543" s="7">
        <v>177.033186162731</v>
      </c>
      <c r="C6543" s="7">
        <f t="shared" si="102"/>
        <v>184.78221598011692</v>
      </c>
      <c r="D6543" s="8"/>
      <c r="E6543"/>
      <c r="F6543"/>
      <c r="G6543"/>
      <c r="J6543"/>
      <c r="M6543"/>
    </row>
    <row r="6544" spans="1:13" x14ac:dyDescent="0.25">
      <c r="A6544" s="5">
        <v>41912.625</v>
      </c>
      <c r="B6544" s="7">
        <v>176.19975068408155</v>
      </c>
      <c r="C6544" s="7">
        <f t="shared" si="102"/>
        <v>183.85637476988774</v>
      </c>
      <c r="D6544" s="8"/>
      <c r="E6544"/>
      <c r="F6544"/>
      <c r="G6544"/>
      <c r="J6544"/>
      <c r="M6544"/>
    </row>
    <row r="6545" spans="1:13" x14ac:dyDescent="0.25">
      <c r="A6545" s="5">
        <v>41912.666666666701</v>
      </c>
      <c r="B6545" s="7">
        <v>179.18208872344479</v>
      </c>
      <c r="C6545" s="7">
        <f t="shared" si="102"/>
        <v>187.16937443262216</v>
      </c>
      <c r="D6545" s="8"/>
      <c r="E6545"/>
      <c r="F6545"/>
      <c r="G6545"/>
      <c r="J6545"/>
      <c r="M6545"/>
    </row>
    <row r="6546" spans="1:13" x14ac:dyDescent="0.25">
      <c r="A6546" s="5">
        <v>41912.708333333299</v>
      </c>
      <c r="B6546" s="7">
        <v>183.08058277345455</v>
      </c>
      <c r="C6546" s="7">
        <f t="shared" si="102"/>
        <v>191.50010733492326</v>
      </c>
      <c r="D6546" s="8"/>
      <c r="E6546"/>
      <c r="F6546"/>
      <c r="G6546"/>
      <c r="J6546"/>
      <c r="M6546"/>
    </row>
    <row r="6547" spans="1:13" x14ac:dyDescent="0.25">
      <c r="A6547" s="5">
        <v>41912.75</v>
      </c>
      <c r="B6547" s="7">
        <v>175.37252404151025</v>
      </c>
      <c r="C6547" s="7">
        <f t="shared" si="102"/>
        <v>182.93743078980532</v>
      </c>
      <c r="D6547" s="8"/>
      <c r="E6547"/>
      <c r="F6547"/>
      <c r="G6547"/>
      <c r="J6547"/>
      <c r="M6547"/>
    </row>
    <row r="6548" spans="1:13" x14ac:dyDescent="0.25">
      <c r="A6548" s="5">
        <v>41912.791666666701</v>
      </c>
      <c r="B6548" s="7">
        <v>170.15158753492216</v>
      </c>
      <c r="C6548" s="7">
        <f t="shared" si="102"/>
        <v>177.13763188800905</v>
      </c>
      <c r="D6548" s="8"/>
      <c r="E6548"/>
      <c r="F6548"/>
      <c r="G6548"/>
      <c r="J6548"/>
      <c r="M6548"/>
    </row>
    <row r="6549" spans="1:13" x14ac:dyDescent="0.25">
      <c r="A6549" s="5">
        <v>41912.833333333299</v>
      </c>
      <c r="B6549" s="7">
        <v>163.35425418992691</v>
      </c>
      <c r="C6549" s="7">
        <f t="shared" si="102"/>
        <v>169.58665584765689</v>
      </c>
      <c r="D6549" s="8"/>
      <c r="E6549"/>
      <c r="F6549"/>
      <c r="G6549"/>
      <c r="J6549"/>
      <c r="M6549"/>
    </row>
    <row r="6550" spans="1:13" x14ac:dyDescent="0.25">
      <c r="A6550" s="5">
        <v>41912.875</v>
      </c>
      <c r="B6550" s="7">
        <v>155.80604887746264</v>
      </c>
      <c r="C6550" s="7">
        <f t="shared" si="102"/>
        <v>161.20155619618225</v>
      </c>
      <c r="D6550" s="8"/>
      <c r="E6550"/>
      <c r="F6550"/>
      <c r="G6550"/>
      <c r="J6550"/>
      <c r="M6550"/>
    </row>
    <row r="6551" spans="1:13" x14ac:dyDescent="0.25">
      <c r="A6551" s="5">
        <v>41912.916666666701</v>
      </c>
      <c r="B6551" s="7">
        <v>152.03220157727645</v>
      </c>
      <c r="C6551" s="7">
        <f t="shared" si="102"/>
        <v>157.00929003865519</v>
      </c>
      <c r="D6551" s="8"/>
      <c r="E6551"/>
      <c r="F6551"/>
      <c r="G6551"/>
      <c r="J6551"/>
      <c r="M6551"/>
    </row>
    <row r="6552" spans="1:13" x14ac:dyDescent="0.25">
      <c r="A6552" s="5">
        <v>41912.958333333299</v>
      </c>
      <c r="B6552" s="7">
        <v>149.29360051561454</v>
      </c>
      <c r="C6552" s="7">
        <f t="shared" si="102"/>
        <v>153.9670512736669</v>
      </c>
      <c r="D6552" s="8"/>
      <c r="E6552"/>
      <c r="F6552"/>
      <c r="G6552"/>
      <c r="J6552"/>
      <c r="M6552"/>
    </row>
    <row r="6553" spans="1:13" x14ac:dyDescent="0.25">
      <c r="A6553" s="5">
        <v>41913</v>
      </c>
      <c r="B6553" s="7">
        <v>147.7963470921876</v>
      </c>
      <c r="C6553" s="7">
        <f t="shared" si="102"/>
        <v>152.30379244070761</v>
      </c>
      <c r="D6553" s="8"/>
      <c r="E6553"/>
      <c r="F6553"/>
      <c r="G6553"/>
      <c r="J6553"/>
      <c r="M6553"/>
    </row>
    <row r="6554" spans="1:13" x14ac:dyDescent="0.25">
      <c r="A6554" s="5">
        <v>41913.041666666701</v>
      </c>
      <c r="B6554" s="7">
        <v>153.82872218610424</v>
      </c>
      <c r="C6554" s="7">
        <f t="shared" si="102"/>
        <v>159.00499679375287</v>
      </c>
      <c r="D6554" s="8"/>
      <c r="E6554"/>
      <c r="F6554"/>
      <c r="G6554"/>
      <c r="J6554"/>
      <c r="M6554"/>
    </row>
    <row r="6555" spans="1:13" x14ac:dyDescent="0.25">
      <c r="A6555" s="5">
        <v>41913.083333333299</v>
      </c>
      <c r="B6555" s="7">
        <v>154.73939584811274</v>
      </c>
      <c r="C6555" s="7">
        <f t="shared" si="102"/>
        <v>160.01663983866382</v>
      </c>
      <c r="D6555" s="8"/>
      <c r="E6555"/>
      <c r="F6555"/>
      <c r="G6555"/>
      <c r="J6555"/>
      <c r="M6555"/>
    </row>
    <row r="6556" spans="1:13" x14ac:dyDescent="0.25">
      <c r="A6556" s="5">
        <v>41913.125</v>
      </c>
      <c r="B6556" s="7">
        <v>161.82664712826843</v>
      </c>
      <c r="C6556" s="7">
        <f t="shared" si="102"/>
        <v>167.88967796880254</v>
      </c>
      <c r="D6556" s="8"/>
      <c r="E6556"/>
      <c r="F6556"/>
      <c r="G6556"/>
      <c r="J6556"/>
      <c r="M6556"/>
    </row>
    <row r="6557" spans="1:13" x14ac:dyDescent="0.25">
      <c r="A6557" s="5">
        <v>41913.166666666701</v>
      </c>
      <c r="B6557" s="7">
        <v>183.0829701715962</v>
      </c>
      <c r="C6557" s="7">
        <f t="shared" si="102"/>
        <v>191.50275943174586</v>
      </c>
      <c r="D6557" s="8"/>
      <c r="E6557"/>
      <c r="F6557"/>
      <c r="G6557"/>
      <c r="J6557"/>
      <c r="M6557"/>
    </row>
    <row r="6558" spans="1:13" x14ac:dyDescent="0.25">
      <c r="A6558" s="5">
        <v>41913.208333333299</v>
      </c>
      <c r="B6558" s="7">
        <v>192.76724620310085</v>
      </c>
      <c r="C6558" s="7">
        <f t="shared" si="102"/>
        <v>202.26076298557913</v>
      </c>
      <c r="D6558" s="8"/>
      <c r="E6558"/>
      <c r="F6558"/>
      <c r="G6558"/>
      <c r="J6558"/>
      <c r="M6558"/>
    </row>
    <row r="6559" spans="1:13" x14ac:dyDescent="0.25">
      <c r="A6559" s="5">
        <v>41913.25</v>
      </c>
      <c r="B6559" s="7">
        <v>186.38268373731324</v>
      </c>
      <c r="C6559" s="7">
        <f t="shared" si="102"/>
        <v>195.16832308886728</v>
      </c>
      <c r="D6559" s="8"/>
      <c r="E6559"/>
      <c r="F6559"/>
      <c r="G6559"/>
      <c r="J6559"/>
      <c r="M6559"/>
    </row>
    <row r="6560" spans="1:13" x14ac:dyDescent="0.25">
      <c r="A6560" s="5">
        <v>41913.291666666701</v>
      </c>
      <c r="B6560" s="7">
        <v>172.05885636439649</v>
      </c>
      <c r="C6560" s="7">
        <f t="shared" si="102"/>
        <v>179.25636588308006</v>
      </c>
      <c r="D6560" s="8"/>
      <c r="E6560"/>
      <c r="F6560"/>
      <c r="G6560"/>
      <c r="J6560"/>
      <c r="M6560"/>
    </row>
    <row r="6561" spans="1:13" x14ac:dyDescent="0.25">
      <c r="A6561" s="5">
        <v>41913.333333333299</v>
      </c>
      <c r="B6561" s="7">
        <v>159.53155710152495</v>
      </c>
      <c r="C6561" s="7">
        <f t="shared" si="102"/>
        <v>165.34012376529256</v>
      </c>
      <c r="D6561" s="8"/>
      <c r="E6561"/>
      <c r="F6561"/>
      <c r="G6561"/>
      <c r="J6561"/>
      <c r="M6561"/>
    </row>
    <row r="6562" spans="1:13" x14ac:dyDescent="0.25">
      <c r="A6562" s="5">
        <v>41913.375</v>
      </c>
      <c r="B6562" s="7">
        <v>149.33267583797132</v>
      </c>
      <c r="C6562" s="7">
        <f t="shared" si="102"/>
        <v>154.01045900548019</v>
      </c>
      <c r="D6562" s="8"/>
      <c r="E6562"/>
      <c r="F6562"/>
      <c r="G6562"/>
      <c r="J6562"/>
      <c r="M6562"/>
    </row>
    <row r="6563" spans="1:13" x14ac:dyDescent="0.25">
      <c r="A6563" s="5">
        <v>41913.416666666701</v>
      </c>
      <c r="B6563" s="7">
        <v>137.4413028701197</v>
      </c>
      <c r="C6563" s="7">
        <f t="shared" si="102"/>
        <v>140.80065042175804</v>
      </c>
      <c r="D6563" s="8"/>
      <c r="E6563"/>
      <c r="F6563"/>
      <c r="G6563"/>
      <c r="J6563"/>
      <c r="M6563"/>
    </row>
    <row r="6564" spans="1:13" x14ac:dyDescent="0.25">
      <c r="A6564" s="5">
        <v>41913.458333333299</v>
      </c>
      <c r="B6564" s="7">
        <v>130.36520017723308</v>
      </c>
      <c r="C6564" s="7">
        <f t="shared" si="102"/>
        <v>132.93999695941181</v>
      </c>
      <c r="D6564" s="8"/>
      <c r="E6564"/>
      <c r="F6564"/>
      <c r="G6564"/>
      <c r="J6564"/>
      <c r="M6564"/>
    </row>
    <row r="6565" spans="1:13" x14ac:dyDescent="0.25">
      <c r="A6565" s="5">
        <v>41913.5</v>
      </c>
      <c r="B6565" s="7">
        <v>124.14456781472053</v>
      </c>
      <c r="C6565" s="7">
        <f t="shared" si="102"/>
        <v>126.02966263547343</v>
      </c>
      <c r="D6565" s="8"/>
      <c r="E6565"/>
      <c r="F6565"/>
      <c r="G6565"/>
      <c r="J6565"/>
      <c r="M6565"/>
    </row>
    <row r="6566" spans="1:13" x14ac:dyDescent="0.25">
      <c r="A6566" s="5">
        <v>41913.541666666701</v>
      </c>
      <c r="B6566" s="7">
        <v>126.29585975362622</v>
      </c>
      <c r="C6566" s="7">
        <f t="shared" si="102"/>
        <v>128.4194753843862</v>
      </c>
      <c r="D6566" s="8"/>
      <c r="E6566"/>
      <c r="F6566"/>
      <c r="G6566"/>
      <c r="J6566"/>
      <c r="M6566"/>
    </row>
    <row r="6567" spans="1:13" x14ac:dyDescent="0.25">
      <c r="A6567" s="5">
        <v>41913.583333333299</v>
      </c>
      <c r="B6567" s="7">
        <v>131.62505751854172</v>
      </c>
      <c r="C6567" s="7">
        <f t="shared" si="102"/>
        <v>134.3395388261481</v>
      </c>
      <c r="D6567" s="8"/>
      <c r="E6567"/>
      <c r="F6567"/>
      <c r="G6567"/>
      <c r="J6567"/>
      <c r="M6567"/>
    </row>
    <row r="6568" spans="1:13" x14ac:dyDescent="0.25">
      <c r="A6568" s="5">
        <v>41913.625</v>
      </c>
      <c r="B6568" s="7">
        <v>136.62501720187612</v>
      </c>
      <c r="C6568" s="7">
        <f t="shared" si="102"/>
        <v>139.89386047779738</v>
      </c>
      <c r="D6568" s="8"/>
      <c r="E6568"/>
      <c r="F6568"/>
      <c r="G6568"/>
      <c r="J6568"/>
      <c r="M6568"/>
    </row>
    <row r="6569" spans="1:13" x14ac:dyDescent="0.25">
      <c r="A6569" s="5">
        <v>41913.666666666701</v>
      </c>
      <c r="B6569" s="7">
        <v>142.89204294708483</v>
      </c>
      <c r="C6569" s="7">
        <f t="shared" si="102"/>
        <v>146.85573197129764</v>
      </c>
      <c r="D6569" s="8"/>
      <c r="E6569"/>
      <c r="F6569"/>
      <c r="G6569"/>
      <c r="J6569"/>
      <c r="M6569"/>
    </row>
    <row r="6570" spans="1:13" x14ac:dyDescent="0.25">
      <c r="A6570" s="5">
        <v>41913.708333333299</v>
      </c>
      <c r="B6570" s="7">
        <v>152.2167345876025</v>
      </c>
      <c r="C6570" s="7">
        <f t="shared" si="102"/>
        <v>157.21428283051998</v>
      </c>
      <c r="D6570" s="8"/>
      <c r="E6570"/>
      <c r="F6570"/>
      <c r="G6570"/>
      <c r="J6570"/>
      <c r="M6570"/>
    </row>
    <row r="6571" spans="1:13" x14ac:dyDescent="0.25">
      <c r="A6571" s="5">
        <v>41913.75</v>
      </c>
      <c r="B6571" s="7">
        <v>150.94955355985209</v>
      </c>
      <c r="C6571" s="7">
        <f t="shared" si="102"/>
        <v>155.80660527614828</v>
      </c>
      <c r="D6571" s="8"/>
      <c r="E6571"/>
      <c r="F6571"/>
      <c r="G6571"/>
      <c r="J6571"/>
      <c r="M6571"/>
    </row>
    <row r="6572" spans="1:13" x14ac:dyDescent="0.25">
      <c r="A6572" s="5">
        <v>41913.791666666701</v>
      </c>
      <c r="B6572" s="7">
        <v>147.21082524078642</v>
      </c>
      <c r="C6572" s="7">
        <f t="shared" si="102"/>
        <v>151.65335185663824</v>
      </c>
      <c r="D6572" s="8"/>
      <c r="E6572"/>
      <c r="F6572"/>
      <c r="G6572"/>
      <c r="J6572"/>
      <c r="M6572"/>
    </row>
    <row r="6573" spans="1:13" x14ac:dyDescent="0.25">
      <c r="A6573" s="5">
        <v>41913.833333333299</v>
      </c>
      <c r="B6573" s="7">
        <v>142.43270909595904</v>
      </c>
      <c r="C6573" s="7">
        <f t="shared" si="102"/>
        <v>146.34547026595885</v>
      </c>
      <c r="D6573" s="8"/>
      <c r="E6573"/>
      <c r="F6573"/>
      <c r="G6573"/>
      <c r="J6573"/>
      <c r="M6573"/>
    </row>
    <row r="6574" spans="1:13" x14ac:dyDescent="0.25">
      <c r="A6574" s="5">
        <v>41913.875</v>
      </c>
      <c r="B6574" s="7">
        <v>139.11896303211807</v>
      </c>
      <c r="C6574" s="7">
        <f t="shared" si="102"/>
        <v>142.66431828151224</v>
      </c>
      <c r="D6574" s="8"/>
      <c r="E6574"/>
      <c r="F6574"/>
      <c r="G6574"/>
      <c r="J6574"/>
      <c r="M6574"/>
    </row>
    <row r="6575" spans="1:13" x14ac:dyDescent="0.25">
      <c r="A6575" s="5">
        <v>41913.916666666701</v>
      </c>
      <c r="B6575" s="7">
        <v>139.12455163024526</v>
      </c>
      <c r="C6575" s="7">
        <f t="shared" si="102"/>
        <v>142.67052650588727</v>
      </c>
      <c r="D6575" s="8"/>
      <c r="E6575"/>
      <c r="F6575"/>
      <c r="G6575"/>
      <c r="J6575"/>
      <c r="M6575"/>
    </row>
    <row r="6576" spans="1:13" x14ac:dyDescent="0.25">
      <c r="A6576" s="5">
        <v>41913.958333333299</v>
      </c>
      <c r="B6576" s="7">
        <v>139.09367022475243</v>
      </c>
      <c r="C6576" s="7">
        <f t="shared" si="102"/>
        <v>142.63622117743952</v>
      </c>
      <c r="D6576" s="8"/>
      <c r="E6576"/>
      <c r="F6576"/>
      <c r="G6576"/>
      <c r="J6576"/>
      <c r="M6576"/>
    </row>
    <row r="6577" spans="1:13" x14ac:dyDescent="0.25">
      <c r="A6577" s="5">
        <v>41914</v>
      </c>
      <c r="B6577" s="7">
        <v>140.4190305255382</v>
      </c>
      <c r="C6577" s="7">
        <f t="shared" si="102"/>
        <v>144.10852853212234</v>
      </c>
      <c r="D6577" s="8"/>
      <c r="E6577"/>
      <c r="F6577"/>
      <c r="G6577"/>
      <c r="J6577"/>
      <c r="M6577"/>
    </row>
    <row r="6578" spans="1:13" x14ac:dyDescent="0.25">
      <c r="A6578" s="5">
        <v>41914.041666666701</v>
      </c>
      <c r="B6578" s="7">
        <v>145.2003047198256</v>
      </c>
      <c r="C6578" s="7">
        <f t="shared" si="102"/>
        <v>149.41991831558801</v>
      </c>
      <c r="D6578" s="8"/>
      <c r="E6578"/>
      <c r="F6578"/>
      <c r="G6578"/>
      <c r="J6578"/>
      <c r="M6578"/>
    </row>
    <row r="6579" spans="1:13" x14ac:dyDescent="0.25">
      <c r="A6579" s="5">
        <v>41914.083333333299</v>
      </c>
      <c r="B6579" s="7">
        <v>146.83850783302643</v>
      </c>
      <c r="C6579" s="7">
        <f t="shared" si="102"/>
        <v>151.23975439382266</v>
      </c>
      <c r="D6579" s="8"/>
      <c r="E6579"/>
      <c r="F6579"/>
      <c r="G6579"/>
      <c r="J6579"/>
      <c r="M6579"/>
    </row>
    <row r="6580" spans="1:13" x14ac:dyDescent="0.25">
      <c r="A6580" s="5">
        <v>41914.125</v>
      </c>
      <c r="B6580" s="7">
        <v>153.90784419855837</v>
      </c>
      <c r="C6580" s="7">
        <f t="shared" si="102"/>
        <v>159.09289132385493</v>
      </c>
      <c r="D6580" s="8"/>
      <c r="E6580"/>
      <c r="F6580"/>
      <c r="G6580"/>
      <c r="J6580"/>
      <c r="M6580"/>
    </row>
    <row r="6581" spans="1:13" x14ac:dyDescent="0.25">
      <c r="A6581" s="5">
        <v>41914.166666666701</v>
      </c>
      <c r="B6581" s="7">
        <v>171.86053871474365</v>
      </c>
      <c r="C6581" s="7">
        <f t="shared" si="102"/>
        <v>179.03606010360699</v>
      </c>
      <c r="D6581" s="8"/>
      <c r="E6581"/>
      <c r="F6581"/>
      <c r="G6581"/>
      <c r="J6581"/>
      <c r="M6581"/>
    </row>
    <row r="6582" spans="1:13" x14ac:dyDescent="0.25">
      <c r="A6582" s="5">
        <v>41914.208333333299</v>
      </c>
      <c r="B6582" s="7">
        <v>175.77340543458638</v>
      </c>
      <c r="C6582" s="7">
        <f t="shared" si="102"/>
        <v>183.38275922089804</v>
      </c>
      <c r="D6582" s="8"/>
      <c r="E6582"/>
      <c r="F6582"/>
      <c r="G6582"/>
      <c r="J6582"/>
      <c r="M6582"/>
    </row>
    <row r="6583" spans="1:13" x14ac:dyDescent="0.25">
      <c r="A6583" s="5">
        <v>41914.25</v>
      </c>
      <c r="B6583" s="7">
        <v>169.96208834168289</v>
      </c>
      <c r="C6583" s="7">
        <f t="shared" si="102"/>
        <v>176.92712229620429</v>
      </c>
      <c r="D6583" s="8"/>
      <c r="E6583"/>
      <c r="F6583"/>
      <c r="G6583"/>
      <c r="J6583"/>
      <c r="M6583"/>
    </row>
    <row r="6584" spans="1:13" x14ac:dyDescent="0.25">
      <c r="A6584" s="5">
        <v>41914.291666666701</v>
      </c>
      <c r="B6584" s="7">
        <v>153.42961100841637</v>
      </c>
      <c r="C6584" s="7">
        <f t="shared" si="102"/>
        <v>158.56163484764841</v>
      </c>
      <c r="D6584" s="8"/>
      <c r="E6584"/>
      <c r="F6584"/>
      <c r="G6584"/>
      <c r="J6584"/>
      <c r="M6584"/>
    </row>
    <row r="6585" spans="1:13" x14ac:dyDescent="0.25">
      <c r="A6585" s="5">
        <v>41914.333333333299</v>
      </c>
      <c r="B6585" s="7">
        <v>144.80931274455185</v>
      </c>
      <c r="C6585" s="7">
        <f t="shared" si="102"/>
        <v>148.98557577456259</v>
      </c>
      <c r="D6585" s="8"/>
      <c r="E6585"/>
      <c r="F6585"/>
      <c r="G6585"/>
      <c r="J6585"/>
      <c r="M6585"/>
    </row>
    <row r="6586" spans="1:13" x14ac:dyDescent="0.25">
      <c r="A6586" s="5">
        <v>41914.375</v>
      </c>
      <c r="B6586" s="7">
        <v>141.74338373215767</v>
      </c>
      <c r="C6586" s="7">
        <f t="shared" si="102"/>
        <v>145.57971713279764</v>
      </c>
      <c r="D6586" s="8"/>
      <c r="E6586"/>
      <c r="F6586"/>
      <c r="G6586"/>
      <c r="J6586"/>
      <c r="M6586"/>
    </row>
    <row r="6587" spans="1:13" x14ac:dyDescent="0.25">
      <c r="A6587" s="5">
        <v>41914.416666666701</v>
      </c>
      <c r="B6587" s="7">
        <v>136.84423785564903</v>
      </c>
      <c r="C6587" s="7">
        <f t="shared" si="102"/>
        <v>140.13738684617954</v>
      </c>
      <c r="D6587" s="8"/>
      <c r="E6587"/>
      <c r="F6587"/>
      <c r="G6587"/>
      <c r="J6587"/>
      <c r="M6587"/>
    </row>
    <row r="6588" spans="1:13" x14ac:dyDescent="0.25">
      <c r="A6588" s="5">
        <v>41914.458333333299</v>
      </c>
      <c r="B6588" s="7">
        <v>134.91660973834252</v>
      </c>
      <c r="C6588" s="7">
        <f t="shared" si="102"/>
        <v>137.99603626209972</v>
      </c>
      <c r="D6588" s="8"/>
      <c r="E6588"/>
      <c r="F6588"/>
      <c r="G6588"/>
      <c r="J6588"/>
      <c r="M6588"/>
    </row>
    <row r="6589" spans="1:13" x14ac:dyDescent="0.25">
      <c r="A6589" s="5">
        <v>41914.5</v>
      </c>
      <c r="B6589" s="7">
        <v>131.09940000651338</v>
      </c>
      <c r="C6589" s="7">
        <f t="shared" si="102"/>
        <v>133.75559993757207</v>
      </c>
      <c r="D6589" s="8"/>
      <c r="E6589"/>
      <c r="F6589"/>
      <c r="G6589"/>
      <c r="J6589"/>
      <c r="M6589"/>
    </row>
    <row r="6590" spans="1:13" x14ac:dyDescent="0.25">
      <c r="A6590" s="5">
        <v>41914.541666666701</v>
      </c>
      <c r="B6590" s="7">
        <v>128.67555997606883</v>
      </c>
      <c r="C6590" s="7">
        <f t="shared" si="102"/>
        <v>131.06302079416301</v>
      </c>
      <c r="D6590" s="8"/>
      <c r="E6590"/>
      <c r="F6590"/>
      <c r="G6590"/>
      <c r="J6590"/>
      <c r="M6590"/>
    </row>
    <row r="6591" spans="1:13" x14ac:dyDescent="0.25">
      <c r="A6591" s="5">
        <v>41914.583333333299</v>
      </c>
      <c r="B6591" s="7">
        <v>126.6612050035375</v>
      </c>
      <c r="C6591" s="7">
        <f t="shared" si="102"/>
        <v>128.82532766329024</v>
      </c>
      <c r="D6591" s="8"/>
      <c r="E6591"/>
      <c r="F6591"/>
      <c r="G6591"/>
      <c r="J6591"/>
      <c r="M6591"/>
    </row>
    <row r="6592" spans="1:13" x14ac:dyDescent="0.25">
      <c r="A6592" s="5">
        <v>41914.625</v>
      </c>
      <c r="B6592" s="7">
        <v>130.87931709796788</v>
      </c>
      <c r="C6592" s="7">
        <f t="shared" si="102"/>
        <v>133.5111157133959</v>
      </c>
      <c r="D6592" s="8"/>
      <c r="E6592"/>
      <c r="F6592"/>
      <c r="G6592"/>
      <c r="J6592"/>
      <c r="M6592"/>
    </row>
    <row r="6593" spans="1:13" x14ac:dyDescent="0.25">
      <c r="A6593" s="5">
        <v>41914.666666666701</v>
      </c>
      <c r="B6593" s="7">
        <v>148.23880958811438</v>
      </c>
      <c r="C6593" s="7">
        <f t="shared" si="102"/>
        <v>152.79531220822901</v>
      </c>
      <c r="D6593" s="8"/>
      <c r="E6593"/>
      <c r="F6593"/>
      <c r="G6593"/>
      <c r="J6593"/>
      <c r="M6593"/>
    </row>
    <row r="6594" spans="1:13" x14ac:dyDescent="0.25">
      <c r="A6594" s="5">
        <v>41914.708333333299</v>
      </c>
      <c r="B6594" s="7">
        <v>171.24566585028444</v>
      </c>
      <c r="C6594" s="7">
        <f t="shared" ref="C6594:C6657" si="103">IF(A6594&lt;"01-02-2014",(B6594-$B$8765)*($B$8772/$C$8772)+$B$8765,IF(A6594&lt;"01-03-2014",(B6594-B$8765)*($B$8773/$C$8773)+$B$8765,IF(A6594&lt;"01-04-2014",(B6594-B$8765)*($B$8774/$C$8774)+$B$8765,IF(A6594&lt;"01-05-2014",(B6594-B$8765)*($B$8775/$C$8775)+$B$8765,IF(A6594&lt;"01-06-2014",(B6594-B$8765)*($B$8776/$C$8776)+$B$8765,IF(A6594&lt;"01-07-2014",(B6594-B$8765)*($B$8777/$C$8777)+$B$8765,IF(A6594&lt;"01-08-2014",(B6594-B$8765)*($B$8778/$C$8778)+$B$8765,IF(A6594&lt;"01-09-2014",(B6594-B$8765)*($B$8779/$C$8779)+$B$8765,IF(A6594&lt;"01-10-2014",(B6594-B$8765)*($B$8780/$C$8780)+$B$8765,IF(A6594&lt;1-11-2014,(B6594-B$8765)*($B$8781/$C$8781)+$B$8765,IF(A6594&lt;"01-12-2014",(B6594-B$8765)*($B$8782/$C$8782)+$B$8765,IF(A6594&lt;1-1-2015,(B6594-B$8765)*($B$8783/$C$8783)+$B$8765,"Error"))))))))))))</f>
        <v>178.35301426316536</v>
      </c>
      <c r="D6594" s="8"/>
      <c r="E6594"/>
      <c r="F6594"/>
      <c r="G6594"/>
      <c r="J6594"/>
      <c r="M6594"/>
    </row>
    <row r="6595" spans="1:13" x14ac:dyDescent="0.25">
      <c r="A6595" s="5">
        <v>41914.75</v>
      </c>
      <c r="B6595" s="7">
        <v>181.13518011218878</v>
      </c>
      <c r="C6595" s="7">
        <f t="shared" si="103"/>
        <v>189.33901148475857</v>
      </c>
      <c r="D6595" s="8"/>
      <c r="E6595"/>
      <c r="F6595"/>
      <c r="G6595"/>
      <c r="J6595"/>
      <c r="M6595"/>
    </row>
    <row r="6596" spans="1:13" x14ac:dyDescent="0.25">
      <c r="A6596" s="5">
        <v>41914.791666666701</v>
      </c>
      <c r="B6596" s="7">
        <v>187.67099311540881</v>
      </c>
      <c r="C6596" s="7">
        <f t="shared" si="103"/>
        <v>196.59947156325001</v>
      </c>
      <c r="D6596" s="8"/>
      <c r="E6596"/>
      <c r="F6596"/>
      <c r="G6596"/>
      <c r="J6596"/>
      <c r="M6596"/>
    </row>
    <row r="6597" spans="1:13" x14ac:dyDescent="0.25">
      <c r="A6597" s="5">
        <v>41914.833333333299</v>
      </c>
      <c r="B6597" s="7">
        <v>193.57623103692231</v>
      </c>
      <c r="C6597" s="7">
        <f t="shared" si="103"/>
        <v>203.15944262760254</v>
      </c>
      <c r="D6597" s="8"/>
      <c r="E6597"/>
      <c r="F6597"/>
      <c r="G6597"/>
      <c r="J6597"/>
      <c r="M6597"/>
    </row>
    <row r="6598" spans="1:13" x14ac:dyDescent="0.25">
      <c r="A6598" s="5">
        <v>41914.875</v>
      </c>
      <c r="B6598" s="7">
        <v>191.05339796037043</v>
      </c>
      <c r="C6598" s="7">
        <f t="shared" si="103"/>
        <v>200.35689475360763</v>
      </c>
      <c r="D6598" s="8"/>
      <c r="E6598"/>
      <c r="F6598"/>
      <c r="G6598"/>
      <c r="J6598"/>
      <c r="M6598"/>
    </row>
    <row r="6599" spans="1:13" x14ac:dyDescent="0.25">
      <c r="A6599" s="5">
        <v>41914.916666666701</v>
      </c>
      <c r="B6599" s="7">
        <v>190.81851154317897</v>
      </c>
      <c r="C6599" s="7">
        <f t="shared" si="103"/>
        <v>200.09596570711284</v>
      </c>
      <c r="D6599" s="8"/>
      <c r="E6599"/>
      <c r="F6599"/>
      <c r="G6599"/>
      <c r="J6599"/>
      <c r="M6599"/>
    </row>
    <row r="6600" spans="1:13" x14ac:dyDescent="0.25">
      <c r="A6600" s="5">
        <v>41914.958333333299</v>
      </c>
      <c r="B6600" s="7">
        <v>191.9461379099231</v>
      </c>
      <c r="C6600" s="7">
        <f t="shared" si="103"/>
        <v>201.34861571640266</v>
      </c>
      <c r="D6600" s="8"/>
      <c r="E6600"/>
      <c r="F6600"/>
      <c r="G6600"/>
      <c r="J6600"/>
      <c r="M6600"/>
    </row>
    <row r="6601" spans="1:13" x14ac:dyDescent="0.25">
      <c r="A6601" s="5">
        <v>41915</v>
      </c>
      <c r="B6601" s="7">
        <v>182.6602268931332</v>
      </c>
      <c r="C6601" s="7">
        <f t="shared" si="103"/>
        <v>191.03314521615874</v>
      </c>
      <c r="D6601" s="8"/>
      <c r="E6601"/>
      <c r="F6601"/>
      <c r="G6601"/>
      <c r="J6601"/>
      <c r="M6601"/>
    </row>
    <row r="6602" spans="1:13" x14ac:dyDescent="0.25">
      <c r="A6602" s="5">
        <v>41915.041666666701</v>
      </c>
      <c r="B6602" s="7">
        <v>173.26182388163343</v>
      </c>
      <c r="C6602" s="7">
        <f t="shared" si="103"/>
        <v>180.59271036391476</v>
      </c>
      <c r="D6602" s="8"/>
      <c r="E6602"/>
      <c r="F6602"/>
      <c r="G6602"/>
      <c r="J6602"/>
      <c r="M6602"/>
    </row>
    <row r="6603" spans="1:13" x14ac:dyDescent="0.25">
      <c r="A6603" s="5">
        <v>41915.083333333299</v>
      </c>
      <c r="B6603" s="7">
        <v>168.11385546881638</v>
      </c>
      <c r="C6603" s="7">
        <f t="shared" si="103"/>
        <v>174.87396976834106</v>
      </c>
      <c r="D6603" s="8"/>
      <c r="E6603"/>
      <c r="F6603"/>
      <c r="G6603"/>
      <c r="J6603"/>
      <c r="M6603"/>
    </row>
    <row r="6604" spans="1:13" x14ac:dyDescent="0.25">
      <c r="A6604" s="5">
        <v>41915.125</v>
      </c>
      <c r="B6604" s="7">
        <v>175.78546961710822</v>
      </c>
      <c r="C6604" s="7">
        <f t="shared" si="103"/>
        <v>183.39616099899914</v>
      </c>
      <c r="D6604" s="8"/>
      <c r="E6604"/>
      <c r="F6604"/>
      <c r="G6604"/>
      <c r="J6604"/>
      <c r="M6604"/>
    </row>
    <row r="6605" spans="1:13" x14ac:dyDescent="0.25">
      <c r="A6605" s="5">
        <v>41915.166666666701</v>
      </c>
      <c r="B6605" s="7">
        <v>189.59654791735488</v>
      </c>
      <c r="C6605" s="7">
        <f t="shared" si="103"/>
        <v>198.73851895667897</v>
      </c>
      <c r="D6605" s="8"/>
      <c r="E6605"/>
      <c r="F6605"/>
      <c r="G6605"/>
      <c r="J6605"/>
      <c r="M6605"/>
    </row>
    <row r="6606" spans="1:13" x14ac:dyDescent="0.25">
      <c r="A6606" s="5">
        <v>41915.208333333299</v>
      </c>
      <c r="B6606" s="7">
        <v>195.30712897350429</v>
      </c>
      <c r="C6606" s="7">
        <f t="shared" si="103"/>
        <v>205.08225090903673</v>
      </c>
      <c r="D6606" s="8"/>
      <c r="E6606"/>
      <c r="F6606"/>
      <c r="G6606"/>
      <c r="J6606"/>
      <c r="M6606"/>
    </row>
    <row r="6607" spans="1:13" x14ac:dyDescent="0.25">
      <c r="A6607" s="5">
        <v>41915.25</v>
      </c>
      <c r="B6607" s="7">
        <v>194.25725001898689</v>
      </c>
      <c r="C6607" s="7">
        <f t="shared" si="103"/>
        <v>203.91596842317514</v>
      </c>
      <c r="D6607" s="8"/>
      <c r="E6607"/>
      <c r="F6607"/>
      <c r="G6607"/>
      <c r="J6607"/>
      <c r="M6607"/>
    </row>
    <row r="6608" spans="1:13" x14ac:dyDescent="0.25">
      <c r="A6608" s="5">
        <v>41915.291666666701</v>
      </c>
      <c r="B6608" s="7">
        <v>175.42482411292625</v>
      </c>
      <c r="C6608" s="7">
        <f t="shared" si="103"/>
        <v>182.99552954208465</v>
      </c>
      <c r="D6608" s="8"/>
      <c r="E6608"/>
      <c r="F6608"/>
      <c r="G6608"/>
      <c r="J6608"/>
      <c r="M6608"/>
    </row>
    <row r="6609" spans="1:13" x14ac:dyDescent="0.25">
      <c r="A6609" s="5">
        <v>41915.333333333299</v>
      </c>
      <c r="B6609" s="7">
        <v>158.4841538116344</v>
      </c>
      <c r="C6609" s="7">
        <f t="shared" si="103"/>
        <v>164.17659142913416</v>
      </c>
      <c r="D6609" s="8"/>
      <c r="E6609"/>
      <c r="F6609"/>
      <c r="G6609"/>
      <c r="J6609"/>
      <c r="M6609"/>
    </row>
    <row r="6610" spans="1:13" x14ac:dyDescent="0.25">
      <c r="A6610" s="5">
        <v>41915.375</v>
      </c>
      <c r="B6610" s="7">
        <v>149.09177098918076</v>
      </c>
      <c r="C6610" s="7">
        <f t="shared" si="103"/>
        <v>153.74284424408827</v>
      </c>
      <c r="D6610" s="8"/>
      <c r="E6610"/>
      <c r="F6610"/>
      <c r="G6610"/>
      <c r="J6610"/>
      <c r="M6610"/>
    </row>
    <row r="6611" spans="1:13" x14ac:dyDescent="0.25">
      <c r="A6611" s="5">
        <v>41915.416666666701</v>
      </c>
      <c r="B6611" s="7">
        <v>144.58399488803755</v>
      </c>
      <c r="C6611" s="7">
        <f t="shared" si="103"/>
        <v>148.73527618652551</v>
      </c>
      <c r="D6611" s="8"/>
      <c r="E6611"/>
      <c r="F6611"/>
      <c r="G6611"/>
      <c r="J6611"/>
      <c r="M6611"/>
    </row>
    <row r="6612" spans="1:13" x14ac:dyDescent="0.25">
      <c r="A6612" s="5">
        <v>41915.458333333299</v>
      </c>
      <c r="B6612" s="7">
        <v>130.54958771407695</v>
      </c>
      <c r="C6612" s="7">
        <f t="shared" si="103"/>
        <v>133.14482814867117</v>
      </c>
      <c r="D6612" s="8"/>
      <c r="E6612"/>
      <c r="F6612"/>
      <c r="G6612"/>
      <c r="J6612"/>
      <c r="M6612"/>
    </row>
    <row r="6613" spans="1:13" x14ac:dyDescent="0.25">
      <c r="A6613" s="5">
        <v>41915.5</v>
      </c>
      <c r="B6613" s="7">
        <v>128.31800269413287</v>
      </c>
      <c r="C6613" s="7">
        <f t="shared" si="103"/>
        <v>130.66581996084801</v>
      </c>
      <c r="D6613" s="8"/>
      <c r="E6613"/>
      <c r="F6613"/>
      <c r="G6613"/>
      <c r="J6613"/>
      <c r="M6613"/>
    </row>
    <row r="6614" spans="1:13" x14ac:dyDescent="0.25">
      <c r="A6614" s="5">
        <v>41915.541666666701</v>
      </c>
      <c r="B6614" s="7">
        <v>131.00727694765544</v>
      </c>
      <c r="C6614" s="7">
        <f t="shared" si="103"/>
        <v>133.65326289230822</v>
      </c>
      <c r="D6614" s="8"/>
      <c r="E6614"/>
      <c r="F6614"/>
      <c r="G6614"/>
      <c r="J6614"/>
      <c r="M6614"/>
    </row>
    <row r="6615" spans="1:13" x14ac:dyDescent="0.25">
      <c r="A6615" s="5">
        <v>41915.583333333299</v>
      </c>
      <c r="B6615" s="7">
        <v>129.38538143741985</v>
      </c>
      <c r="C6615" s="7">
        <f t="shared" si="103"/>
        <v>131.85154249459362</v>
      </c>
      <c r="D6615" s="8"/>
      <c r="E6615"/>
      <c r="F6615"/>
      <c r="G6615"/>
      <c r="J6615"/>
      <c r="M6615"/>
    </row>
    <row r="6616" spans="1:13" x14ac:dyDescent="0.25">
      <c r="A6616" s="5">
        <v>41915.625</v>
      </c>
      <c r="B6616" s="7">
        <v>132.39689695902933</v>
      </c>
      <c r="C6616" s="7">
        <f t="shared" si="103"/>
        <v>135.19695464295688</v>
      </c>
      <c r="D6616" s="8"/>
      <c r="E6616"/>
      <c r="F6616"/>
      <c r="G6616"/>
      <c r="J6616"/>
      <c r="M6616"/>
    </row>
    <row r="6617" spans="1:13" x14ac:dyDescent="0.25">
      <c r="A6617" s="5">
        <v>41915.666666666701</v>
      </c>
      <c r="B6617" s="7">
        <v>141.06654954263894</v>
      </c>
      <c r="C6617" s="7">
        <f t="shared" si="103"/>
        <v>144.82784011147868</v>
      </c>
      <c r="D6617" s="8"/>
      <c r="E6617"/>
      <c r="F6617"/>
      <c r="G6617"/>
      <c r="J6617"/>
      <c r="M6617"/>
    </row>
    <row r="6618" spans="1:13" x14ac:dyDescent="0.25">
      <c r="A6618" s="5">
        <v>41915.708333333299</v>
      </c>
      <c r="B6618" s="7">
        <v>147.20550704865369</v>
      </c>
      <c r="C6618" s="7">
        <f t="shared" si="103"/>
        <v>151.64744401905926</v>
      </c>
      <c r="D6618" s="8"/>
      <c r="E6618"/>
      <c r="F6618"/>
      <c r="G6618"/>
      <c r="J6618"/>
      <c r="M6618"/>
    </row>
    <row r="6619" spans="1:13" x14ac:dyDescent="0.25">
      <c r="A6619" s="5">
        <v>41915.75</v>
      </c>
      <c r="B6619" s="7">
        <v>147.66444696796188</v>
      </c>
      <c r="C6619" s="7">
        <f t="shared" si="103"/>
        <v>152.15726811606476</v>
      </c>
      <c r="D6619" s="8"/>
      <c r="E6619"/>
      <c r="F6619"/>
      <c r="G6619"/>
      <c r="J6619"/>
      <c r="M6619"/>
    </row>
    <row r="6620" spans="1:13" x14ac:dyDescent="0.25">
      <c r="A6620" s="5">
        <v>41915.791666666701</v>
      </c>
      <c r="B6620" s="7">
        <v>144.01846741029289</v>
      </c>
      <c r="C6620" s="7">
        <f t="shared" si="103"/>
        <v>148.10704681805487</v>
      </c>
      <c r="D6620" s="8"/>
      <c r="E6620"/>
      <c r="F6620"/>
      <c r="G6620"/>
      <c r="J6620"/>
      <c r="M6620"/>
    </row>
    <row r="6621" spans="1:13" x14ac:dyDescent="0.25">
      <c r="A6621" s="5">
        <v>41915.833333333299</v>
      </c>
      <c r="B6621" s="7">
        <v>144.01381450653528</v>
      </c>
      <c r="C6621" s="7">
        <f t="shared" si="103"/>
        <v>148.10187803156046</v>
      </c>
      <c r="D6621" s="8"/>
      <c r="E6621"/>
      <c r="F6621"/>
      <c r="G6621"/>
      <c r="J6621"/>
      <c r="M6621"/>
    </row>
    <row r="6622" spans="1:13" x14ac:dyDescent="0.25">
      <c r="A6622" s="5">
        <v>41915.875</v>
      </c>
      <c r="B6622" s="7">
        <v>147.14489543241609</v>
      </c>
      <c r="C6622" s="7">
        <f t="shared" si="103"/>
        <v>151.58011219365835</v>
      </c>
      <c r="D6622" s="8"/>
      <c r="E6622"/>
      <c r="F6622"/>
      <c r="G6622"/>
      <c r="J6622"/>
      <c r="M6622"/>
    </row>
    <row r="6623" spans="1:13" x14ac:dyDescent="0.25">
      <c r="A6623" s="5">
        <v>41915.916666666701</v>
      </c>
      <c r="B6623" s="7">
        <v>147.71953766070266</v>
      </c>
      <c r="C6623" s="7">
        <f t="shared" si="103"/>
        <v>152.21846689502976</v>
      </c>
      <c r="D6623" s="8"/>
      <c r="E6623"/>
      <c r="F6623"/>
      <c r="G6623"/>
      <c r="J6623"/>
      <c r="M6623"/>
    </row>
    <row r="6624" spans="1:13" x14ac:dyDescent="0.25">
      <c r="A6624" s="5">
        <v>41915.958333333299</v>
      </c>
      <c r="B6624" s="7">
        <v>151.24190071122123</v>
      </c>
      <c r="C6624" s="7">
        <f t="shared" si="103"/>
        <v>156.13136591733101</v>
      </c>
      <c r="D6624" s="8"/>
      <c r="E6624"/>
      <c r="F6624"/>
      <c r="G6624"/>
      <c r="J6624"/>
      <c r="M6624"/>
    </row>
    <row r="6625" spans="1:13" x14ac:dyDescent="0.25">
      <c r="A6625" s="5">
        <v>41916</v>
      </c>
      <c r="B6625" s="7">
        <v>156.95794285644439</v>
      </c>
      <c r="C6625" s="7">
        <f t="shared" si="103"/>
        <v>162.48116444766239</v>
      </c>
      <c r="D6625" s="8"/>
      <c r="E6625"/>
      <c r="F6625"/>
      <c r="G6625"/>
      <c r="J6625"/>
      <c r="M6625"/>
    </row>
    <row r="6626" spans="1:13" x14ac:dyDescent="0.25">
      <c r="A6626" s="5">
        <v>41916.041666666701</v>
      </c>
      <c r="B6626" s="7">
        <v>157.41197244142609</v>
      </c>
      <c r="C6626" s="7">
        <f t="shared" si="103"/>
        <v>162.98553378543102</v>
      </c>
      <c r="D6626" s="8"/>
      <c r="E6626"/>
      <c r="F6626"/>
      <c r="G6626"/>
      <c r="J6626"/>
      <c r="M6626"/>
    </row>
    <row r="6627" spans="1:13" x14ac:dyDescent="0.25">
      <c r="A6627" s="5">
        <v>41916.083333333299</v>
      </c>
      <c r="B6627" s="7">
        <v>161.58484855134901</v>
      </c>
      <c r="C6627" s="7">
        <f t="shared" si="103"/>
        <v>167.62107038870585</v>
      </c>
      <c r="D6627" s="8"/>
      <c r="E6627"/>
      <c r="F6627"/>
      <c r="G6627"/>
      <c r="J6627"/>
      <c r="M6627"/>
    </row>
    <row r="6628" spans="1:13" x14ac:dyDescent="0.25">
      <c r="A6628" s="5">
        <v>41916.125</v>
      </c>
      <c r="B6628" s="7">
        <v>170.89337259844234</v>
      </c>
      <c r="C6628" s="7">
        <f t="shared" si="103"/>
        <v>177.96166110026712</v>
      </c>
      <c r="D6628" s="8"/>
      <c r="E6628"/>
      <c r="F6628"/>
      <c r="G6628"/>
      <c r="J6628"/>
      <c r="M6628"/>
    </row>
    <row r="6629" spans="1:13" x14ac:dyDescent="0.25">
      <c r="A6629" s="5">
        <v>41916.166666666701</v>
      </c>
      <c r="B6629" s="7">
        <v>175.25160301415579</v>
      </c>
      <c r="C6629" s="7">
        <f t="shared" si="103"/>
        <v>182.80310285059949</v>
      </c>
      <c r="D6629" s="8"/>
      <c r="E6629"/>
      <c r="F6629"/>
      <c r="G6629"/>
      <c r="J6629"/>
      <c r="M6629"/>
    </row>
    <row r="6630" spans="1:13" x14ac:dyDescent="0.25">
      <c r="A6630" s="5">
        <v>41916.208333333299</v>
      </c>
      <c r="B6630" s="7">
        <v>191.64937511450404</v>
      </c>
      <c r="C6630" s="7">
        <f t="shared" si="103"/>
        <v>201.01894985419699</v>
      </c>
      <c r="D6630" s="8"/>
      <c r="E6630"/>
      <c r="F6630"/>
      <c r="G6630"/>
      <c r="J6630"/>
      <c r="M6630"/>
    </row>
    <row r="6631" spans="1:13" x14ac:dyDescent="0.25">
      <c r="A6631" s="5">
        <v>41916.25</v>
      </c>
      <c r="B6631" s="7">
        <v>193.61687354720615</v>
      </c>
      <c r="C6631" s="7">
        <f t="shared" si="103"/>
        <v>203.20459130662078</v>
      </c>
      <c r="D6631" s="8"/>
      <c r="E6631"/>
      <c r="F6631"/>
      <c r="G6631"/>
      <c r="J6631"/>
      <c r="M6631"/>
    </row>
    <row r="6632" spans="1:13" x14ac:dyDescent="0.25">
      <c r="A6632" s="5">
        <v>41916.291666666701</v>
      </c>
      <c r="B6632" s="7">
        <v>167.39876308686172</v>
      </c>
      <c r="C6632" s="7">
        <f t="shared" si="103"/>
        <v>174.07959274301041</v>
      </c>
      <c r="D6632" s="8"/>
      <c r="E6632"/>
      <c r="F6632"/>
      <c r="G6632"/>
      <c r="J6632"/>
      <c r="M6632"/>
    </row>
    <row r="6633" spans="1:13" x14ac:dyDescent="0.25">
      <c r="A6633" s="5">
        <v>41916.333333333299</v>
      </c>
      <c r="B6633" s="7">
        <v>148.45125105689522</v>
      </c>
      <c r="C6633" s="7">
        <f t="shared" si="103"/>
        <v>153.03130776109128</v>
      </c>
      <c r="D6633" s="8"/>
      <c r="E6633"/>
      <c r="F6633"/>
      <c r="G6633"/>
      <c r="J6633"/>
      <c r="M6633"/>
    </row>
    <row r="6634" spans="1:13" x14ac:dyDescent="0.25">
      <c r="A6634" s="5">
        <v>41916.375</v>
      </c>
      <c r="B6634" s="7">
        <v>139.08766208765809</v>
      </c>
      <c r="C6634" s="7">
        <f t="shared" si="103"/>
        <v>142.62954689843275</v>
      </c>
      <c r="D6634" s="8"/>
      <c r="E6634"/>
      <c r="F6634"/>
      <c r="G6634"/>
      <c r="J6634"/>
      <c r="M6634"/>
    </row>
    <row r="6635" spans="1:13" x14ac:dyDescent="0.25">
      <c r="A6635" s="5">
        <v>41916.416666666701</v>
      </c>
      <c r="B6635" s="7">
        <v>134.85031650618893</v>
      </c>
      <c r="C6635" s="7">
        <f t="shared" si="103"/>
        <v>137.92239288134692</v>
      </c>
      <c r="D6635" s="8"/>
      <c r="E6635"/>
      <c r="F6635"/>
      <c r="G6635"/>
      <c r="J6635"/>
      <c r="M6635"/>
    </row>
    <row r="6636" spans="1:13" x14ac:dyDescent="0.25">
      <c r="A6636" s="5">
        <v>41916.458333333299</v>
      </c>
      <c r="B6636" s="7">
        <v>130.24487111814034</v>
      </c>
      <c r="C6636" s="7">
        <f t="shared" si="103"/>
        <v>132.80632662193509</v>
      </c>
      <c r="D6636" s="8"/>
      <c r="E6636"/>
      <c r="F6636"/>
      <c r="G6636"/>
      <c r="J6636"/>
      <c r="M6636"/>
    </row>
    <row r="6637" spans="1:13" x14ac:dyDescent="0.25">
      <c r="A6637" s="5">
        <v>41916.5</v>
      </c>
      <c r="B6637" s="7">
        <v>125.94095392142842</v>
      </c>
      <c r="C6637" s="7">
        <f t="shared" si="103"/>
        <v>128.02521997575894</v>
      </c>
      <c r="D6637" s="8"/>
      <c r="E6637"/>
      <c r="F6637"/>
      <c r="G6637"/>
      <c r="J6637"/>
      <c r="M6637"/>
    </row>
    <row r="6638" spans="1:13" x14ac:dyDescent="0.25">
      <c r="A6638" s="5">
        <v>41916.541666666701</v>
      </c>
      <c r="B6638" s="7">
        <v>123.89839649851218</v>
      </c>
      <c r="C6638" s="7">
        <f t="shared" si="103"/>
        <v>125.75619749610671</v>
      </c>
      <c r="D6638" s="8"/>
      <c r="E6638"/>
      <c r="F6638"/>
      <c r="G6638"/>
      <c r="J6638"/>
      <c r="M6638"/>
    </row>
    <row r="6639" spans="1:13" x14ac:dyDescent="0.25">
      <c r="A6639" s="5">
        <v>41916.583333333299</v>
      </c>
      <c r="B6639" s="7">
        <v>124.92462469928233</v>
      </c>
      <c r="C6639" s="7">
        <f t="shared" si="103"/>
        <v>126.89620699139718</v>
      </c>
      <c r="D6639" s="8"/>
      <c r="E6639"/>
      <c r="F6639"/>
      <c r="G6639"/>
      <c r="J6639"/>
      <c r="M6639"/>
    </row>
    <row r="6640" spans="1:13" x14ac:dyDescent="0.25">
      <c r="A6640" s="5">
        <v>41916.625</v>
      </c>
      <c r="B6640" s="7">
        <v>130.81381718611334</v>
      </c>
      <c r="C6640" s="7">
        <f t="shared" si="103"/>
        <v>133.43835361097186</v>
      </c>
      <c r="D6640" s="8"/>
      <c r="E6640"/>
      <c r="F6640"/>
      <c r="G6640"/>
      <c r="J6640"/>
      <c r="M6640"/>
    </row>
    <row r="6641" spans="1:13" x14ac:dyDescent="0.25">
      <c r="A6641" s="5">
        <v>41916.666666666701</v>
      </c>
      <c r="B6641" s="7">
        <v>141.87829289296479</v>
      </c>
      <c r="C6641" s="7">
        <f t="shared" si="103"/>
        <v>145.72958411580044</v>
      </c>
      <c r="D6641" s="8"/>
      <c r="E6641"/>
      <c r="F6641"/>
      <c r="G6641"/>
      <c r="J6641"/>
      <c r="M6641"/>
    </row>
    <row r="6642" spans="1:13" x14ac:dyDescent="0.25">
      <c r="A6642" s="5">
        <v>41916.708333333299</v>
      </c>
      <c r="B6642" s="7">
        <v>149.36309946805235</v>
      </c>
      <c r="C6642" s="7">
        <f t="shared" si="103"/>
        <v>154.04425580345122</v>
      </c>
      <c r="D6642" s="8"/>
      <c r="E6642"/>
      <c r="F6642"/>
      <c r="G6642"/>
      <c r="J6642"/>
      <c r="M6642"/>
    </row>
    <row r="6643" spans="1:13" x14ac:dyDescent="0.25">
      <c r="A6643" s="5">
        <v>41916.75</v>
      </c>
      <c r="B6643" s="7">
        <v>153.03159232883223</v>
      </c>
      <c r="C6643" s="7">
        <f t="shared" si="103"/>
        <v>158.11948652850418</v>
      </c>
      <c r="D6643" s="8"/>
      <c r="E6643"/>
      <c r="F6643"/>
      <c r="G6643"/>
      <c r="J6643"/>
      <c r="M6643"/>
    </row>
    <row r="6644" spans="1:13" x14ac:dyDescent="0.25">
      <c r="A6644" s="5">
        <v>41916.791666666701</v>
      </c>
      <c r="B6644" s="7">
        <v>153.75446891873278</v>
      </c>
      <c r="C6644" s="7">
        <f t="shared" si="103"/>
        <v>158.9225108225076</v>
      </c>
      <c r="D6644" s="8"/>
      <c r="E6644"/>
      <c r="F6644"/>
      <c r="G6644"/>
      <c r="J6644"/>
      <c r="M6644"/>
    </row>
    <row r="6645" spans="1:13" x14ac:dyDescent="0.25">
      <c r="A6645" s="5">
        <v>41916.833333333299</v>
      </c>
      <c r="B6645" s="7">
        <v>155.80577006403797</v>
      </c>
      <c r="C6645" s="7">
        <f t="shared" si="103"/>
        <v>161.20124646979653</v>
      </c>
      <c r="D6645" s="8"/>
      <c r="E6645"/>
      <c r="F6645"/>
      <c r="G6645"/>
      <c r="J6645"/>
      <c r="M6645"/>
    </row>
    <row r="6646" spans="1:13" x14ac:dyDescent="0.25">
      <c r="A6646" s="5">
        <v>41916.875</v>
      </c>
      <c r="B6646" s="7">
        <v>159.51157704938677</v>
      </c>
      <c r="C6646" s="7">
        <f t="shared" si="103"/>
        <v>165.31792845908598</v>
      </c>
      <c r="D6646" s="8"/>
      <c r="E6646"/>
      <c r="F6646"/>
      <c r="G6646"/>
      <c r="J6646"/>
      <c r="M6646"/>
    </row>
    <row r="6647" spans="1:13" x14ac:dyDescent="0.25">
      <c r="A6647" s="5">
        <v>41916.916666666701</v>
      </c>
      <c r="B6647" s="7">
        <v>164.6223341732267</v>
      </c>
      <c r="C6647" s="7">
        <f t="shared" si="103"/>
        <v>170.9953320277352</v>
      </c>
      <c r="D6647" s="8"/>
      <c r="E6647"/>
      <c r="F6647"/>
      <c r="G6647"/>
      <c r="J6647"/>
      <c r="M6647"/>
    </row>
    <row r="6648" spans="1:13" x14ac:dyDescent="0.25">
      <c r="A6648" s="5">
        <v>41916.958333333299</v>
      </c>
      <c r="B6648" s="7">
        <v>168.18512832299655</v>
      </c>
      <c r="C6648" s="7">
        <f t="shared" si="103"/>
        <v>174.95314487818587</v>
      </c>
      <c r="D6648" s="8"/>
      <c r="E6648"/>
      <c r="F6648"/>
      <c r="G6648"/>
      <c r="J6648"/>
      <c r="M6648"/>
    </row>
    <row r="6649" spans="1:13" x14ac:dyDescent="0.25">
      <c r="A6649" s="5">
        <v>41917</v>
      </c>
      <c r="B6649" s="7">
        <v>172.44492745853887</v>
      </c>
      <c r="C6649" s="7">
        <f t="shared" si="103"/>
        <v>179.68524194870486</v>
      </c>
      <c r="D6649" s="8"/>
      <c r="E6649"/>
      <c r="F6649"/>
      <c r="G6649"/>
      <c r="J6649"/>
      <c r="M6649"/>
    </row>
    <row r="6650" spans="1:13" x14ac:dyDescent="0.25">
      <c r="A6650" s="5">
        <v>41917.041666666701</v>
      </c>
      <c r="B6650" s="7">
        <v>172.98413091031961</v>
      </c>
      <c r="C6650" s="7">
        <f t="shared" si="103"/>
        <v>180.28422865990819</v>
      </c>
      <c r="D6650" s="8"/>
      <c r="E6650"/>
      <c r="F6650"/>
      <c r="G6650"/>
      <c r="J6650"/>
      <c r="M6650"/>
    </row>
    <row r="6651" spans="1:13" x14ac:dyDescent="0.25">
      <c r="A6651" s="5">
        <v>41917.083333333299</v>
      </c>
      <c r="B6651" s="7">
        <v>176.33677194685373</v>
      </c>
      <c r="C6651" s="7">
        <f t="shared" si="103"/>
        <v>184.00858803054433</v>
      </c>
      <c r="D6651" s="8"/>
      <c r="E6651"/>
      <c r="F6651"/>
      <c r="G6651"/>
      <c r="J6651"/>
      <c r="M6651"/>
    </row>
    <row r="6652" spans="1:13" x14ac:dyDescent="0.25">
      <c r="A6652" s="5">
        <v>41917.125</v>
      </c>
      <c r="B6652" s="7">
        <v>184.5905156774553</v>
      </c>
      <c r="C6652" s="7">
        <f t="shared" si="103"/>
        <v>193.17745146415353</v>
      </c>
      <c r="D6652" s="8"/>
      <c r="E6652"/>
      <c r="F6652"/>
      <c r="G6652"/>
      <c r="J6652"/>
      <c r="M6652"/>
    </row>
    <row r="6653" spans="1:13" x14ac:dyDescent="0.25">
      <c r="A6653" s="5">
        <v>41917.166666666701</v>
      </c>
      <c r="B6653" s="7">
        <v>190.02758418943802</v>
      </c>
      <c r="C6653" s="7">
        <f t="shared" si="103"/>
        <v>199.2173456373535</v>
      </c>
      <c r="D6653" s="8"/>
      <c r="E6653"/>
      <c r="F6653"/>
      <c r="G6653"/>
      <c r="J6653"/>
      <c r="M6653"/>
    </row>
    <row r="6654" spans="1:13" x14ac:dyDescent="0.25">
      <c r="A6654" s="5">
        <v>41917.208333333299</v>
      </c>
      <c r="B6654" s="7">
        <v>210.049935891335</v>
      </c>
      <c r="C6654" s="7">
        <f t="shared" si="103"/>
        <v>221.45964129934953</v>
      </c>
      <c r="D6654" s="8"/>
      <c r="E6654"/>
      <c r="F6654"/>
      <c r="G6654"/>
      <c r="J6654"/>
      <c r="M6654"/>
    </row>
    <row r="6655" spans="1:13" x14ac:dyDescent="0.25">
      <c r="A6655" s="5">
        <v>41917.25</v>
      </c>
      <c r="B6655" s="7">
        <v>208.50371146480984</v>
      </c>
      <c r="C6655" s="7">
        <f t="shared" si="103"/>
        <v>219.74198188717793</v>
      </c>
      <c r="D6655" s="8"/>
      <c r="E6655"/>
      <c r="F6655"/>
      <c r="G6655"/>
      <c r="J6655"/>
      <c r="M6655"/>
    </row>
    <row r="6656" spans="1:13" x14ac:dyDescent="0.25">
      <c r="A6656" s="5">
        <v>41917.291666666701</v>
      </c>
      <c r="B6656" s="7">
        <v>174.42948766720426</v>
      </c>
      <c r="C6656" s="7">
        <f t="shared" si="103"/>
        <v>181.88983687228648</v>
      </c>
      <c r="D6656" s="8"/>
      <c r="E6656"/>
      <c r="F6656"/>
      <c r="G6656"/>
      <c r="J6656"/>
      <c r="M6656"/>
    </row>
    <row r="6657" spans="1:13" x14ac:dyDescent="0.25">
      <c r="A6657" s="5">
        <v>41917.333333333299</v>
      </c>
      <c r="B6657" s="7">
        <v>158.18267796713883</v>
      </c>
      <c r="C6657" s="7">
        <f t="shared" si="103"/>
        <v>163.84168996660591</v>
      </c>
      <c r="D6657" s="8"/>
      <c r="E6657"/>
      <c r="F6657"/>
      <c r="G6657"/>
      <c r="J6657"/>
      <c r="M6657"/>
    </row>
    <row r="6658" spans="1:13" x14ac:dyDescent="0.25">
      <c r="A6658" s="5">
        <v>41917.375</v>
      </c>
      <c r="B6658" s="7">
        <v>146.96798089679461</v>
      </c>
      <c r="C6658" s="7">
        <f t="shared" ref="C6658:C6721" si="104">IF(A6658&lt;"01-02-2014",(B6658-$B$8765)*($B$8772/$C$8772)+$B$8765,IF(A6658&lt;"01-03-2014",(B6658-B$8765)*($B$8773/$C$8773)+$B$8765,IF(A6658&lt;"01-04-2014",(B6658-B$8765)*($B$8774/$C$8774)+$B$8765,IF(A6658&lt;"01-05-2014",(B6658-B$8765)*($B$8775/$C$8775)+$B$8765,IF(A6658&lt;"01-06-2014",(B6658-B$8765)*($B$8776/$C$8776)+$B$8765,IF(A6658&lt;"01-07-2014",(B6658-B$8765)*($B$8777/$C$8777)+$B$8765,IF(A6658&lt;"01-08-2014",(B6658-B$8765)*($B$8778/$C$8778)+$B$8765,IF(A6658&lt;"01-09-2014",(B6658-B$8765)*($B$8779/$C$8779)+$B$8765,IF(A6658&lt;"01-10-2014",(B6658-B$8765)*($B$8780/$C$8780)+$B$8765,IF(A6658&lt;1-11-2014,(B6658-B$8765)*($B$8781/$C$8781)+$B$8765,IF(A6658&lt;"01-12-2014",(B6658-B$8765)*($B$8782/$C$8782)+$B$8765,IF(A6658&lt;1-1-2015,(B6658-B$8765)*($B$8783/$C$8783)+$B$8765,"Error"))))))))))))</f>
        <v>151.38358256183568</v>
      </c>
      <c r="D6658" s="8"/>
      <c r="E6658"/>
      <c r="F6658"/>
      <c r="G6658"/>
      <c r="J6658"/>
      <c r="M6658"/>
    </row>
    <row r="6659" spans="1:13" x14ac:dyDescent="0.25">
      <c r="A6659" s="5">
        <v>41917.416666666701</v>
      </c>
      <c r="B6659" s="7">
        <v>142.14569098070689</v>
      </c>
      <c r="C6659" s="7">
        <f t="shared" si="104"/>
        <v>146.02662950864749</v>
      </c>
      <c r="D6659" s="8"/>
      <c r="E6659"/>
      <c r="F6659"/>
      <c r="G6659"/>
      <c r="J6659"/>
      <c r="M6659"/>
    </row>
    <row r="6660" spans="1:13" x14ac:dyDescent="0.25">
      <c r="A6660" s="5">
        <v>41917.458333333299</v>
      </c>
      <c r="B6660" s="7">
        <v>139.397747375942</v>
      </c>
      <c r="C6660" s="7">
        <f t="shared" si="104"/>
        <v>142.97401236208719</v>
      </c>
      <c r="D6660" s="8"/>
      <c r="E6660"/>
      <c r="F6660"/>
      <c r="G6660"/>
      <c r="J6660"/>
      <c r="M6660"/>
    </row>
    <row r="6661" spans="1:13" x14ac:dyDescent="0.25">
      <c r="A6661" s="5">
        <v>41917.5</v>
      </c>
      <c r="B6661" s="7">
        <v>135.40150002373318</v>
      </c>
      <c r="C6661" s="7">
        <f t="shared" si="104"/>
        <v>138.53468792759151</v>
      </c>
      <c r="D6661" s="8"/>
      <c r="E6661"/>
      <c r="F6661"/>
      <c r="G6661"/>
      <c r="J6661"/>
      <c r="M6661"/>
    </row>
    <row r="6662" spans="1:13" x14ac:dyDescent="0.25">
      <c r="A6662" s="5">
        <v>41917.541666666701</v>
      </c>
      <c r="B6662" s="7">
        <v>134.96041453889316</v>
      </c>
      <c r="C6662" s="7">
        <f t="shared" si="104"/>
        <v>138.04469784490323</v>
      </c>
      <c r="D6662" s="8"/>
      <c r="E6662"/>
      <c r="F6662"/>
      <c r="G6662"/>
      <c r="J6662"/>
      <c r="M6662"/>
    </row>
    <row r="6663" spans="1:13" x14ac:dyDescent="0.25">
      <c r="A6663" s="5">
        <v>41917.583333333299</v>
      </c>
      <c r="B6663" s="7">
        <v>135.28505809049898</v>
      </c>
      <c r="C6663" s="7">
        <f t="shared" si="104"/>
        <v>138.40533569439683</v>
      </c>
      <c r="D6663" s="8"/>
      <c r="E6663"/>
      <c r="F6663"/>
      <c r="G6663"/>
      <c r="J6663"/>
      <c r="M6663"/>
    </row>
    <row r="6664" spans="1:13" x14ac:dyDescent="0.25">
      <c r="A6664" s="5">
        <v>41917.625</v>
      </c>
      <c r="B6664" s="7">
        <v>141.48216444913203</v>
      </c>
      <c r="C6664" s="7">
        <f t="shared" si="104"/>
        <v>145.28953560905984</v>
      </c>
      <c r="D6664" s="8"/>
      <c r="E6664"/>
      <c r="F6664"/>
      <c r="G6664"/>
      <c r="J6664"/>
      <c r="M6664"/>
    </row>
    <row r="6665" spans="1:13" x14ac:dyDescent="0.25">
      <c r="A6665" s="5">
        <v>41917.666666666701</v>
      </c>
      <c r="B6665" s="7">
        <v>160.15875802831792</v>
      </c>
      <c r="C6665" s="7">
        <f t="shared" si="104"/>
        <v>166.0368645208695</v>
      </c>
      <c r="D6665" s="8"/>
      <c r="E6665"/>
      <c r="F6665"/>
      <c r="G6665"/>
      <c r="J6665"/>
      <c r="M6665"/>
    </row>
    <row r="6666" spans="1:13" x14ac:dyDescent="0.25">
      <c r="A6666" s="5">
        <v>41917.708333333299</v>
      </c>
      <c r="B6666" s="7">
        <v>172.52548975530257</v>
      </c>
      <c r="C6666" s="7">
        <f t="shared" si="104"/>
        <v>179.7747364521731</v>
      </c>
      <c r="D6666" s="8"/>
      <c r="E6666"/>
      <c r="F6666"/>
      <c r="G6666"/>
      <c r="J6666"/>
      <c r="M6666"/>
    </row>
    <row r="6667" spans="1:13" x14ac:dyDescent="0.25">
      <c r="A6667" s="5">
        <v>41917.75</v>
      </c>
      <c r="B6667" s="7">
        <v>175.6913105203152</v>
      </c>
      <c r="C6667" s="7">
        <f t="shared" si="104"/>
        <v>183.29156217358053</v>
      </c>
      <c r="D6667" s="8"/>
      <c r="E6667"/>
      <c r="F6667"/>
      <c r="G6667"/>
      <c r="J6667"/>
      <c r="M6667"/>
    </row>
    <row r="6668" spans="1:13" x14ac:dyDescent="0.25">
      <c r="A6668" s="5">
        <v>41917.791666666701</v>
      </c>
      <c r="B6668" s="7">
        <v>173.3832178481706</v>
      </c>
      <c r="C6668" s="7">
        <f t="shared" si="104"/>
        <v>180.72756367862536</v>
      </c>
      <c r="D6668" s="8"/>
      <c r="E6668"/>
      <c r="F6668"/>
      <c r="G6668"/>
      <c r="J6668"/>
      <c r="M6668"/>
    </row>
    <row r="6669" spans="1:13" x14ac:dyDescent="0.25">
      <c r="A6669" s="5">
        <v>41917.833333333299</v>
      </c>
      <c r="B6669" s="7">
        <v>178.63112785506192</v>
      </c>
      <c r="C6669" s="7">
        <f t="shared" si="104"/>
        <v>186.5573267213835</v>
      </c>
      <c r="D6669" s="8"/>
      <c r="E6669"/>
      <c r="F6669"/>
      <c r="G6669"/>
      <c r="J6669"/>
      <c r="M6669"/>
    </row>
    <row r="6670" spans="1:13" x14ac:dyDescent="0.25">
      <c r="A6670" s="5">
        <v>41917.875</v>
      </c>
      <c r="B6670" s="7">
        <v>178.56398211637972</v>
      </c>
      <c r="C6670" s="7">
        <f t="shared" si="104"/>
        <v>186.48273631390049</v>
      </c>
      <c r="D6670" s="8"/>
      <c r="E6670"/>
      <c r="F6670"/>
      <c r="G6670"/>
      <c r="J6670"/>
      <c r="M6670"/>
    </row>
    <row r="6671" spans="1:13" x14ac:dyDescent="0.25">
      <c r="A6671" s="5">
        <v>41917.916666666701</v>
      </c>
      <c r="B6671" s="7">
        <v>177.89014797272998</v>
      </c>
      <c r="C6671" s="7">
        <f t="shared" si="104"/>
        <v>185.73419196339916</v>
      </c>
      <c r="D6671" s="8"/>
      <c r="E6671"/>
      <c r="F6671"/>
      <c r="G6671"/>
      <c r="J6671"/>
      <c r="M6671"/>
    </row>
    <row r="6672" spans="1:13" x14ac:dyDescent="0.25">
      <c r="A6672" s="5">
        <v>41917.958333333299</v>
      </c>
      <c r="B6672" s="7">
        <v>173.64231703977924</v>
      </c>
      <c r="C6672" s="7">
        <f t="shared" si="104"/>
        <v>181.01539004944061</v>
      </c>
      <c r="D6672" s="8"/>
      <c r="E6672"/>
      <c r="F6672"/>
      <c r="G6672"/>
      <c r="J6672"/>
      <c r="M6672"/>
    </row>
    <row r="6673" spans="1:13" x14ac:dyDescent="0.25">
      <c r="A6673" s="5">
        <v>41918</v>
      </c>
      <c r="B6673" s="7">
        <v>175.39503297187068</v>
      </c>
      <c r="C6673" s="7">
        <f t="shared" si="104"/>
        <v>182.96243535927678</v>
      </c>
      <c r="D6673" s="8"/>
      <c r="E6673"/>
      <c r="F6673"/>
      <c r="G6673"/>
      <c r="J6673"/>
      <c r="M6673"/>
    </row>
    <row r="6674" spans="1:13" x14ac:dyDescent="0.25">
      <c r="A6674" s="5">
        <v>41918.041666666701</v>
      </c>
      <c r="B6674" s="7">
        <v>179.31652519401402</v>
      </c>
      <c r="C6674" s="7">
        <f t="shared" si="104"/>
        <v>187.31871631666633</v>
      </c>
      <c r="D6674" s="8"/>
      <c r="E6674"/>
      <c r="F6674"/>
      <c r="G6674"/>
      <c r="J6674"/>
      <c r="M6674"/>
    </row>
    <row r="6675" spans="1:13" x14ac:dyDescent="0.25">
      <c r="A6675" s="5">
        <v>41918.083333333299</v>
      </c>
      <c r="B6675" s="7">
        <v>185.13196988138731</v>
      </c>
      <c r="C6675" s="7">
        <f t="shared" si="104"/>
        <v>193.7789384757989</v>
      </c>
      <c r="D6675" s="8"/>
      <c r="E6675"/>
      <c r="F6675"/>
      <c r="G6675"/>
      <c r="J6675"/>
      <c r="M6675"/>
    </row>
    <row r="6676" spans="1:13" x14ac:dyDescent="0.25">
      <c r="A6676" s="5">
        <v>41918.125</v>
      </c>
      <c r="B6676" s="7">
        <v>191.80911357936358</v>
      </c>
      <c r="C6676" s="7">
        <f t="shared" si="104"/>
        <v>201.19639904782304</v>
      </c>
      <c r="D6676" s="8"/>
      <c r="E6676"/>
      <c r="F6676"/>
      <c r="G6676"/>
      <c r="J6676"/>
      <c r="M6676"/>
    </row>
    <row r="6677" spans="1:13" x14ac:dyDescent="0.25">
      <c r="A6677" s="5">
        <v>41918.166666666701</v>
      </c>
      <c r="B6677" s="7">
        <v>211.453231987284</v>
      </c>
      <c r="C6677" s="7">
        <f t="shared" si="104"/>
        <v>223.01852544703257</v>
      </c>
      <c r="D6677" s="8"/>
      <c r="E6677"/>
      <c r="F6677"/>
      <c r="G6677"/>
      <c r="J6677"/>
      <c r="M6677"/>
    </row>
    <row r="6678" spans="1:13" x14ac:dyDescent="0.25">
      <c r="A6678" s="5">
        <v>41918.208333333299</v>
      </c>
      <c r="B6678" s="7">
        <v>231.09743305489377</v>
      </c>
      <c r="C6678" s="7">
        <f t="shared" si="104"/>
        <v>244.840743670683</v>
      </c>
      <c r="D6678" s="8"/>
      <c r="E6678"/>
      <c r="F6678"/>
      <c r="G6678"/>
      <c r="J6678"/>
      <c r="M6678"/>
    </row>
    <row r="6679" spans="1:13" x14ac:dyDescent="0.25">
      <c r="A6679" s="5">
        <v>41918.25</v>
      </c>
      <c r="B6679" s="7">
        <v>227.57004673804619</v>
      </c>
      <c r="C6679" s="7">
        <f t="shared" si="104"/>
        <v>240.92226443600001</v>
      </c>
      <c r="D6679" s="8"/>
      <c r="E6679"/>
      <c r="F6679"/>
      <c r="G6679"/>
      <c r="J6679"/>
      <c r="M6679"/>
    </row>
    <row r="6680" spans="1:13" x14ac:dyDescent="0.25">
      <c r="A6680" s="5">
        <v>41918.291666666701</v>
      </c>
      <c r="B6680" s="7">
        <v>199.45903080859816</v>
      </c>
      <c r="C6680" s="7">
        <f t="shared" si="104"/>
        <v>209.69448775067568</v>
      </c>
      <c r="D6680" s="8"/>
      <c r="E6680"/>
      <c r="F6680"/>
      <c r="G6680"/>
      <c r="J6680"/>
      <c r="M6680"/>
    </row>
    <row r="6681" spans="1:13" x14ac:dyDescent="0.25">
      <c r="A6681" s="5">
        <v>41918.333333333299</v>
      </c>
      <c r="B6681" s="7">
        <v>174.16037033753111</v>
      </c>
      <c r="C6681" s="7">
        <f t="shared" si="104"/>
        <v>181.59088161950314</v>
      </c>
      <c r="D6681" s="8"/>
      <c r="E6681"/>
      <c r="F6681"/>
      <c r="G6681"/>
      <c r="J6681"/>
      <c r="M6681"/>
    </row>
    <row r="6682" spans="1:13" x14ac:dyDescent="0.25">
      <c r="A6682" s="5">
        <v>41918.375</v>
      </c>
      <c r="B6682" s="7">
        <v>157.45747749330451</v>
      </c>
      <c r="C6682" s="7">
        <f t="shared" si="104"/>
        <v>163.03608413201684</v>
      </c>
      <c r="D6682" s="8"/>
      <c r="E6682"/>
      <c r="F6682"/>
      <c r="G6682"/>
      <c r="J6682"/>
      <c r="M6682"/>
    </row>
    <row r="6683" spans="1:13" x14ac:dyDescent="0.25">
      <c r="A6683" s="5">
        <v>41918.416666666701</v>
      </c>
      <c r="B6683" s="7">
        <v>153.34643936428043</v>
      </c>
      <c r="C6683" s="7">
        <f t="shared" si="104"/>
        <v>158.46924168988608</v>
      </c>
      <c r="D6683" s="8"/>
      <c r="E6683"/>
      <c r="F6683"/>
      <c r="G6683"/>
      <c r="J6683"/>
      <c r="M6683"/>
    </row>
    <row r="6684" spans="1:13" x14ac:dyDescent="0.25">
      <c r="A6684" s="5">
        <v>41918.458333333299</v>
      </c>
      <c r="B6684" s="7">
        <v>147.73009162552592</v>
      </c>
      <c r="C6684" s="7">
        <f t="shared" si="104"/>
        <v>152.23019101263094</v>
      </c>
      <c r="D6684" s="8"/>
      <c r="E6684"/>
      <c r="F6684"/>
      <c r="G6684"/>
      <c r="J6684"/>
      <c r="M6684"/>
    </row>
    <row r="6685" spans="1:13" x14ac:dyDescent="0.25">
      <c r="A6685" s="5">
        <v>41918.5</v>
      </c>
      <c r="B6685" s="7">
        <v>141.94837147586276</v>
      </c>
      <c r="C6685" s="7">
        <f t="shared" si="104"/>
        <v>145.80743254157963</v>
      </c>
      <c r="D6685" s="8"/>
      <c r="E6685"/>
      <c r="F6685"/>
      <c r="G6685"/>
      <c r="J6685"/>
      <c r="M6685"/>
    </row>
    <row r="6686" spans="1:13" x14ac:dyDescent="0.25">
      <c r="A6686" s="5">
        <v>41918.541666666701</v>
      </c>
      <c r="B6686" s="7">
        <v>142.83817941764792</v>
      </c>
      <c r="C6686" s="7">
        <f t="shared" si="104"/>
        <v>146.7958964152665</v>
      </c>
      <c r="D6686" s="8"/>
      <c r="E6686"/>
      <c r="F6686"/>
      <c r="G6686"/>
      <c r="J6686"/>
      <c r="M6686"/>
    </row>
    <row r="6687" spans="1:13" x14ac:dyDescent="0.25">
      <c r="A6687" s="5">
        <v>41918.583333333299</v>
      </c>
      <c r="B6687" s="7">
        <v>147.6828740693407</v>
      </c>
      <c r="C6687" s="7">
        <f t="shared" si="104"/>
        <v>152.17773829075568</v>
      </c>
      <c r="D6687" s="8"/>
      <c r="E6687"/>
      <c r="F6687"/>
      <c r="G6687"/>
      <c r="J6687"/>
      <c r="M6687"/>
    </row>
    <row r="6688" spans="1:13" x14ac:dyDescent="0.25">
      <c r="A6688" s="5">
        <v>41918.625</v>
      </c>
      <c r="B6688" s="7">
        <v>156.38851568348463</v>
      </c>
      <c r="C6688" s="7">
        <f t="shared" si="104"/>
        <v>161.84860301194726</v>
      </c>
      <c r="D6688" s="8"/>
      <c r="E6688"/>
      <c r="F6688"/>
      <c r="G6688"/>
      <c r="J6688"/>
      <c r="M6688"/>
    </row>
    <row r="6689" spans="1:13" x14ac:dyDescent="0.25">
      <c r="A6689" s="5">
        <v>41918.666666666701</v>
      </c>
      <c r="B6689" s="7">
        <v>180.46332600357113</v>
      </c>
      <c r="C6689" s="7">
        <f t="shared" si="104"/>
        <v>188.59266670228305</v>
      </c>
      <c r="D6689" s="8"/>
      <c r="E6689"/>
      <c r="F6689"/>
      <c r="G6689"/>
      <c r="J6689"/>
      <c r="M6689"/>
    </row>
    <row r="6690" spans="1:13" x14ac:dyDescent="0.25">
      <c r="A6690" s="5">
        <v>41918.708333333299</v>
      </c>
      <c r="B6690" s="7">
        <v>191.26427371985761</v>
      </c>
      <c r="C6690" s="7">
        <f t="shared" si="104"/>
        <v>200.59115100183931</v>
      </c>
      <c r="D6690" s="8"/>
      <c r="E6690"/>
      <c r="F6690"/>
      <c r="G6690"/>
      <c r="J6690"/>
      <c r="M6690"/>
    </row>
    <row r="6691" spans="1:13" x14ac:dyDescent="0.25">
      <c r="A6691" s="5">
        <v>41918.75</v>
      </c>
      <c r="B6691" s="7">
        <v>188.20447571249886</v>
      </c>
      <c r="C6691" s="7">
        <f t="shared" si="104"/>
        <v>197.19210312979482</v>
      </c>
      <c r="D6691" s="8"/>
      <c r="E6691"/>
      <c r="F6691"/>
      <c r="G6691"/>
      <c r="J6691"/>
      <c r="M6691"/>
    </row>
    <row r="6692" spans="1:13" x14ac:dyDescent="0.25">
      <c r="A6692" s="5">
        <v>41918.791666666701</v>
      </c>
      <c r="B6692" s="7">
        <v>188.48280467679118</v>
      </c>
      <c r="C6692" s="7">
        <f t="shared" si="104"/>
        <v>197.50129134141235</v>
      </c>
      <c r="D6692" s="8"/>
      <c r="E6692"/>
      <c r="F6692"/>
      <c r="G6692"/>
      <c r="J6692"/>
      <c r="M6692"/>
    </row>
    <row r="6693" spans="1:13" x14ac:dyDescent="0.25">
      <c r="A6693" s="5">
        <v>41918.833333333299</v>
      </c>
      <c r="B6693" s="7">
        <v>189.87856802052895</v>
      </c>
      <c r="C6693" s="7">
        <f t="shared" si="104"/>
        <v>199.05180755588134</v>
      </c>
      <c r="D6693" s="8"/>
      <c r="E6693"/>
      <c r="F6693"/>
      <c r="G6693"/>
      <c r="J6693"/>
      <c r="M6693"/>
    </row>
    <row r="6694" spans="1:13" x14ac:dyDescent="0.25">
      <c r="A6694" s="5">
        <v>41918.875</v>
      </c>
      <c r="B6694" s="7">
        <v>180.92342071570894</v>
      </c>
      <c r="C6694" s="7">
        <f t="shared" si="104"/>
        <v>189.10377362779576</v>
      </c>
      <c r="D6694" s="8"/>
      <c r="E6694"/>
      <c r="F6694"/>
      <c r="G6694"/>
      <c r="J6694"/>
      <c r="M6694"/>
    </row>
    <row r="6695" spans="1:13" x14ac:dyDescent="0.25">
      <c r="A6695" s="5">
        <v>41918.916666666701</v>
      </c>
      <c r="B6695" s="7">
        <v>175.46965194241324</v>
      </c>
      <c r="C6695" s="7">
        <f t="shared" si="104"/>
        <v>183.04532758040602</v>
      </c>
      <c r="D6695" s="8"/>
      <c r="E6695"/>
      <c r="F6695"/>
      <c r="G6695"/>
      <c r="J6695"/>
      <c r="M6695"/>
    </row>
    <row r="6696" spans="1:13" x14ac:dyDescent="0.25">
      <c r="A6696" s="5">
        <v>41918.958333333299</v>
      </c>
      <c r="B6696" s="7">
        <v>177.26266940499573</v>
      </c>
      <c r="C6696" s="7">
        <f t="shared" si="104"/>
        <v>185.03714278391698</v>
      </c>
      <c r="D6696" s="8"/>
      <c r="E6696"/>
      <c r="F6696"/>
      <c r="G6696"/>
      <c r="J6696"/>
      <c r="M6696"/>
    </row>
    <row r="6697" spans="1:13" x14ac:dyDescent="0.25">
      <c r="A6697" s="5">
        <v>41919</v>
      </c>
      <c r="B6697" s="7">
        <v>185.89832597965932</v>
      </c>
      <c r="C6697" s="7">
        <f t="shared" si="104"/>
        <v>194.63026299421324</v>
      </c>
      <c r="D6697" s="8"/>
      <c r="E6697"/>
      <c r="F6697"/>
      <c r="G6697"/>
      <c r="J6697"/>
      <c r="M6697"/>
    </row>
    <row r="6698" spans="1:13" x14ac:dyDescent="0.25">
      <c r="A6698" s="5">
        <v>41919.041666666701</v>
      </c>
      <c r="B6698" s="7">
        <v>180.07107482578746</v>
      </c>
      <c r="C6698" s="7">
        <f t="shared" si="104"/>
        <v>188.1569253468256</v>
      </c>
      <c r="D6698" s="8"/>
      <c r="E6698"/>
      <c r="F6698"/>
      <c r="G6698"/>
      <c r="J6698"/>
      <c r="M6698"/>
    </row>
    <row r="6699" spans="1:13" x14ac:dyDescent="0.25">
      <c r="A6699" s="5">
        <v>41919.083333333299</v>
      </c>
      <c r="B6699" s="7">
        <v>181.78044960474006</v>
      </c>
      <c r="C6699" s="7">
        <f t="shared" si="104"/>
        <v>190.05582412738295</v>
      </c>
      <c r="D6699" s="8"/>
      <c r="E6699"/>
      <c r="F6699"/>
      <c r="G6699"/>
      <c r="J6699"/>
      <c r="M6699"/>
    </row>
    <row r="6700" spans="1:13" x14ac:dyDescent="0.25">
      <c r="A6700" s="5">
        <v>41919.125</v>
      </c>
      <c r="B6700" s="7">
        <v>192.02845498068316</v>
      </c>
      <c r="C6700" s="7">
        <f t="shared" si="104"/>
        <v>201.44005955142936</v>
      </c>
      <c r="D6700" s="8"/>
      <c r="E6700"/>
      <c r="F6700"/>
      <c r="G6700"/>
      <c r="J6700"/>
      <c r="M6700"/>
    </row>
    <row r="6701" spans="1:13" x14ac:dyDescent="0.25">
      <c r="A6701" s="5">
        <v>41919.166666666701</v>
      </c>
      <c r="B6701" s="7">
        <v>205.0420338229539</v>
      </c>
      <c r="C6701" s="7">
        <f t="shared" si="104"/>
        <v>215.89649666431143</v>
      </c>
      <c r="D6701" s="8"/>
      <c r="E6701"/>
      <c r="F6701"/>
      <c r="G6701"/>
      <c r="J6701"/>
      <c r="M6701"/>
    </row>
    <row r="6702" spans="1:13" x14ac:dyDescent="0.25">
      <c r="A6702" s="5">
        <v>41919.208333333299</v>
      </c>
      <c r="B6702" s="7">
        <v>216.49470655949082</v>
      </c>
      <c r="C6702" s="7">
        <f t="shared" si="104"/>
        <v>228.61896487977089</v>
      </c>
      <c r="D6702" s="8"/>
      <c r="E6702"/>
      <c r="F6702"/>
      <c r="G6702"/>
      <c r="J6702"/>
      <c r="M6702"/>
    </row>
    <row r="6703" spans="1:13" x14ac:dyDescent="0.25">
      <c r="A6703" s="5">
        <v>41919.25</v>
      </c>
      <c r="B6703" s="7">
        <v>221.24110969255062</v>
      </c>
      <c r="C6703" s="7">
        <f t="shared" si="104"/>
        <v>233.89161733280611</v>
      </c>
      <c r="D6703" s="8"/>
      <c r="E6703"/>
      <c r="F6703"/>
      <c r="G6703"/>
      <c r="J6703"/>
      <c r="M6703"/>
    </row>
    <row r="6704" spans="1:13" x14ac:dyDescent="0.25">
      <c r="A6704" s="5">
        <v>41919.291666666701</v>
      </c>
      <c r="B6704" s="7">
        <v>204.966559288723</v>
      </c>
      <c r="C6704" s="7">
        <f t="shared" si="104"/>
        <v>215.81265402033489</v>
      </c>
      <c r="D6704" s="8"/>
      <c r="E6704"/>
      <c r="F6704"/>
      <c r="G6704"/>
      <c r="J6704"/>
      <c r="M6704"/>
    </row>
    <row r="6705" spans="1:13" x14ac:dyDescent="0.25">
      <c r="A6705" s="5">
        <v>41919.333333333299</v>
      </c>
      <c r="B6705" s="7">
        <v>207.92069864752207</v>
      </c>
      <c r="C6705" s="7">
        <f t="shared" si="104"/>
        <v>219.094328522083</v>
      </c>
      <c r="D6705" s="8"/>
      <c r="E6705"/>
      <c r="F6705"/>
      <c r="G6705"/>
      <c r="J6705"/>
      <c r="M6705"/>
    </row>
    <row r="6706" spans="1:13" x14ac:dyDescent="0.25">
      <c r="A6706" s="5">
        <v>41919.375</v>
      </c>
      <c r="B6706" s="7">
        <v>208.35699936167282</v>
      </c>
      <c r="C6706" s="7">
        <f t="shared" si="104"/>
        <v>219.57900333082495</v>
      </c>
      <c r="D6706" s="8"/>
      <c r="E6706"/>
      <c r="F6706"/>
      <c r="G6706"/>
      <c r="J6706"/>
      <c r="M6706"/>
    </row>
    <row r="6707" spans="1:13" x14ac:dyDescent="0.25">
      <c r="A6707" s="5">
        <v>41919.416666666701</v>
      </c>
      <c r="B6707" s="7">
        <v>214.2152143994638</v>
      </c>
      <c r="C6707" s="7">
        <f t="shared" si="104"/>
        <v>226.08673792974088</v>
      </c>
      <c r="D6707" s="8"/>
      <c r="E6707"/>
      <c r="F6707"/>
      <c r="G6707"/>
      <c r="J6707"/>
      <c r="M6707"/>
    </row>
    <row r="6708" spans="1:13" x14ac:dyDescent="0.25">
      <c r="A6708" s="5">
        <v>41919.458333333299</v>
      </c>
      <c r="B6708" s="7">
        <v>202.01788241714138</v>
      </c>
      <c r="C6708" s="7">
        <f t="shared" si="104"/>
        <v>212.5370476497209</v>
      </c>
      <c r="D6708" s="8"/>
      <c r="E6708"/>
      <c r="F6708"/>
      <c r="G6708"/>
      <c r="J6708"/>
      <c r="M6708"/>
    </row>
    <row r="6709" spans="1:13" x14ac:dyDescent="0.25">
      <c r="A6709" s="5">
        <v>41919.5</v>
      </c>
      <c r="B6709" s="7">
        <v>202.14951139807042</v>
      </c>
      <c r="C6709" s="7">
        <f t="shared" si="104"/>
        <v>212.68327076851835</v>
      </c>
      <c r="D6709" s="8"/>
      <c r="E6709"/>
      <c r="F6709"/>
      <c r="G6709"/>
      <c r="J6709"/>
      <c r="M6709"/>
    </row>
    <row r="6710" spans="1:13" x14ac:dyDescent="0.25">
      <c r="A6710" s="5">
        <v>41919.541666666701</v>
      </c>
      <c r="B6710" s="7">
        <v>224.11626351259355</v>
      </c>
      <c r="C6710" s="7">
        <f t="shared" si="104"/>
        <v>237.08554890943768</v>
      </c>
      <c r="D6710" s="8"/>
      <c r="E6710"/>
      <c r="F6710"/>
      <c r="G6710"/>
      <c r="J6710"/>
      <c r="M6710"/>
    </row>
    <row r="6711" spans="1:13" x14ac:dyDescent="0.25">
      <c r="A6711" s="5">
        <v>41919.583333333299</v>
      </c>
      <c r="B6711" s="7">
        <v>206.70056856287542</v>
      </c>
      <c r="C6711" s="7">
        <f t="shared" si="104"/>
        <v>217.73891860356503</v>
      </c>
      <c r="D6711" s="8"/>
      <c r="E6711"/>
      <c r="F6711"/>
      <c r="G6711"/>
      <c r="J6711"/>
      <c r="M6711"/>
    </row>
    <row r="6712" spans="1:13" x14ac:dyDescent="0.25">
      <c r="A6712" s="5">
        <v>41919.625</v>
      </c>
      <c r="B6712" s="7">
        <v>215.07777244534356</v>
      </c>
      <c r="C6712" s="7">
        <f t="shared" si="104"/>
        <v>227.0449306219746</v>
      </c>
      <c r="D6712" s="8"/>
      <c r="E6712"/>
      <c r="F6712"/>
      <c r="G6712"/>
      <c r="J6712"/>
      <c r="M6712"/>
    </row>
    <row r="6713" spans="1:13" x14ac:dyDescent="0.25">
      <c r="A6713" s="5">
        <v>41919.666666666701</v>
      </c>
      <c r="B6713" s="7">
        <v>213.36514897898661</v>
      </c>
      <c r="C6713" s="7">
        <f t="shared" si="104"/>
        <v>225.14242296135976</v>
      </c>
      <c r="D6713" s="8"/>
      <c r="E6713"/>
      <c r="F6713"/>
      <c r="G6713"/>
      <c r="J6713"/>
      <c r="M6713"/>
    </row>
    <row r="6714" spans="1:13" x14ac:dyDescent="0.25">
      <c r="A6714" s="5">
        <v>41919.708333333299</v>
      </c>
      <c r="B6714" s="7">
        <v>241.36687484606466</v>
      </c>
      <c r="C6714" s="7">
        <f t="shared" si="104"/>
        <v>256.24879223578932</v>
      </c>
      <c r="D6714" s="8"/>
      <c r="E6714"/>
      <c r="F6714"/>
      <c r="G6714"/>
      <c r="J6714"/>
      <c r="M6714"/>
    </row>
    <row r="6715" spans="1:13" x14ac:dyDescent="0.25">
      <c r="A6715" s="5">
        <v>41919.75</v>
      </c>
      <c r="B6715" s="7">
        <v>236.22193235613813</v>
      </c>
      <c r="C6715" s="7">
        <f t="shared" si="104"/>
        <v>250.53341305712524</v>
      </c>
      <c r="D6715" s="8"/>
      <c r="E6715"/>
      <c r="F6715"/>
      <c r="G6715"/>
      <c r="J6715"/>
      <c r="M6715"/>
    </row>
    <row r="6716" spans="1:13" x14ac:dyDescent="0.25">
      <c r="A6716" s="5">
        <v>41919.791666666701</v>
      </c>
      <c r="B6716" s="7">
        <v>228.5525954322473</v>
      </c>
      <c r="C6716" s="7">
        <f t="shared" si="104"/>
        <v>242.01375153422427</v>
      </c>
      <c r="D6716" s="8"/>
      <c r="E6716"/>
      <c r="F6716"/>
      <c r="G6716"/>
      <c r="J6716"/>
      <c r="M6716"/>
    </row>
    <row r="6717" spans="1:13" x14ac:dyDescent="0.25">
      <c r="A6717" s="5">
        <v>41919.833333333299</v>
      </c>
      <c r="B6717" s="7">
        <v>226.12791128197875</v>
      </c>
      <c r="C6717" s="7">
        <f t="shared" si="104"/>
        <v>239.32023468065111</v>
      </c>
      <c r="D6717" s="8"/>
      <c r="E6717"/>
      <c r="F6717"/>
      <c r="G6717"/>
      <c r="J6717"/>
      <c r="M6717"/>
    </row>
    <row r="6718" spans="1:13" x14ac:dyDescent="0.25">
      <c r="A6718" s="5">
        <v>41919.875</v>
      </c>
      <c r="B6718" s="7">
        <v>223.39630635154577</v>
      </c>
      <c r="C6718" s="7">
        <f t="shared" si="104"/>
        <v>236.28576773096208</v>
      </c>
      <c r="D6718" s="8"/>
      <c r="E6718"/>
      <c r="F6718"/>
      <c r="G6718"/>
      <c r="J6718"/>
      <c r="M6718"/>
    </row>
    <row r="6719" spans="1:13" x14ac:dyDescent="0.25">
      <c r="A6719" s="5">
        <v>41919.916666666701</v>
      </c>
      <c r="B6719" s="7">
        <v>218.69200528071207</v>
      </c>
      <c r="C6719" s="7">
        <f t="shared" si="104"/>
        <v>231.05988533420975</v>
      </c>
      <c r="D6719" s="8"/>
      <c r="E6719"/>
      <c r="F6719"/>
      <c r="G6719"/>
      <c r="J6719"/>
      <c r="M6719"/>
    </row>
    <row r="6720" spans="1:13" x14ac:dyDescent="0.25">
      <c r="A6720" s="5">
        <v>41919.958333333299</v>
      </c>
      <c r="B6720" s="7">
        <v>220.89610856160772</v>
      </c>
      <c r="C6720" s="7">
        <f t="shared" si="104"/>
        <v>233.50836479222525</v>
      </c>
      <c r="D6720" s="8"/>
      <c r="E6720"/>
      <c r="F6720"/>
      <c r="G6720"/>
      <c r="J6720"/>
      <c r="M6720"/>
    </row>
    <row r="6721" spans="1:13" x14ac:dyDescent="0.25">
      <c r="A6721" s="5">
        <v>41920</v>
      </c>
      <c r="B6721" s="7">
        <v>222.27099693042032</v>
      </c>
      <c r="C6721" s="7">
        <f t="shared" si="104"/>
        <v>235.03569155466903</v>
      </c>
      <c r="D6721" s="8"/>
      <c r="E6721"/>
      <c r="F6721"/>
      <c r="G6721"/>
      <c r="J6721"/>
      <c r="M6721"/>
    </row>
    <row r="6722" spans="1:13" x14ac:dyDescent="0.25">
      <c r="A6722" s="5">
        <v>41920.041666666701</v>
      </c>
      <c r="B6722" s="7">
        <v>217.38370492795997</v>
      </c>
      <c r="C6722" s="7">
        <f t="shared" ref="C6722:C6785" si="105">IF(A6722&lt;"01-02-2014",(B6722-$B$8765)*($B$8772/$C$8772)+$B$8765,IF(A6722&lt;"01-03-2014",(B6722-B$8765)*($B$8773/$C$8773)+$B$8765,IF(A6722&lt;"01-04-2014",(B6722-B$8765)*($B$8774/$C$8774)+$B$8765,IF(A6722&lt;"01-05-2014",(B6722-B$8765)*($B$8775/$C$8775)+$B$8765,IF(A6722&lt;"01-06-2014",(B6722-B$8765)*($B$8776/$C$8776)+$B$8765,IF(A6722&lt;"01-07-2014",(B6722-B$8765)*($B$8777/$C$8777)+$B$8765,IF(A6722&lt;"01-08-2014",(B6722-B$8765)*($B$8778/$C$8778)+$B$8765,IF(A6722&lt;"01-09-2014",(B6722-B$8765)*($B$8779/$C$8779)+$B$8765,IF(A6722&lt;"01-10-2014",(B6722-B$8765)*($B$8780/$C$8780)+$B$8765,IF(A6722&lt;1-11-2014,(B6722-B$8765)*($B$8781/$C$8781)+$B$8765,IF(A6722&lt;"01-12-2014",(B6722-B$8765)*($B$8782/$C$8782)+$B$8765,IF(A6722&lt;1-1-2015,(B6722-B$8765)*($B$8783/$C$8783)+$B$8765,"Error"))))))))))))</f>
        <v>229.60652942008659</v>
      </c>
      <c r="D6722" s="8"/>
      <c r="E6722"/>
      <c r="F6722"/>
      <c r="G6722"/>
      <c r="J6722"/>
      <c r="M6722"/>
    </row>
    <row r="6723" spans="1:13" x14ac:dyDescent="0.25">
      <c r="A6723" s="5">
        <v>41920.083333333299</v>
      </c>
      <c r="B6723" s="7">
        <v>222.97478244801781</v>
      </c>
      <c r="C6723" s="7">
        <f t="shared" si="105"/>
        <v>235.81750808641797</v>
      </c>
      <c r="D6723" s="8"/>
      <c r="E6723"/>
      <c r="F6723"/>
      <c r="G6723"/>
      <c r="J6723"/>
      <c r="M6723"/>
    </row>
    <row r="6724" spans="1:13" x14ac:dyDescent="0.25">
      <c r="A6724" s="5">
        <v>41920.125</v>
      </c>
      <c r="B6724" s="7">
        <v>244.9313223552565</v>
      </c>
      <c r="C6724" s="7">
        <f t="shared" si="105"/>
        <v>260.20844175905683</v>
      </c>
      <c r="D6724" s="8"/>
      <c r="E6724"/>
      <c r="F6724"/>
      <c r="G6724"/>
      <c r="J6724"/>
      <c r="M6724"/>
    </row>
    <row r="6725" spans="1:13" x14ac:dyDescent="0.25">
      <c r="A6725" s="5">
        <v>41920.166666666701</v>
      </c>
      <c r="B6725" s="7">
        <v>264.70871003818928</v>
      </c>
      <c r="C6725" s="7">
        <f t="shared" si="105"/>
        <v>282.17861343594495</v>
      </c>
      <c r="D6725" s="8"/>
      <c r="E6725"/>
      <c r="F6725"/>
      <c r="G6725"/>
      <c r="J6725"/>
      <c r="M6725"/>
    </row>
    <row r="6726" spans="1:13" x14ac:dyDescent="0.25">
      <c r="A6726" s="5">
        <v>41920.208333333299</v>
      </c>
      <c r="B6726" s="7">
        <v>288.05720196717277</v>
      </c>
      <c r="C6726" s="7">
        <f t="shared" si="105"/>
        <v>308.11582942726005</v>
      </c>
      <c r="D6726" s="8"/>
      <c r="E6726"/>
      <c r="F6726"/>
      <c r="G6726"/>
      <c r="J6726"/>
      <c r="M6726"/>
    </row>
    <row r="6727" spans="1:13" x14ac:dyDescent="0.25">
      <c r="A6727" s="5">
        <v>41920.25</v>
      </c>
      <c r="B6727" s="7">
        <v>285.35344756486461</v>
      </c>
      <c r="C6727" s="7">
        <f t="shared" si="105"/>
        <v>305.11230088531238</v>
      </c>
      <c r="D6727" s="8"/>
      <c r="E6727"/>
      <c r="F6727"/>
      <c r="G6727"/>
      <c r="J6727"/>
      <c r="M6727"/>
    </row>
    <row r="6728" spans="1:13" x14ac:dyDescent="0.25">
      <c r="A6728" s="5">
        <v>41920.291666666701</v>
      </c>
      <c r="B6728" s="7">
        <v>231.14334834783011</v>
      </c>
      <c r="C6728" s="7">
        <f t="shared" si="105"/>
        <v>244.89174974310157</v>
      </c>
      <c r="D6728" s="8"/>
      <c r="E6728"/>
      <c r="F6728"/>
      <c r="G6728"/>
      <c r="J6728"/>
      <c r="M6728"/>
    </row>
    <row r="6729" spans="1:13" x14ac:dyDescent="0.25">
      <c r="A6729" s="5">
        <v>41920.333333333299</v>
      </c>
      <c r="B6729" s="7">
        <v>202.46435152529833</v>
      </c>
      <c r="C6729" s="7">
        <f t="shared" si="105"/>
        <v>213.03301825574286</v>
      </c>
      <c r="D6729" s="8"/>
      <c r="E6729"/>
      <c r="F6729"/>
      <c r="G6729"/>
      <c r="J6729"/>
      <c r="M6729"/>
    </row>
    <row r="6730" spans="1:13" x14ac:dyDescent="0.25">
      <c r="A6730" s="5">
        <v>41920.375</v>
      </c>
      <c r="B6730" s="7">
        <v>193.59384021662353</v>
      </c>
      <c r="C6730" s="7">
        <f t="shared" si="105"/>
        <v>203.17900419495044</v>
      </c>
      <c r="D6730" s="8"/>
      <c r="E6730"/>
      <c r="F6730"/>
      <c r="G6730"/>
      <c r="J6730"/>
      <c r="M6730"/>
    </row>
    <row r="6731" spans="1:13" x14ac:dyDescent="0.25">
      <c r="A6731" s="5">
        <v>41920.416666666701</v>
      </c>
      <c r="B6731" s="7">
        <v>175.67576050315455</v>
      </c>
      <c r="C6731" s="7">
        <f t="shared" si="105"/>
        <v>183.27428807489395</v>
      </c>
      <c r="D6731" s="8"/>
      <c r="E6731"/>
      <c r="F6731"/>
      <c r="G6731"/>
      <c r="J6731"/>
      <c r="M6731"/>
    </row>
    <row r="6732" spans="1:13" x14ac:dyDescent="0.25">
      <c r="A6732" s="5">
        <v>41920.458333333299</v>
      </c>
      <c r="B6732" s="7">
        <v>165.29484999287729</v>
      </c>
      <c r="C6732" s="7">
        <f t="shared" si="105"/>
        <v>171.74241188732137</v>
      </c>
      <c r="D6732" s="8"/>
      <c r="E6732"/>
      <c r="F6732"/>
      <c r="G6732"/>
      <c r="J6732"/>
      <c r="M6732"/>
    </row>
    <row r="6733" spans="1:13" x14ac:dyDescent="0.25">
      <c r="A6733" s="5">
        <v>41920.5</v>
      </c>
      <c r="B6733" s="7">
        <v>164.96306344164731</v>
      </c>
      <c r="C6733" s="7">
        <f t="shared" si="105"/>
        <v>171.37383907035144</v>
      </c>
      <c r="D6733" s="8"/>
      <c r="E6733"/>
      <c r="F6733"/>
      <c r="G6733"/>
      <c r="J6733"/>
      <c r="M6733"/>
    </row>
    <row r="6734" spans="1:13" x14ac:dyDescent="0.25">
      <c r="A6734" s="5">
        <v>41920.541666666701</v>
      </c>
      <c r="B6734" s="7">
        <v>170.53887880732549</v>
      </c>
      <c r="C6734" s="7">
        <f t="shared" si="105"/>
        <v>177.5678634170701</v>
      </c>
      <c r="D6734" s="8"/>
      <c r="E6734"/>
      <c r="F6734"/>
      <c r="G6734"/>
      <c r="J6734"/>
      <c r="M6734"/>
    </row>
    <row r="6735" spans="1:13" x14ac:dyDescent="0.25">
      <c r="A6735" s="5">
        <v>41920.583333333299</v>
      </c>
      <c r="B6735" s="7">
        <v>175.59455092316841</v>
      </c>
      <c r="C6735" s="7">
        <f t="shared" si="105"/>
        <v>183.18407452178434</v>
      </c>
      <c r="D6735" s="8"/>
      <c r="E6735"/>
      <c r="F6735"/>
      <c r="G6735"/>
      <c r="J6735"/>
      <c r="M6735"/>
    </row>
    <row r="6736" spans="1:13" x14ac:dyDescent="0.25">
      <c r="A6736" s="5">
        <v>41920.625</v>
      </c>
      <c r="B6736" s="7">
        <v>182.39628897858708</v>
      </c>
      <c r="C6736" s="7">
        <f t="shared" si="105"/>
        <v>190.73994363728582</v>
      </c>
      <c r="D6736" s="8"/>
      <c r="E6736"/>
      <c r="F6736"/>
      <c r="G6736"/>
      <c r="J6736"/>
      <c r="M6736"/>
    </row>
    <row r="6737" spans="1:13" x14ac:dyDescent="0.25">
      <c r="A6737" s="5">
        <v>41920.666666666701</v>
      </c>
      <c r="B6737" s="7">
        <v>194.45517901819926</v>
      </c>
      <c r="C6737" s="7">
        <f t="shared" si="105"/>
        <v>204.13584246125566</v>
      </c>
      <c r="D6737" s="8"/>
      <c r="E6737"/>
      <c r="F6737"/>
      <c r="G6737"/>
      <c r="J6737"/>
      <c r="M6737"/>
    </row>
    <row r="6738" spans="1:13" x14ac:dyDescent="0.25">
      <c r="A6738" s="5">
        <v>41920.708333333299</v>
      </c>
      <c r="B6738" s="7">
        <v>198.31424412304878</v>
      </c>
      <c r="C6738" s="7">
        <f t="shared" si="105"/>
        <v>208.42277480161718</v>
      </c>
      <c r="D6738" s="8"/>
      <c r="E6738"/>
      <c r="F6738"/>
      <c r="G6738"/>
      <c r="J6738"/>
      <c r="M6738"/>
    </row>
    <row r="6739" spans="1:13" x14ac:dyDescent="0.25">
      <c r="A6739" s="5">
        <v>41920.75</v>
      </c>
      <c r="B6739" s="7">
        <v>197.07021475108229</v>
      </c>
      <c r="C6739" s="7">
        <f t="shared" si="105"/>
        <v>207.04081580322119</v>
      </c>
      <c r="D6739" s="8"/>
      <c r="E6739"/>
      <c r="F6739"/>
      <c r="G6739"/>
      <c r="J6739"/>
      <c r="M6739"/>
    </row>
    <row r="6740" spans="1:13" x14ac:dyDescent="0.25">
      <c r="A6740" s="5">
        <v>41920.791666666701</v>
      </c>
      <c r="B6740" s="7">
        <v>186.31431910997168</v>
      </c>
      <c r="C6740" s="7">
        <f t="shared" si="105"/>
        <v>195.09237865053194</v>
      </c>
      <c r="D6740" s="8"/>
      <c r="E6740"/>
      <c r="F6740"/>
      <c r="G6740"/>
      <c r="J6740"/>
      <c r="M6740"/>
    </row>
    <row r="6741" spans="1:13" x14ac:dyDescent="0.25">
      <c r="A6741" s="5">
        <v>41920.833333333299</v>
      </c>
      <c r="B6741" s="7">
        <v>179.91458960483263</v>
      </c>
      <c r="C6741" s="7">
        <f t="shared" si="105"/>
        <v>187.98309009495154</v>
      </c>
      <c r="D6741" s="8"/>
      <c r="E6741"/>
      <c r="F6741"/>
      <c r="G6741"/>
      <c r="J6741"/>
      <c r="M6741"/>
    </row>
    <row r="6742" spans="1:13" x14ac:dyDescent="0.25">
      <c r="A6742" s="5">
        <v>41920.875</v>
      </c>
      <c r="B6742" s="7">
        <v>177.35409721364167</v>
      </c>
      <c r="C6742" s="7">
        <f t="shared" si="105"/>
        <v>185.13870749429208</v>
      </c>
      <c r="D6742" s="8"/>
      <c r="E6742"/>
      <c r="F6742"/>
      <c r="G6742"/>
      <c r="J6742"/>
      <c r="M6742"/>
    </row>
    <row r="6743" spans="1:13" x14ac:dyDescent="0.25">
      <c r="A6743" s="5">
        <v>41920.916666666701</v>
      </c>
      <c r="B6743" s="7">
        <v>174.03549538304188</v>
      </c>
      <c r="C6743" s="7">
        <f t="shared" si="105"/>
        <v>181.4521613682619</v>
      </c>
      <c r="D6743" s="8"/>
      <c r="E6743"/>
      <c r="F6743"/>
      <c r="G6743"/>
      <c r="J6743"/>
      <c r="M6743"/>
    </row>
    <row r="6744" spans="1:13" x14ac:dyDescent="0.25">
      <c r="A6744" s="5">
        <v>41920.958333333299</v>
      </c>
      <c r="B6744" s="7">
        <v>172.67680629390006</v>
      </c>
      <c r="C6744" s="7">
        <f t="shared" si="105"/>
        <v>179.94282995288393</v>
      </c>
      <c r="D6744" s="8"/>
      <c r="E6744"/>
      <c r="F6744"/>
      <c r="G6744"/>
      <c r="J6744"/>
      <c r="M6744"/>
    </row>
    <row r="6745" spans="1:13" x14ac:dyDescent="0.25">
      <c r="A6745" s="5">
        <v>41921</v>
      </c>
      <c r="B6745" s="7">
        <v>167.59266842592854</v>
      </c>
      <c r="C6745" s="7">
        <f t="shared" si="105"/>
        <v>174.29499700451657</v>
      </c>
      <c r="D6745" s="8"/>
      <c r="E6745"/>
      <c r="F6745"/>
      <c r="G6745"/>
      <c r="J6745"/>
      <c r="M6745"/>
    </row>
    <row r="6746" spans="1:13" x14ac:dyDescent="0.25">
      <c r="A6746" s="5">
        <v>41921.041666666701</v>
      </c>
      <c r="B6746" s="7">
        <v>173.43053960274446</v>
      </c>
      <c r="C6746" s="7">
        <f t="shared" si="105"/>
        <v>180.78013215170722</v>
      </c>
      <c r="D6746" s="8"/>
      <c r="E6746"/>
      <c r="F6746"/>
      <c r="G6746"/>
      <c r="J6746"/>
      <c r="M6746"/>
    </row>
    <row r="6747" spans="1:13" x14ac:dyDescent="0.25">
      <c r="A6747" s="5">
        <v>41921.083333333299</v>
      </c>
      <c r="B6747" s="7">
        <v>176.85188839075263</v>
      </c>
      <c r="C6747" s="7">
        <f t="shared" si="105"/>
        <v>184.58081712811185</v>
      </c>
      <c r="D6747" s="8"/>
      <c r="E6747"/>
      <c r="F6747"/>
      <c r="G6747"/>
      <c r="J6747"/>
      <c r="M6747"/>
    </row>
    <row r="6748" spans="1:13" x14ac:dyDescent="0.25">
      <c r="A6748" s="5">
        <v>41921.125</v>
      </c>
      <c r="B6748" s="7">
        <v>183.87574859333262</v>
      </c>
      <c r="C6748" s="7">
        <f t="shared" si="105"/>
        <v>192.38343580349499</v>
      </c>
      <c r="D6748" s="8"/>
      <c r="E6748"/>
      <c r="F6748"/>
      <c r="G6748"/>
      <c r="J6748"/>
      <c r="M6748"/>
    </row>
    <row r="6749" spans="1:13" x14ac:dyDescent="0.25">
      <c r="A6749" s="5">
        <v>41921.166666666701</v>
      </c>
      <c r="B6749" s="7">
        <v>203.06303154152627</v>
      </c>
      <c r="C6749" s="7">
        <f t="shared" si="105"/>
        <v>213.69807589363307</v>
      </c>
      <c r="D6749" s="8"/>
      <c r="E6749"/>
      <c r="F6749"/>
      <c r="G6749"/>
      <c r="J6749"/>
      <c r="M6749"/>
    </row>
    <row r="6750" spans="1:13" x14ac:dyDescent="0.25">
      <c r="A6750" s="5">
        <v>41921.208333333299</v>
      </c>
      <c r="B6750" s="7">
        <v>209.47213441662831</v>
      </c>
      <c r="C6750" s="7">
        <f t="shared" si="105"/>
        <v>220.81777707552081</v>
      </c>
      <c r="D6750" s="8"/>
      <c r="E6750"/>
      <c r="F6750"/>
      <c r="G6750"/>
      <c r="J6750"/>
      <c r="M6750"/>
    </row>
    <row r="6751" spans="1:13" x14ac:dyDescent="0.25">
      <c r="A6751" s="5">
        <v>41921.25</v>
      </c>
      <c r="B6751" s="7">
        <v>202.61442056523248</v>
      </c>
      <c r="C6751" s="7">
        <f t="shared" si="105"/>
        <v>213.19972594351219</v>
      </c>
      <c r="D6751" s="8"/>
      <c r="E6751"/>
      <c r="F6751"/>
      <c r="G6751"/>
      <c r="J6751"/>
      <c r="M6751"/>
    </row>
    <row r="6752" spans="1:13" x14ac:dyDescent="0.25">
      <c r="A6752" s="5">
        <v>41921.291666666701</v>
      </c>
      <c r="B6752" s="7">
        <v>186.94004073909042</v>
      </c>
      <c r="C6752" s="7">
        <f t="shared" si="105"/>
        <v>195.78747609383811</v>
      </c>
      <c r="D6752" s="8"/>
      <c r="E6752"/>
      <c r="F6752"/>
      <c r="G6752"/>
      <c r="J6752"/>
      <c r="M6752"/>
    </row>
    <row r="6753" spans="1:13" x14ac:dyDescent="0.25">
      <c r="A6753" s="5">
        <v>41921.333333333299</v>
      </c>
      <c r="B6753" s="7">
        <v>169.44934827466611</v>
      </c>
      <c r="C6753" s="7">
        <f t="shared" si="105"/>
        <v>176.35753305223659</v>
      </c>
      <c r="D6753" s="8"/>
      <c r="E6753"/>
      <c r="F6753"/>
      <c r="G6753"/>
      <c r="J6753"/>
      <c r="M6753"/>
    </row>
    <row r="6754" spans="1:13" x14ac:dyDescent="0.25">
      <c r="A6754" s="5">
        <v>41921.375</v>
      </c>
      <c r="B6754" s="7">
        <v>161.02503786602148</v>
      </c>
      <c r="C6754" s="7">
        <f t="shared" si="105"/>
        <v>166.99919165222255</v>
      </c>
      <c r="D6754" s="8"/>
      <c r="E6754"/>
      <c r="F6754"/>
      <c r="G6754"/>
      <c r="J6754"/>
      <c r="M6754"/>
    </row>
    <row r="6755" spans="1:13" x14ac:dyDescent="0.25">
      <c r="A6755" s="5">
        <v>41921.416666666701</v>
      </c>
      <c r="B6755" s="7">
        <v>154.01420337388899</v>
      </c>
      <c r="C6755" s="7">
        <f t="shared" si="105"/>
        <v>159.21104289062845</v>
      </c>
      <c r="D6755" s="8"/>
      <c r="E6755"/>
      <c r="F6755"/>
      <c r="G6755"/>
      <c r="J6755"/>
      <c r="M6755"/>
    </row>
    <row r="6756" spans="1:13" x14ac:dyDescent="0.25">
      <c r="A6756" s="5">
        <v>41921.458333333299</v>
      </c>
      <c r="B6756" s="7">
        <v>141.13897958376191</v>
      </c>
      <c r="C6756" s="7">
        <f t="shared" si="105"/>
        <v>144.90830070938711</v>
      </c>
      <c r="D6756" s="8"/>
      <c r="E6756"/>
      <c r="F6756"/>
      <c r="G6756"/>
      <c r="J6756"/>
      <c r="M6756"/>
    </row>
    <row r="6757" spans="1:13" x14ac:dyDescent="0.25">
      <c r="A6757" s="5">
        <v>41921.5</v>
      </c>
      <c r="B6757" s="7">
        <v>141.08959470046182</v>
      </c>
      <c r="C6757" s="7">
        <f t="shared" si="105"/>
        <v>144.85344036171429</v>
      </c>
      <c r="D6757" s="8"/>
      <c r="E6757"/>
      <c r="F6757"/>
      <c r="G6757"/>
      <c r="J6757"/>
      <c r="M6757"/>
    </row>
    <row r="6758" spans="1:13" x14ac:dyDescent="0.25">
      <c r="A6758" s="5">
        <v>41921.541666666701</v>
      </c>
      <c r="B6758" s="7">
        <v>145.04877190480806</v>
      </c>
      <c r="C6758" s="7">
        <f t="shared" si="105"/>
        <v>149.25158455917941</v>
      </c>
      <c r="D6758" s="8"/>
      <c r="E6758"/>
      <c r="F6758"/>
      <c r="G6758"/>
      <c r="J6758"/>
      <c r="M6758"/>
    </row>
    <row r="6759" spans="1:13" x14ac:dyDescent="0.25">
      <c r="A6759" s="5">
        <v>41921.583333333299</v>
      </c>
      <c r="B6759" s="7">
        <v>149.43701776309018</v>
      </c>
      <c r="C6759" s="7">
        <f t="shared" si="105"/>
        <v>154.12636966287891</v>
      </c>
      <c r="D6759" s="8"/>
      <c r="E6759"/>
      <c r="F6759"/>
      <c r="G6759"/>
      <c r="J6759"/>
      <c r="M6759"/>
    </row>
    <row r="6760" spans="1:13" x14ac:dyDescent="0.25">
      <c r="A6760" s="5">
        <v>41921.625</v>
      </c>
      <c r="B6760" s="7">
        <v>154.24983552842036</v>
      </c>
      <c r="C6760" s="7">
        <f t="shared" si="105"/>
        <v>159.47280035681379</v>
      </c>
      <c r="D6760" s="8"/>
      <c r="E6760"/>
      <c r="F6760"/>
      <c r="G6760"/>
      <c r="J6760"/>
      <c r="M6760"/>
    </row>
    <row r="6761" spans="1:13" x14ac:dyDescent="0.25">
      <c r="A6761" s="5">
        <v>41921.666666666701</v>
      </c>
      <c r="B6761" s="7">
        <v>169.11576227590265</v>
      </c>
      <c r="C6761" s="7">
        <f t="shared" si="105"/>
        <v>175.98696127706916</v>
      </c>
      <c r="D6761" s="8"/>
      <c r="E6761"/>
      <c r="F6761"/>
      <c r="G6761"/>
      <c r="J6761"/>
      <c r="M6761"/>
    </row>
    <row r="6762" spans="1:13" x14ac:dyDescent="0.25">
      <c r="A6762" s="5">
        <v>41921.708333333299</v>
      </c>
      <c r="B6762" s="7">
        <v>185.24502396741298</v>
      </c>
      <c r="C6762" s="7">
        <f t="shared" si="105"/>
        <v>193.90452724002688</v>
      </c>
      <c r="D6762" s="8"/>
      <c r="E6762"/>
      <c r="F6762"/>
      <c r="G6762"/>
      <c r="J6762"/>
      <c r="M6762"/>
    </row>
    <row r="6763" spans="1:13" x14ac:dyDescent="0.25">
      <c r="A6763" s="5">
        <v>41921.75</v>
      </c>
      <c r="B6763" s="7">
        <v>187.81612154834653</v>
      </c>
      <c r="C6763" s="7">
        <f t="shared" si="105"/>
        <v>196.76069086268211</v>
      </c>
      <c r="D6763" s="8"/>
      <c r="E6763"/>
      <c r="F6763"/>
      <c r="G6763"/>
      <c r="J6763"/>
      <c r="M6763"/>
    </row>
    <row r="6764" spans="1:13" x14ac:dyDescent="0.25">
      <c r="A6764" s="5">
        <v>41921.791666666701</v>
      </c>
      <c r="B6764" s="7">
        <v>187.79983052952588</v>
      </c>
      <c r="C6764" s="7">
        <f t="shared" si="105"/>
        <v>196.74259360504527</v>
      </c>
      <c r="D6764" s="8"/>
      <c r="E6764"/>
      <c r="F6764"/>
      <c r="G6764"/>
      <c r="J6764"/>
      <c r="M6764"/>
    </row>
    <row r="6765" spans="1:13" x14ac:dyDescent="0.25">
      <c r="A6765" s="5">
        <v>41921.833333333299</v>
      </c>
      <c r="B6765" s="7">
        <v>186.74222973672829</v>
      </c>
      <c r="C6765" s="7">
        <f t="shared" si="105"/>
        <v>195.56773313530653</v>
      </c>
      <c r="D6765" s="8"/>
      <c r="E6765"/>
      <c r="F6765"/>
      <c r="G6765"/>
      <c r="J6765"/>
      <c r="M6765"/>
    </row>
    <row r="6766" spans="1:13" x14ac:dyDescent="0.25">
      <c r="A6766" s="5">
        <v>41921.875</v>
      </c>
      <c r="B6766" s="7">
        <v>185.10079387646459</v>
      </c>
      <c r="C6766" s="7">
        <f t="shared" si="105"/>
        <v>193.74430588471392</v>
      </c>
      <c r="D6766" s="8"/>
      <c r="E6766"/>
      <c r="F6766"/>
      <c r="G6766"/>
      <c r="J6766"/>
      <c r="M6766"/>
    </row>
    <row r="6767" spans="1:13" x14ac:dyDescent="0.25">
      <c r="A6767" s="5">
        <v>41921.916666666701</v>
      </c>
      <c r="B6767" s="7">
        <v>185.30742958432282</v>
      </c>
      <c r="C6767" s="7">
        <f t="shared" si="105"/>
        <v>193.97385197285269</v>
      </c>
      <c r="D6767" s="8"/>
      <c r="E6767"/>
      <c r="F6767"/>
      <c r="G6767"/>
      <c r="J6767"/>
      <c r="M6767"/>
    </row>
    <row r="6768" spans="1:13" x14ac:dyDescent="0.25">
      <c r="A6768" s="5">
        <v>41921.958333333299</v>
      </c>
      <c r="B6768" s="7">
        <v>182.78896972779057</v>
      </c>
      <c r="C6768" s="7">
        <f t="shared" si="105"/>
        <v>191.1761621921587</v>
      </c>
      <c r="D6768" s="8"/>
      <c r="E6768"/>
      <c r="F6768"/>
      <c r="G6768"/>
      <c r="J6768"/>
      <c r="M6768"/>
    </row>
    <row r="6769" spans="1:13" x14ac:dyDescent="0.25">
      <c r="A6769" s="5">
        <v>41922</v>
      </c>
      <c r="B6769" s="7">
        <v>184.32913076945977</v>
      </c>
      <c r="C6769" s="7">
        <f t="shared" si="105"/>
        <v>192.88708595206089</v>
      </c>
      <c r="D6769" s="8"/>
      <c r="E6769"/>
      <c r="F6769"/>
      <c r="G6769"/>
      <c r="J6769"/>
      <c r="M6769"/>
    </row>
    <row r="6770" spans="1:13" x14ac:dyDescent="0.25">
      <c r="A6770" s="5">
        <v>41922.041666666701</v>
      </c>
      <c r="B6770" s="7">
        <v>186.95125549625413</v>
      </c>
      <c r="C6770" s="7">
        <f t="shared" si="105"/>
        <v>195.79993426799899</v>
      </c>
      <c r="D6770" s="8"/>
      <c r="E6770"/>
      <c r="F6770"/>
      <c r="G6770"/>
      <c r="J6770"/>
      <c r="M6770"/>
    </row>
    <row r="6771" spans="1:13" x14ac:dyDescent="0.25">
      <c r="A6771" s="5">
        <v>41922.083333333299</v>
      </c>
      <c r="B6771" s="7">
        <v>192.26285756118045</v>
      </c>
      <c r="C6771" s="7">
        <f t="shared" si="105"/>
        <v>201.70045111666499</v>
      </c>
      <c r="D6771" s="8"/>
      <c r="E6771"/>
      <c r="F6771"/>
      <c r="G6771"/>
      <c r="J6771"/>
      <c r="M6771"/>
    </row>
    <row r="6772" spans="1:13" x14ac:dyDescent="0.25">
      <c r="A6772" s="5">
        <v>41922.125</v>
      </c>
      <c r="B6772" s="7">
        <v>204.28460285994854</v>
      </c>
      <c r="C6772" s="7">
        <f t="shared" si="105"/>
        <v>215.05508684025369</v>
      </c>
      <c r="D6772" s="8"/>
      <c r="E6772"/>
      <c r="F6772"/>
      <c r="G6772"/>
      <c r="J6772"/>
      <c r="M6772"/>
    </row>
    <row r="6773" spans="1:13" x14ac:dyDescent="0.25">
      <c r="A6773" s="5">
        <v>41922.166666666701</v>
      </c>
      <c r="B6773" s="7">
        <v>224.59581278537624</v>
      </c>
      <c r="C6773" s="7">
        <f t="shared" si="105"/>
        <v>237.61826738669413</v>
      </c>
      <c r="D6773" s="8"/>
      <c r="E6773"/>
      <c r="F6773"/>
      <c r="G6773"/>
      <c r="J6773"/>
      <c r="M6773"/>
    </row>
    <row r="6774" spans="1:13" x14ac:dyDescent="0.25">
      <c r="A6774" s="5">
        <v>41922.208333333299</v>
      </c>
      <c r="B6774" s="7">
        <v>234.64247986074349</v>
      </c>
      <c r="C6774" s="7">
        <f t="shared" si="105"/>
        <v>248.77884147084569</v>
      </c>
      <c r="D6774" s="8"/>
      <c r="E6774"/>
      <c r="F6774"/>
      <c r="G6774"/>
      <c r="J6774"/>
      <c r="M6774"/>
    </row>
    <row r="6775" spans="1:13" x14ac:dyDescent="0.25">
      <c r="A6775" s="5">
        <v>41922.25</v>
      </c>
      <c r="B6775" s="7">
        <v>231.82222173407558</v>
      </c>
      <c r="C6775" s="7">
        <f t="shared" si="105"/>
        <v>245.64589205359258</v>
      </c>
      <c r="D6775" s="8"/>
      <c r="E6775"/>
      <c r="F6775"/>
      <c r="G6775"/>
      <c r="J6775"/>
      <c r="M6775"/>
    </row>
    <row r="6776" spans="1:13" x14ac:dyDescent="0.25">
      <c r="A6776" s="5">
        <v>41922.291666666701</v>
      </c>
      <c r="B6776" s="7">
        <v>203.56677802969665</v>
      </c>
      <c r="C6776" s="7">
        <f t="shared" si="105"/>
        <v>214.25767441109974</v>
      </c>
      <c r="D6776" s="8"/>
      <c r="E6776"/>
      <c r="F6776"/>
      <c r="G6776"/>
      <c r="J6776"/>
      <c r="M6776"/>
    </row>
    <row r="6777" spans="1:13" x14ac:dyDescent="0.25">
      <c r="A6777" s="5">
        <v>41922.333333333299</v>
      </c>
      <c r="B6777" s="7">
        <v>176.86310178848274</v>
      </c>
      <c r="C6777" s="7">
        <f t="shared" si="105"/>
        <v>184.59327379211425</v>
      </c>
      <c r="D6777" s="8"/>
      <c r="E6777"/>
      <c r="F6777"/>
      <c r="G6777"/>
      <c r="J6777"/>
      <c r="M6777"/>
    </row>
    <row r="6778" spans="1:13" x14ac:dyDescent="0.25">
      <c r="A6778" s="5">
        <v>41922.375</v>
      </c>
      <c r="B6778" s="7">
        <v>164.87542816000257</v>
      </c>
      <c r="C6778" s="7">
        <f t="shared" si="105"/>
        <v>171.27648737691476</v>
      </c>
      <c r="D6778" s="8"/>
      <c r="E6778"/>
      <c r="F6778"/>
      <c r="G6778"/>
      <c r="J6778"/>
      <c r="M6778"/>
    </row>
    <row r="6779" spans="1:13" x14ac:dyDescent="0.25">
      <c r="A6779" s="5">
        <v>41922.416666666701</v>
      </c>
      <c r="B6779" s="7">
        <v>161.59184266249434</v>
      </c>
      <c r="C6779" s="7">
        <f t="shared" si="105"/>
        <v>167.62883995994821</v>
      </c>
      <c r="D6779" s="8"/>
      <c r="E6779"/>
      <c r="F6779"/>
      <c r="G6779"/>
      <c r="J6779"/>
      <c r="M6779"/>
    </row>
    <row r="6780" spans="1:13" x14ac:dyDescent="0.25">
      <c r="A6780" s="5">
        <v>41922.458333333299</v>
      </c>
      <c r="B6780" s="7">
        <v>158.52220328592637</v>
      </c>
      <c r="C6780" s="7">
        <f t="shared" si="105"/>
        <v>164.21885957373505</v>
      </c>
      <c r="D6780" s="8"/>
      <c r="E6780"/>
      <c r="F6780"/>
      <c r="G6780"/>
      <c r="J6780"/>
      <c r="M6780"/>
    </row>
    <row r="6781" spans="1:13" x14ac:dyDescent="0.25">
      <c r="A6781" s="5">
        <v>41922.5</v>
      </c>
      <c r="B6781" s="7">
        <v>155.60760140052344</v>
      </c>
      <c r="C6781" s="7">
        <f t="shared" si="105"/>
        <v>160.98110619504473</v>
      </c>
      <c r="D6781" s="8"/>
      <c r="E6781"/>
      <c r="F6781"/>
      <c r="G6781"/>
      <c r="J6781"/>
      <c r="M6781"/>
    </row>
    <row r="6782" spans="1:13" x14ac:dyDescent="0.25">
      <c r="A6782" s="5">
        <v>41922.541666666701</v>
      </c>
      <c r="B6782" s="7">
        <v>147.34923527003781</v>
      </c>
      <c r="C6782" s="7">
        <f t="shared" si="105"/>
        <v>151.8071078608794</v>
      </c>
      <c r="D6782" s="8"/>
      <c r="E6782"/>
      <c r="F6782"/>
      <c r="G6782"/>
      <c r="J6782"/>
      <c r="M6782"/>
    </row>
    <row r="6783" spans="1:13" x14ac:dyDescent="0.25">
      <c r="A6783" s="5">
        <v>41922.583333333299</v>
      </c>
      <c r="B6783" s="7">
        <v>153.24107296162941</v>
      </c>
      <c r="C6783" s="7">
        <f t="shared" si="105"/>
        <v>158.35219296776305</v>
      </c>
      <c r="D6783" s="8"/>
      <c r="E6783"/>
      <c r="F6783"/>
      <c r="G6783"/>
      <c r="J6783"/>
      <c r="M6783"/>
    </row>
    <row r="6784" spans="1:13" x14ac:dyDescent="0.25">
      <c r="A6784" s="5">
        <v>41922.625</v>
      </c>
      <c r="B6784" s="7">
        <v>162.37567599088447</v>
      </c>
      <c r="C6784" s="7">
        <f t="shared" si="105"/>
        <v>168.49957946644321</v>
      </c>
      <c r="D6784" s="8"/>
      <c r="E6784"/>
      <c r="F6784"/>
      <c r="G6784"/>
      <c r="J6784"/>
      <c r="M6784"/>
    </row>
    <row r="6785" spans="1:13" x14ac:dyDescent="0.25">
      <c r="A6785" s="5">
        <v>41922.666666666701</v>
      </c>
      <c r="B6785" s="7">
        <v>173.73861256424715</v>
      </c>
      <c r="C6785" s="7">
        <f t="shared" si="105"/>
        <v>181.12236217529431</v>
      </c>
      <c r="D6785" s="8"/>
      <c r="E6785"/>
      <c r="F6785"/>
      <c r="G6785"/>
      <c r="J6785"/>
      <c r="M6785"/>
    </row>
    <row r="6786" spans="1:13" x14ac:dyDescent="0.25">
      <c r="A6786" s="5">
        <v>41922.708333333299</v>
      </c>
      <c r="B6786" s="7">
        <v>177.38829462301254</v>
      </c>
      <c r="C6786" s="7">
        <f t="shared" ref="C6786:C6849" si="106">IF(A6786&lt;"01-02-2014",(B6786-$B$8765)*($B$8772/$C$8772)+$B$8765,IF(A6786&lt;"01-03-2014",(B6786-B$8765)*($B$8773/$C$8773)+$B$8765,IF(A6786&lt;"01-04-2014",(B6786-B$8765)*($B$8774/$C$8774)+$B$8765,IF(A6786&lt;"01-05-2014",(B6786-B$8765)*($B$8775/$C$8775)+$B$8765,IF(A6786&lt;"01-06-2014",(B6786-B$8765)*($B$8776/$C$8776)+$B$8765,IF(A6786&lt;"01-07-2014",(B6786-B$8765)*($B$8777/$C$8777)+$B$8765,IF(A6786&lt;"01-08-2014",(B6786-B$8765)*($B$8778/$C$8778)+$B$8765,IF(A6786&lt;"01-09-2014",(B6786-B$8765)*($B$8779/$C$8779)+$B$8765,IF(A6786&lt;"01-10-2014",(B6786-B$8765)*($B$8780/$C$8780)+$B$8765,IF(A6786&lt;1-11-2014,(B6786-B$8765)*($B$8781/$C$8781)+$B$8765,IF(A6786&lt;"01-12-2014",(B6786-B$8765)*($B$8782/$C$8782)+$B$8765,IF(A6786&lt;1-1-2015,(B6786-B$8765)*($B$8783/$C$8783)+$B$8765,"Error"))))))))))))</f>
        <v>185.17669648286972</v>
      </c>
      <c r="D6786" s="8"/>
      <c r="E6786"/>
      <c r="F6786"/>
      <c r="G6786"/>
      <c r="J6786"/>
      <c r="M6786"/>
    </row>
    <row r="6787" spans="1:13" x14ac:dyDescent="0.25">
      <c r="A6787" s="5">
        <v>41922.75</v>
      </c>
      <c r="B6787" s="7">
        <v>185.74509950310562</v>
      </c>
      <c r="C6787" s="7">
        <f t="shared" si="106"/>
        <v>194.46004779444576</v>
      </c>
      <c r="D6787" s="8"/>
      <c r="E6787"/>
      <c r="F6787"/>
      <c r="G6787"/>
      <c r="J6787"/>
      <c r="M6787"/>
    </row>
    <row r="6788" spans="1:13" x14ac:dyDescent="0.25">
      <c r="A6788" s="5">
        <v>41922.791666666701</v>
      </c>
      <c r="B6788" s="7">
        <v>186.689186451837</v>
      </c>
      <c r="C6788" s="7">
        <f t="shared" si="106"/>
        <v>195.50880876703047</v>
      </c>
      <c r="D6788" s="8"/>
      <c r="E6788"/>
      <c r="F6788"/>
      <c r="G6788"/>
      <c r="J6788"/>
      <c r="M6788"/>
    </row>
    <row r="6789" spans="1:13" x14ac:dyDescent="0.25">
      <c r="A6789" s="5">
        <v>41922.833333333299</v>
      </c>
      <c r="B6789" s="7">
        <v>192.3700015633521</v>
      </c>
      <c r="C6789" s="7">
        <f t="shared" si="106"/>
        <v>201.81947452661166</v>
      </c>
      <c r="D6789" s="8"/>
      <c r="E6789"/>
      <c r="F6789"/>
      <c r="G6789"/>
      <c r="J6789"/>
      <c r="M6789"/>
    </row>
    <row r="6790" spans="1:13" x14ac:dyDescent="0.25">
      <c r="A6790" s="5">
        <v>41922.875</v>
      </c>
      <c r="B6790" s="7">
        <v>195.95537713974176</v>
      </c>
      <c r="C6790" s="7">
        <f t="shared" si="106"/>
        <v>205.80237248069179</v>
      </c>
      <c r="D6790" s="8"/>
      <c r="E6790"/>
      <c r="F6790"/>
      <c r="G6790"/>
      <c r="J6790"/>
      <c r="M6790"/>
    </row>
    <row r="6791" spans="1:13" x14ac:dyDescent="0.25">
      <c r="A6791" s="5">
        <v>41922.916666666701</v>
      </c>
      <c r="B6791" s="7">
        <v>195.46568519214534</v>
      </c>
      <c r="C6791" s="7">
        <f t="shared" si="106"/>
        <v>205.25838677691922</v>
      </c>
      <c r="D6791" s="8"/>
      <c r="E6791"/>
      <c r="F6791"/>
      <c r="G6791"/>
      <c r="J6791"/>
      <c r="M6791"/>
    </row>
    <row r="6792" spans="1:13" x14ac:dyDescent="0.25">
      <c r="A6792" s="5">
        <v>41922.958333333299</v>
      </c>
      <c r="B6792" s="7">
        <v>189.63299905293863</v>
      </c>
      <c r="C6792" s="7">
        <f t="shared" si="106"/>
        <v>198.77901154950422</v>
      </c>
      <c r="D6792" s="8"/>
      <c r="E6792"/>
      <c r="F6792"/>
      <c r="G6792"/>
      <c r="J6792"/>
      <c r="M6792"/>
    </row>
    <row r="6793" spans="1:13" x14ac:dyDescent="0.25">
      <c r="A6793" s="5">
        <v>41923</v>
      </c>
      <c r="B6793" s="7">
        <v>194.05424499837943</v>
      </c>
      <c r="C6793" s="7">
        <f t="shared" si="106"/>
        <v>203.69045556851916</v>
      </c>
      <c r="D6793" s="8"/>
      <c r="E6793"/>
      <c r="F6793"/>
      <c r="G6793"/>
      <c r="J6793"/>
      <c r="M6793"/>
    </row>
    <row r="6794" spans="1:13" x14ac:dyDescent="0.25">
      <c r="A6794" s="5">
        <v>41923.041666666701</v>
      </c>
      <c r="B6794" s="7">
        <v>195.68161382745893</v>
      </c>
      <c r="C6794" s="7">
        <f t="shared" si="106"/>
        <v>205.4982561299324</v>
      </c>
      <c r="D6794" s="8"/>
      <c r="E6794"/>
      <c r="F6794"/>
      <c r="G6794"/>
      <c r="J6794"/>
      <c r="M6794"/>
    </row>
    <row r="6795" spans="1:13" x14ac:dyDescent="0.25">
      <c r="A6795" s="5">
        <v>41923.083333333299</v>
      </c>
      <c r="B6795" s="7">
        <v>206.05807199289137</v>
      </c>
      <c r="C6795" s="7">
        <f t="shared" si="106"/>
        <v>217.02518632654935</v>
      </c>
      <c r="D6795" s="8"/>
      <c r="E6795"/>
      <c r="F6795"/>
      <c r="G6795"/>
      <c r="J6795"/>
      <c r="M6795"/>
    </row>
    <row r="6796" spans="1:13" x14ac:dyDescent="0.25">
      <c r="A6796" s="5">
        <v>41923.125</v>
      </c>
      <c r="B6796" s="7">
        <v>212.96408324297241</v>
      </c>
      <c r="C6796" s="7">
        <f t="shared" si="106"/>
        <v>224.6968897486214</v>
      </c>
      <c r="D6796" s="8"/>
      <c r="E6796"/>
      <c r="F6796"/>
      <c r="G6796"/>
      <c r="J6796"/>
      <c r="M6796"/>
    </row>
    <row r="6797" spans="1:13" x14ac:dyDescent="0.25">
      <c r="A6797" s="5">
        <v>41923.166666666701</v>
      </c>
      <c r="B6797" s="7">
        <v>217.54606329523543</v>
      </c>
      <c r="C6797" s="7">
        <f t="shared" si="106"/>
        <v>229.7868889933228</v>
      </c>
      <c r="D6797" s="8"/>
      <c r="E6797"/>
      <c r="F6797"/>
      <c r="G6797"/>
      <c r="J6797"/>
      <c r="M6797"/>
    </row>
    <row r="6798" spans="1:13" x14ac:dyDescent="0.25">
      <c r="A6798" s="5">
        <v>41923.208333333299</v>
      </c>
      <c r="B6798" s="7">
        <v>232.70963673295682</v>
      </c>
      <c r="C6798" s="7">
        <f t="shared" si="106"/>
        <v>246.63169767092856</v>
      </c>
      <c r="D6798" s="8"/>
      <c r="E6798"/>
      <c r="F6798"/>
      <c r="G6798"/>
      <c r="J6798"/>
      <c r="M6798"/>
    </row>
    <row r="6799" spans="1:13" x14ac:dyDescent="0.25">
      <c r="A6799" s="5">
        <v>41923.25</v>
      </c>
      <c r="B6799" s="7">
        <v>245.85660911613644</v>
      </c>
      <c r="C6799" s="7">
        <f t="shared" si="106"/>
        <v>261.23631810515417</v>
      </c>
      <c r="D6799" s="8"/>
      <c r="E6799"/>
      <c r="F6799"/>
      <c r="G6799"/>
      <c r="J6799"/>
      <c r="M6799"/>
    </row>
    <row r="6800" spans="1:13" x14ac:dyDescent="0.25">
      <c r="A6800" s="5">
        <v>41923.291666666701</v>
      </c>
      <c r="B6800" s="7">
        <v>213.836220898585</v>
      </c>
      <c r="C6800" s="7">
        <f t="shared" si="106"/>
        <v>225.66572417341362</v>
      </c>
      <c r="D6800" s="8"/>
      <c r="E6800"/>
      <c r="F6800"/>
      <c r="G6800"/>
      <c r="J6800"/>
      <c r="M6800"/>
    </row>
    <row r="6801" spans="1:13" x14ac:dyDescent="0.25">
      <c r="A6801" s="5">
        <v>41923.333333333299</v>
      </c>
      <c r="B6801" s="7">
        <v>184.60061538345181</v>
      </c>
      <c r="C6801" s="7">
        <f t="shared" si="106"/>
        <v>193.1886709577584</v>
      </c>
      <c r="D6801" s="8"/>
      <c r="E6801"/>
      <c r="F6801"/>
      <c r="G6801"/>
      <c r="J6801"/>
      <c r="M6801"/>
    </row>
    <row r="6802" spans="1:13" x14ac:dyDescent="0.25">
      <c r="A6802" s="5">
        <v>41923.375</v>
      </c>
      <c r="B6802" s="7">
        <v>164.91578811349288</v>
      </c>
      <c r="C6802" s="7">
        <f t="shared" si="106"/>
        <v>171.32132217113877</v>
      </c>
      <c r="D6802" s="8"/>
      <c r="E6802"/>
      <c r="F6802"/>
      <c r="G6802"/>
      <c r="J6802"/>
      <c r="M6802"/>
    </row>
    <row r="6803" spans="1:13" x14ac:dyDescent="0.25">
      <c r="A6803" s="5">
        <v>41923.416666666701</v>
      </c>
      <c r="B6803" s="7">
        <v>154.53075876688013</v>
      </c>
      <c r="C6803" s="7">
        <f t="shared" si="106"/>
        <v>159.78487047830484</v>
      </c>
      <c r="D6803" s="8"/>
      <c r="E6803"/>
      <c r="F6803"/>
      <c r="G6803"/>
      <c r="J6803"/>
      <c r="M6803"/>
    </row>
    <row r="6804" spans="1:13" x14ac:dyDescent="0.25">
      <c r="A6804" s="5">
        <v>41923.458333333299</v>
      </c>
      <c r="B6804" s="7">
        <v>149.62126992420505</v>
      </c>
      <c r="C6804" s="7">
        <f t="shared" si="106"/>
        <v>154.33105046685714</v>
      </c>
      <c r="D6804" s="8"/>
      <c r="E6804"/>
      <c r="F6804"/>
      <c r="G6804"/>
      <c r="J6804"/>
      <c r="M6804"/>
    </row>
    <row r="6805" spans="1:13" x14ac:dyDescent="0.25">
      <c r="A6805" s="5">
        <v>41923.5</v>
      </c>
      <c r="B6805" s="7">
        <v>145.82407745695721</v>
      </c>
      <c r="C6805" s="7">
        <f t="shared" si="106"/>
        <v>150.11285078684509</v>
      </c>
      <c r="D6805" s="8"/>
      <c r="E6805"/>
      <c r="F6805"/>
      <c r="G6805"/>
      <c r="J6805"/>
      <c r="M6805"/>
    </row>
    <row r="6806" spans="1:13" x14ac:dyDescent="0.25">
      <c r="A6806" s="5">
        <v>41923.541666666701</v>
      </c>
      <c r="B6806" s="7">
        <v>142.67940087097315</v>
      </c>
      <c r="C6806" s="7">
        <f t="shared" si="106"/>
        <v>146.61951356911021</v>
      </c>
      <c r="D6806" s="8"/>
      <c r="E6806"/>
      <c r="F6806"/>
      <c r="G6806"/>
      <c r="J6806"/>
      <c r="M6806"/>
    </row>
    <row r="6807" spans="1:13" x14ac:dyDescent="0.25">
      <c r="A6807" s="5">
        <v>41923.583333333299</v>
      </c>
      <c r="B6807" s="7">
        <v>143.30679006145559</v>
      </c>
      <c r="C6807" s="7">
        <f t="shared" si="106"/>
        <v>147.31646346179085</v>
      </c>
      <c r="D6807" s="8"/>
      <c r="E6807"/>
      <c r="F6807"/>
      <c r="G6807"/>
      <c r="J6807"/>
      <c r="M6807"/>
    </row>
    <row r="6808" spans="1:13" x14ac:dyDescent="0.25">
      <c r="A6808" s="5">
        <v>41923.625</v>
      </c>
      <c r="B6808" s="7">
        <v>152.79209596256496</v>
      </c>
      <c r="C6808" s="7">
        <f t="shared" si="106"/>
        <v>157.85343641272357</v>
      </c>
      <c r="D6808" s="8"/>
      <c r="E6808"/>
      <c r="F6808"/>
      <c r="G6808"/>
      <c r="J6808"/>
      <c r="M6808"/>
    </row>
    <row r="6809" spans="1:13" x14ac:dyDescent="0.25">
      <c r="A6809" s="5">
        <v>41923.666666666701</v>
      </c>
      <c r="B6809" s="7">
        <v>160.60535524989859</v>
      </c>
      <c r="C6809" s="7">
        <f t="shared" si="106"/>
        <v>166.53297744467167</v>
      </c>
      <c r="D6809" s="8"/>
      <c r="E6809"/>
      <c r="F6809"/>
      <c r="G6809"/>
      <c r="J6809"/>
      <c r="M6809"/>
    </row>
    <row r="6810" spans="1:13" x14ac:dyDescent="0.25">
      <c r="A6810" s="5">
        <v>41923.708333333299</v>
      </c>
      <c r="B6810" s="7">
        <v>164.79804022179385</v>
      </c>
      <c r="C6810" s="7">
        <f t="shared" si="106"/>
        <v>171.19051918357073</v>
      </c>
      <c r="D6810" s="8"/>
      <c r="E6810"/>
      <c r="F6810"/>
      <c r="G6810"/>
      <c r="J6810"/>
      <c r="M6810"/>
    </row>
    <row r="6811" spans="1:13" x14ac:dyDescent="0.25">
      <c r="A6811" s="5">
        <v>41923.75</v>
      </c>
      <c r="B6811" s="7">
        <v>166.29165968386025</v>
      </c>
      <c r="C6811" s="7">
        <f t="shared" si="106"/>
        <v>172.84974114592615</v>
      </c>
      <c r="D6811" s="8"/>
      <c r="E6811"/>
      <c r="F6811"/>
      <c r="G6811"/>
      <c r="J6811"/>
      <c r="M6811"/>
    </row>
    <row r="6812" spans="1:13" x14ac:dyDescent="0.25">
      <c r="A6812" s="5">
        <v>41923.791666666701</v>
      </c>
      <c r="B6812" s="7">
        <v>160.4633842209322</v>
      </c>
      <c r="C6812" s="7">
        <f t="shared" si="106"/>
        <v>166.37526562096969</v>
      </c>
      <c r="D6812" s="8"/>
      <c r="E6812"/>
      <c r="F6812"/>
      <c r="G6812"/>
      <c r="J6812"/>
      <c r="M6812"/>
    </row>
    <row r="6813" spans="1:13" x14ac:dyDescent="0.25">
      <c r="A6813" s="5">
        <v>41923.833333333299</v>
      </c>
      <c r="B6813" s="7">
        <v>155.86248832010708</v>
      </c>
      <c r="C6813" s="7">
        <f t="shared" si="106"/>
        <v>161.264253265387</v>
      </c>
      <c r="D6813" s="8"/>
      <c r="E6813"/>
      <c r="F6813"/>
      <c r="G6813"/>
      <c r="J6813"/>
      <c r="M6813"/>
    </row>
    <row r="6814" spans="1:13" x14ac:dyDescent="0.25">
      <c r="A6814" s="5">
        <v>41923.875</v>
      </c>
      <c r="B6814" s="7">
        <v>158.99358649526323</v>
      </c>
      <c r="C6814" s="7">
        <f t="shared" si="106"/>
        <v>164.7425065892441</v>
      </c>
      <c r="D6814" s="8"/>
      <c r="E6814"/>
      <c r="F6814"/>
      <c r="G6814"/>
      <c r="J6814"/>
      <c r="M6814"/>
    </row>
    <row r="6815" spans="1:13" x14ac:dyDescent="0.25">
      <c r="A6815" s="5">
        <v>41923.916666666701</v>
      </c>
      <c r="B6815" s="7">
        <v>161.50313606172</v>
      </c>
      <c r="C6815" s="7">
        <f t="shared" si="106"/>
        <v>167.53029816670787</v>
      </c>
      <c r="D6815" s="8"/>
      <c r="E6815"/>
      <c r="F6815"/>
      <c r="G6815"/>
      <c r="J6815"/>
      <c r="M6815"/>
    </row>
    <row r="6816" spans="1:13" x14ac:dyDescent="0.25">
      <c r="A6816" s="5">
        <v>41923.958333333299</v>
      </c>
      <c r="B6816" s="7">
        <v>163.31532982287419</v>
      </c>
      <c r="C6816" s="7">
        <f t="shared" si="106"/>
        <v>169.54341580805851</v>
      </c>
      <c r="D6816" s="8"/>
      <c r="E6816"/>
      <c r="F6816"/>
      <c r="G6816"/>
      <c r="J6816"/>
      <c r="M6816"/>
    </row>
    <row r="6817" spans="1:13" x14ac:dyDescent="0.25">
      <c r="A6817" s="5">
        <v>41924</v>
      </c>
      <c r="B6817" s="7">
        <v>156.49519453879307</v>
      </c>
      <c r="C6817" s="7">
        <f t="shared" si="106"/>
        <v>161.96710970266875</v>
      </c>
      <c r="D6817" s="8"/>
      <c r="E6817"/>
      <c r="F6817"/>
      <c r="G6817"/>
      <c r="J6817"/>
      <c r="M6817"/>
    </row>
    <row r="6818" spans="1:13" x14ac:dyDescent="0.25">
      <c r="A6818" s="5">
        <v>41924.041666666701</v>
      </c>
      <c r="B6818" s="7">
        <v>158.61091595983555</v>
      </c>
      <c r="C6818" s="7">
        <f t="shared" si="106"/>
        <v>164.31740811345867</v>
      </c>
      <c r="D6818" s="8"/>
      <c r="E6818"/>
      <c r="F6818"/>
      <c r="G6818"/>
      <c r="J6818"/>
      <c r="M6818"/>
    </row>
    <row r="6819" spans="1:13" x14ac:dyDescent="0.25">
      <c r="A6819" s="5">
        <v>41924.083333333299</v>
      </c>
      <c r="B6819" s="7">
        <v>176.51094421370775</v>
      </c>
      <c r="C6819" s="7">
        <f t="shared" si="106"/>
        <v>184.20207134924561</v>
      </c>
      <c r="D6819" s="8"/>
      <c r="E6819"/>
      <c r="F6819"/>
      <c r="G6819"/>
      <c r="J6819"/>
      <c r="M6819"/>
    </row>
    <row r="6820" spans="1:13" x14ac:dyDescent="0.25">
      <c r="A6820" s="5">
        <v>41924.125</v>
      </c>
      <c r="B6820" s="7">
        <v>182.61692863739867</v>
      </c>
      <c r="C6820" s="7">
        <f t="shared" si="106"/>
        <v>190.98504634046049</v>
      </c>
      <c r="D6820" s="8"/>
      <c r="E6820"/>
      <c r="F6820"/>
      <c r="G6820"/>
      <c r="J6820"/>
      <c r="M6820"/>
    </row>
    <row r="6821" spans="1:13" x14ac:dyDescent="0.25">
      <c r="A6821" s="5">
        <v>41924.166666666701</v>
      </c>
      <c r="B6821" s="7">
        <v>190.75205679454109</v>
      </c>
      <c r="C6821" s="7">
        <f t="shared" si="106"/>
        <v>200.02214290201209</v>
      </c>
      <c r="D6821" s="8"/>
      <c r="E6821"/>
      <c r="F6821"/>
      <c r="G6821"/>
      <c r="J6821"/>
      <c r="M6821"/>
    </row>
    <row r="6822" spans="1:13" x14ac:dyDescent="0.25">
      <c r="A6822" s="5">
        <v>41924.208333333299</v>
      </c>
      <c r="B6822" s="7">
        <v>199.29661033565503</v>
      </c>
      <c r="C6822" s="7">
        <f t="shared" si="106"/>
        <v>209.51405918591223</v>
      </c>
      <c r="D6822" s="8"/>
      <c r="E6822"/>
      <c r="F6822"/>
      <c r="G6822"/>
      <c r="J6822"/>
      <c r="M6822"/>
    </row>
    <row r="6823" spans="1:13" x14ac:dyDescent="0.25">
      <c r="A6823" s="5">
        <v>41924.25</v>
      </c>
      <c r="B6823" s="7">
        <v>201.1204603176397</v>
      </c>
      <c r="C6823" s="7">
        <f t="shared" si="106"/>
        <v>211.54012541161865</v>
      </c>
      <c r="D6823" s="8"/>
      <c r="E6823"/>
      <c r="F6823"/>
      <c r="G6823"/>
      <c r="J6823"/>
      <c r="M6823"/>
    </row>
    <row r="6824" spans="1:13" x14ac:dyDescent="0.25">
      <c r="A6824" s="5">
        <v>41924.291666666701</v>
      </c>
      <c r="B6824" s="7">
        <v>187.52691527926606</v>
      </c>
      <c r="C6824" s="7">
        <f t="shared" si="106"/>
        <v>196.43941934373356</v>
      </c>
      <c r="D6824" s="8"/>
      <c r="E6824"/>
      <c r="F6824"/>
      <c r="G6824"/>
      <c r="J6824"/>
      <c r="M6824"/>
    </row>
    <row r="6825" spans="1:13" x14ac:dyDescent="0.25">
      <c r="A6825" s="5">
        <v>41924.333333333299</v>
      </c>
      <c r="B6825" s="7">
        <v>168.58634668634974</v>
      </c>
      <c r="C6825" s="7">
        <f t="shared" si="106"/>
        <v>175.3988476405581</v>
      </c>
      <c r="D6825" s="8"/>
      <c r="E6825"/>
      <c r="F6825"/>
      <c r="G6825"/>
      <c r="J6825"/>
      <c r="M6825"/>
    </row>
    <row r="6826" spans="1:13" x14ac:dyDescent="0.25">
      <c r="A6826" s="5">
        <v>41924.375</v>
      </c>
      <c r="B6826" s="7">
        <v>160.89125466616701</v>
      </c>
      <c r="C6826" s="7">
        <f t="shared" si="106"/>
        <v>166.85057546916505</v>
      </c>
      <c r="D6826" s="8"/>
      <c r="E6826"/>
      <c r="F6826"/>
      <c r="G6826"/>
      <c r="J6826"/>
      <c r="M6826"/>
    </row>
    <row r="6827" spans="1:13" x14ac:dyDescent="0.25">
      <c r="A6827" s="5">
        <v>41924.416666666701</v>
      </c>
      <c r="B6827" s="7">
        <v>157.03113831637006</v>
      </c>
      <c r="C6827" s="7">
        <f t="shared" si="106"/>
        <v>162.56247532887264</v>
      </c>
      <c r="D6827" s="8"/>
      <c r="E6827"/>
      <c r="F6827"/>
      <c r="G6827"/>
      <c r="J6827"/>
      <c r="M6827"/>
    </row>
    <row r="6828" spans="1:13" x14ac:dyDescent="0.25">
      <c r="A6828" s="5">
        <v>41924.458333333299</v>
      </c>
      <c r="B6828" s="7">
        <v>151.79112344734673</v>
      </c>
      <c r="C6828" s="7">
        <f t="shared" si="106"/>
        <v>156.74148278387455</v>
      </c>
      <c r="D6828" s="8"/>
      <c r="E6828"/>
      <c r="F6828"/>
      <c r="G6828"/>
      <c r="J6828"/>
      <c r="M6828"/>
    </row>
    <row r="6829" spans="1:13" x14ac:dyDescent="0.25">
      <c r="A6829" s="5">
        <v>41924.5</v>
      </c>
      <c r="B6829" s="7">
        <v>145.0391400332538</v>
      </c>
      <c r="C6829" s="7">
        <f t="shared" si="106"/>
        <v>149.24088477035949</v>
      </c>
      <c r="D6829" s="8"/>
      <c r="E6829"/>
      <c r="F6829"/>
      <c r="G6829"/>
      <c r="J6829"/>
      <c r="M6829"/>
    </row>
    <row r="6830" spans="1:13" x14ac:dyDescent="0.25">
      <c r="A6830" s="5">
        <v>41924.541666666701</v>
      </c>
      <c r="B6830" s="7">
        <v>141.06882003120035</v>
      </c>
      <c r="C6830" s="7">
        <f t="shared" si="106"/>
        <v>144.83036233657151</v>
      </c>
      <c r="D6830" s="8"/>
      <c r="E6830"/>
      <c r="F6830"/>
      <c r="G6830"/>
      <c r="J6830"/>
      <c r="M6830"/>
    </row>
    <row r="6831" spans="1:13" x14ac:dyDescent="0.25">
      <c r="A6831" s="5">
        <v>41924.583333333299</v>
      </c>
      <c r="B6831" s="7">
        <v>141.34142357657396</v>
      </c>
      <c r="C6831" s="7">
        <f t="shared" si="106"/>
        <v>145.13319033325155</v>
      </c>
      <c r="D6831" s="8"/>
      <c r="E6831"/>
      <c r="F6831"/>
      <c r="G6831"/>
      <c r="J6831"/>
      <c r="M6831"/>
    </row>
    <row r="6832" spans="1:13" x14ac:dyDescent="0.25">
      <c r="A6832" s="5">
        <v>41924.625</v>
      </c>
      <c r="B6832" s="7">
        <v>148.50240307649494</v>
      </c>
      <c r="C6832" s="7">
        <f t="shared" si="106"/>
        <v>153.08813117327506</v>
      </c>
      <c r="D6832" s="8"/>
      <c r="E6832"/>
      <c r="F6832"/>
      <c r="G6832"/>
      <c r="J6832"/>
      <c r="M6832"/>
    </row>
    <row r="6833" spans="1:13" x14ac:dyDescent="0.25">
      <c r="A6833" s="5">
        <v>41924.666666666701</v>
      </c>
      <c r="B6833" s="7">
        <v>172.1130383822439</v>
      </c>
      <c r="C6833" s="7">
        <f t="shared" si="106"/>
        <v>179.31655523937889</v>
      </c>
      <c r="D6833" s="8"/>
      <c r="E6833"/>
      <c r="F6833"/>
      <c r="G6833"/>
      <c r="J6833"/>
      <c r="M6833"/>
    </row>
    <row r="6834" spans="1:13" x14ac:dyDescent="0.25">
      <c r="A6834" s="5">
        <v>41924.708333333299</v>
      </c>
      <c r="B6834" s="7">
        <v>191.84350147881824</v>
      </c>
      <c r="C6834" s="7">
        <f t="shared" si="106"/>
        <v>201.23459964674635</v>
      </c>
      <c r="D6834" s="8"/>
      <c r="E6834"/>
      <c r="F6834"/>
      <c r="G6834"/>
      <c r="J6834"/>
      <c r="M6834"/>
    </row>
    <row r="6835" spans="1:13" x14ac:dyDescent="0.25">
      <c r="A6835" s="5">
        <v>41924.75</v>
      </c>
      <c r="B6835" s="7">
        <v>193.85349869111164</v>
      </c>
      <c r="C6835" s="7">
        <f t="shared" si="106"/>
        <v>203.46745185817673</v>
      </c>
      <c r="D6835" s="8"/>
      <c r="E6835"/>
      <c r="F6835"/>
      <c r="G6835"/>
      <c r="J6835"/>
      <c r="M6835"/>
    </row>
    <row r="6836" spans="1:13" x14ac:dyDescent="0.25">
      <c r="A6836" s="5">
        <v>41924.791666666701</v>
      </c>
      <c r="B6836" s="7">
        <v>201.98099640398686</v>
      </c>
      <c r="C6836" s="7">
        <f t="shared" si="106"/>
        <v>212.49607196301886</v>
      </c>
      <c r="D6836" s="8"/>
      <c r="E6836"/>
      <c r="F6836"/>
      <c r="G6836"/>
      <c r="J6836"/>
      <c r="M6836"/>
    </row>
    <row r="6837" spans="1:13" x14ac:dyDescent="0.25">
      <c r="A6837" s="5">
        <v>41924.833333333299</v>
      </c>
      <c r="B6837" s="7">
        <v>205.08603256274046</v>
      </c>
      <c r="C6837" s="7">
        <f t="shared" si="106"/>
        <v>215.94537368903153</v>
      </c>
      <c r="D6837" s="8"/>
      <c r="E6837"/>
      <c r="F6837"/>
      <c r="G6837"/>
      <c r="J6837"/>
      <c r="M6837"/>
    </row>
    <row r="6838" spans="1:13" x14ac:dyDescent="0.25">
      <c r="A6838" s="5">
        <v>41924.875</v>
      </c>
      <c r="B6838" s="7">
        <v>201.97775908233706</v>
      </c>
      <c r="C6838" s="7">
        <f t="shared" si="106"/>
        <v>212.49247570887451</v>
      </c>
      <c r="D6838" s="8"/>
      <c r="E6838"/>
      <c r="F6838"/>
      <c r="G6838"/>
      <c r="J6838"/>
      <c r="M6838"/>
    </row>
    <row r="6839" spans="1:13" x14ac:dyDescent="0.25">
      <c r="A6839" s="5">
        <v>41924.916666666701</v>
      </c>
      <c r="B6839" s="7">
        <v>191.51046627056445</v>
      </c>
      <c r="C6839" s="7">
        <f t="shared" si="106"/>
        <v>200.86463973004319</v>
      </c>
      <c r="D6839" s="8"/>
      <c r="E6839"/>
      <c r="F6839"/>
      <c r="G6839"/>
      <c r="J6839"/>
      <c r="M6839"/>
    </row>
    <row r="6840" spans="1:13" x14ac:dyDescent="0.25">
      <c r="A6840" s="5">
        <v>41924.958333333299</v>
      </c>
      <c r="B6840" s="7">
        <v>191.51078592886842</v>
      </c>
      <c r="C6840" s="7">
        <f t="shared" si="106"/>
        <v>200.86499482991425</v>
      </c>
      <c r="D6840" s="8"/>
      <c r="E6840"/>
      <c r="F6840"/>
      <c r="G6840"/>
      <c r="J6840"/>
      <c r="M6840"/>
    </row>
    <row r="6841" spans="1:13" x14ac:dyDescent="0.25">
      <c r="A6841" s="5">
        <v>41925</v>
      </c>
      <c r="B6841" s="7">
        <v>199.84340861525359</v>
      </c>
      <c r="C6841" s="7">
        <f t="shared" si="106"/>
        <v>210.12148278846286</v>
      </c>
      <c r="D6841" s="8"/>
      <c r="E6841"/>
      <c r="F6841"/>
      <c r="G6841"/>
      <c r="J6841"/>
      <c r="M6841"/>
    </row>
    <row r="6842" spans="1:13" x14ac:dyDescent="0.25">
      <c r="A6842" s="5">
        <v>41925.041666666701</v>
      </c>
      <c r="B6842" s="7">
        <v>193.23392172882765</v>
      </c>
      <c r="C6842" s="7">
        <f t="shared" si="106"/>
        <v>202.77918036111896</v>
      </c>
      <c r="D6842" s="8"/>
      <c r="E6842"/>
      <c r="F6842"/>
      <c r="G6842"/>
      <c r="J6842"/>
      <c r="M6842"/>
    </row>
    <row r="6843" spans="1:13" x14ac:dyDescent="0.25">
      <c r="A6843" s="5">
        <v>41925.083333333299</v>
      </c>
      <c r="B6843" s="7">
        <v>194.72640759557672</v>
      </c>
      <c r="C6843" s="7">
        <f t="shared" si="106"/>
        <v>204.43714304271737</v>
      </c>
      <c r="D6843" s="8"/>
      <c r="E6843"/>
      <c r="F6843"/>
      <c r="G6843"/>
      <c r="J6843"/>
      <c r="M6843"/>
    </row>
    <row r="6844" spans="1:13" x14ac:dyDescent="0.25">
      <c r="A6844" s="5">
        <v>41925.125</v>
      </c>
      <c r="B6844" s="7">
        <v>202.07668760394102</v>
      </c>
      <c r="C6844" s="7">
        <f t="shared" si="106"/>
        <v>212.60237276091314</v>
      </c>
      <c r="D6844" s="8"/>
      <c r="E6844"/>
      <c r="F6844"/>
      <c r="G6844"/>
      <c r="J6844"/>
      <c r="M6844"/>
    </row>
    <row r="6845" spans="1:13" x14ac:dyDescent="0.25">
      <c r="A6845" s="5">
        <v>41925.166666666701</v>
      </c>
      <c r="B6845" s="7">
        <v>211.23635599387586</v>
      </c>
      <c r="C6845" s="7">
        <f t="shared" si="106"/>
        <v>222.77760369921833</v>
      </c>
      <c r="D6845" s="8"/>
      <c r="E6845"/>
      <c r="F6845"/>
      <c r="G6845"/>
      <c r="J6845"/>
      <c r="M6845"/>
    </row>
    <row r="6846" spans="1:13" x14ac:dyDescent="0.25">
      <c r="A6846" s="5">
        <v>41925.208333333299</v>
      </c>
      <c r="B6846" s="7">
        <v>221.68704236669728</v>
      </c>
      <c r="C6846" s="7">
        <f t="shared" si="106"/>
        <v>234.3869920286154</v>
      </c>
      <c r="D6846" s="8"/>
      <c r="E6846"/>
      <c r="F6846"/>
      <c r="G6846"/>
      <c r="J6846"/>
      <c r="M6846"/>
    </row>
    <row r="6847" spans="1:13" x14ac:dyDescent="0.25">
      <c r="A6847" s="5">
        <v>41925.25</v>
      </c>
      <c r="B6847" s="7">
        <v>230.04814454658558</v>
      </c>
      <c r="C6847" s="7">
        <f t="shared" si="106"/>
        <v>243.67511709574302</v>
      </c>
      <c r="D6847" s="8"/>
      <c r="E6847"/>
      <c r="F6847"/>
      <c r="G6847"/>
      <c r="J6847"/>
      <c r="M6847"/>
    </row>
    <row r="6848" spans="1:13" x14ac:dyDescent="0.25">
      <c r="A6848" s="5">
        <v>41925.291666666701</v>
      </c>
      <c r="B6848" s="7">
        <v>218.07378595510249</v>
      </c>
      <c r="C6848" s="7">
        <f t="shared" si="106"/>
        <v>230.37312199946794</v>
      </c>
      <c r="D6848" s="8"/>
      <c r="E6848"/>
      <c r="F6848"/>
      <c r="G6848"/>
      <c r="J6848"/>
      <c r="M6848"/>
    </row>
    <row r="6849" spans="1:13" x14ac:dyDescent="0.25">
      <c r="A6849" s="5">
        <v>41925.333333333299</v>
      </c>
      <c r="B6849" s="7">
        <v>211.62738379995875</v>
      </c>
      <c r="C6849" s="7">
        <f t="shared" si="106"/>
        <v>223.21198604373251</v>
      </c>
      <c r="D6849" s="8"/>
      <c r="E6849"/>
      <c r="F6849"/>
      <c r="G6849"/>
      <c r="J6849"/>
      <c r="M6849"/>
    </row>
    <row r="6850" spans="1:13" x14ac:dyDescent="0.25">
      <c r="A6850" s="5">
        <v>41925.375</v>
      </c>
      <c r="B6850" s="7">
        <v>205.53110516050424</v>
      </c>
      <c r="C6850" s="7">
        <f t="shared" ref="C6850:C6913" si="107">IF(A6850&lt;"01-02-2014",(B6850-$B$8765)*($B$8772/$C$8772)+$B$8765,IF(A6850&lt;"01-03-2014",(B6850-B$8765)*($B$8773/$C$8773)+$B$8765,IF(A6850&lt;"01-04-2014",(B6850-B$8765)*($B$8774/$C$8774)+$B$8765,IF(A6850&lt;"01-05-2014",(B6850-B$8765)*($B$8775/$C$8775)+$B$8765,IF(A6850&lt;"01-06-2014",(B6850-B$8765)*($B$8776/$C$8776)+$B$8765,IF(A6850&lt;"01-07-2014",(B6850-B$8765)*($B$8777/$C$8777)+$B$8765,IF(A6850&lt;"01-08-2014",(B6850-B$8765)*($B$8778/$C$8778)+$B$8765,IF(A6850&lt;"01-09-2014",(B6850-B$8765)*($B$8779/$C$8779)+$B$8765,IF(A6850&lt;"01-10-2014",(B6850-B$8765)*($B$8780/$C$8780)+$B$8765,IF(A6850&lt;1-11-2014,(B6850-B$8765)*($B$8781/$C$8781)+$B$8765,IF(A6850&lt;"01-12-2014",(B6850-B$8765)*($B$8782/$C$8782)+$B$8765,IF(A6850&lt;1-1-2015,(B6850-B$8765)*($B$8783/$C$8783)+$B$8765,"Error"))))))))))))</f>
        <v>216.43979294896175</v>
      </c>
      <c r="D6850" s="8"/>
      <c r="E6850"/>
      <c r="F6850"/>
      <c r="G6850"/>
      <c r="J6850"/>
      <c r="M6850"/>
    </row>
    <row r="6851" spans="1:13" x14ac:dyDescent="0.25">
      <c r="A6851" s="5">
        <v>41925.416666666701</v>
      </c>
      <c r="B6851" s="7">
        <v>202.36898302134435</v>
      </c>
      <c r="C6851" s="7">
        <f t="shared" si="107"/>
        <v>212.92707593221522</v>
      </c>
      <c r="D6851" s="8"/>
      <c r="E6851"/>
      <c r="F6851"/>
      <c r="G6851"/>
      <c r="J6851"/>
      <c r="M6851"/>
    </row>
    <row r="6852" spans="1:13" x14ac:dyDescent="0.25">
      <c r="A6852" s="5">
        <v>41925.458333333299</v>
      </c>
      <c r="B6852" s="7">
        <v>224.56741635563554</v>
      </c>
      <c r="C6852" s="7">
        <f t="shared" si="107"/>
        <v>237.58672255142997</v>
      </c>
      <c r="D6852" s="8"/>
      <c r="E6852"/>
      <c r="F6852"/>
      <c r="G6852"/>
      <c r="J6852"/>
      <c r="M6852"/>
    </row>
    <row r="6853" spans="1:13" x14ac:dyDescent="0.25">
      <c r="A6853" s="5">
        <v>41925.5</v>
      </c>
      <c r="B6853" s="7">
        <v>229.02081232548531</v>
      </c>
      <c r="C6853" s="7">
        <f t="shared" si="107"/>
        <v>242.5338811737588</v>
      </c>
      <c r="D6853" s="8"/>
      <c r="E6853"/>
      <c r="F6853"/>
      <c r="G6853"/>
      <c r="J6853"/>
      <c r="M6853"/>
    </row>
    <row r="6854" spans="1:13" x14ac:dyDescent="0.25">
      <c r="A6854" s="5">
        <v>41925.541666666701</v>
      </c>
      <c r="B6854" s="7">
        <v>243.14711672818146</v>
      </c>
      <c r="C6854" s="7">
        <f t="shared" si="107"/>
        <v>258.22641538822643</v>
      </c>
      <c r="D6854" s="8"/>
      <c r="E6854"/>
      <c r="F6854"/>
      <c r="G6854"/>
      <c r="J6854"/>
      <c r="M6854"/>
    </row>
    <row r="6855" spans="1:13" x14ac:dyDescent="0.25">
      <c r="A6855" s="5">
        <v>41925.583333333299</v>
      </c>
      <c r="B6855" s="7">
        <v>239.39889523328495</v>
      </c>
      <c r="C6855" s="7">
        <f t="shared" si="107"/>
        <v>254.06261625327079</v>
      </c>
      <c r="D6855" s="8"/>
      <c r="E6855"/>
      <c r="F6855"/>
      <c r="G6855"/>
      <c r="J6855"/>
      <c r="M6855"/>
    </row>
    <row r="6856" spans="1:13" x14ac:dyDescent="0.25">
      <c r="A6856" s="5">
        <v>41925.625</v>
      </c>
      <c r="B6856" s="7">
        <v>233.35919036663219</v>
      </c>
      <c r="C6856" s="7">
        <f t="shared" si="107"/>
        <v>247.3532694514883</v>
      </c>
      <c r="D6856" s="8"/>
      <c r="E6856"/>
      <c r="F6856"/>
      <c r="G6856"/>
      <c r="J6856"/>
      <c r="M6856"/>
    </row>
    <row r="6857" spans="1:13" x14ac:dyDescent="0.25">
      <c r="A6857" s="5">
        <v>41925.666666666701</v>
      </c>
      <c r="B6857" s="7">
        <v>234.94040272998012</v>
      </c>
      <c r="C6857" s="7">
        <f t="shared" si="107"/>
        <v>249.10979602806702</v>
      </c>
      <c r="D6857" s="8"/>
      <c r="E6857"/>
      <c r="F6857"/>
      <c r="G6857"/>
      <c r="J6857"/>
      <c r="M6857"/>
    </row>
    <row r="6858" spans="1:13" x14ac:dyDescent="0.25">
      <c r="A6858" s="5">
        <v>41925.708333333299</v>
      </c>
      <c r="B6858" s="7">
        <v>229.6527279342715</v>
      </c>
      <c r="C6858" s="7">
        <f t="shared" si="107"/>
        <v>243.23585934362185</v>
      </c>
      <c r="D6858" s="8"/>
      <c r="E6858"/>
      <c r="F6858"/>
      <c r="G6858"/>
      <c r="J6858"/>
      <c r="M6858"/>
    </row>
    <row r="6859" spans="1:13" x14ac:dyDescent="0.25">
      <c r="A6859" s="5">
        <v>41925.75</v>
      </c>
      <c r="B6859" s="7">
        <v>220.78073770075417</v>
      </c>
      <c r="C6859" s="7">
        <f t="shared" si="107"/>
        <v>233.3802023847274</v>
      </c>
      <c r="D6859" s="8"/>
      <c r="E6859"/>
      <c r="F6859"/>
      <c r="G6859"/>
      <c r="J6859"/>
      <c r="M6859"/>
    </row>
    <row r="6860" spans="1:13" x14ac:dyDescent="0.25">
      <c r="A6860" s="5">
        <v>41925.791666666701</v>
      </c>
      <c r="B6860" s="7">
        <v>213.73975808479216</v>
      </c>
      <c r="C6860" s="7">
        <f t="shared" si="107"/>
        <v>225.55856621031757</v>
      </c>
      <c r="D6860" s="8"/>
      <c r="E6860"/>
      <c r="F6860"/>
      <c r="G6860"/>
      <c r="J6860"/>
      <c r="M6860"/>
    </row>
    <row r="6861" spans="1:13" x14ac:dyDescent="0.25">
      <c r="A6861" s="5">
        <v>41925.833333333299</v>
      </c>
      <c r="B6861" s="7">
        <v>206.77474963050699</v>
      </c>
      <c r="C6861" s="7">
        <f t="shared" si="107"/>
        <v>217.82132437004785</v>
      </c>
      <c r="D6861" s="8"/>
      <c r="E6861"/>
      <c r="F6861"/>
      <c r="G6861"/>
      <c r="J6861"/>
      <c r="M6861"/>
    </row>
    <row r="6862" spans="1:13" x14ac:dyDescent="0.25">
      <c r="A6862" s="5">
        <v>41925.875</v>
      </c>
      <c r="B6862" s="7">
        <v>206.23450980322005</v>
      </c>
      <c r="C6862" s="7">
        <f t="shared" si="107"/>
        <v>217.22118637697866</v>
      </c>
      <c r="D6862" s="8"/>
      <c r="E6862"/>
      <c r="F6862"/>
      <c r="G6862"/>
      <c r="J6862"/>
      <c r="M6862"/>
    </row>
    <row r="6863" spans="1:13" x14ac:dyDescent="0.25">
      <c r="A6863" s="5">
        <v>41925.916666666701</v>
      </c>
      <c r="B6863" s="7">
        <v>204.57386841146882</v>
      </c>
      <c r="C6863" s="7">
        <f t="shared" si="107"/>
        <v>215.37642421448106</v>
      </c>
      <c r="D6863" s="8"/>
      <c r="E6863"/>
      <c r="F6863"/>
      <c r="G6863"/>
      <c r="J6863"/>
      <c r="M6863"/>
    </row>
    <row r="6864" spans="1:13" x14ac:dyDescent="0.25">
      <c r="A6864" s="5">
        <v>41925.958333333299</v>
      </c>
      <c r="B6864" s="7">
        <v>199.71993151110874</v>
      </c>
      <c r="C6864" s="7">
        <f t="shared" si="107"/>
        <v>209.98431537182933</v>
      </c>
      <c r="D6864" s="8"/>
      <c r="E6864"/>
      <c r="F6864"/>
      <c r="G6864"/>
      <c r="J6864"/>
      <c r="M6864"/>
    </row>
    <row r="6865" spans="1:13" x14ac:dyDescent="0.25">
      <c r="A6865" s="5">
        <v>41926</v>
      </c>
      <c r="B6865" s="7">
        <v>194.03679640419801</v>
      </c>
      <c r="C6865" s="7">
        <f t="shared" si="107"/>
        <v>203.6710723913356</v>
      </c>
      <c r="D6865" s="8"/>
      <c r="E6865"/>
      <c r="F6865"/>
      <c r="G6865"/>
      <c r="J6865"/>
      <c r="M6865"/>
    </row>
    <row r="6866" spans="1:13" x14ac:dyDescent="0.25">
      <c r="A6866" s="5">
        <v>41926.041666666701</v>
      </c>
      <c r="B6866" s="7">
        <v>198.83776383107184</v>
      </c>
      <c r="C6866" s="7">
        <f t="shared" si="107"/>
        <v>209.00433886082942</v>
      </c>
      <c r="D6866" s="8"/>
      <c r="E6866"/>
      <c r="F6866"/>
      <c r="G6866"/>
      <c r="J6866"/>
      <c r="M6866"/>
    </row>
    <row r="6867" spans="1:13" x14ac:dyDescent="0.25">
      <c r="A6867" s="5">
        <v>41926.083333333299</v>
      </c>
      <c r="B6867" s="7">
        <v>204.67562387569299</v>
      </c>
      <c r="C6867" s="7">
        <f t="shared" si="107"/>
        <v>215.48946164156229</v>
      </c>
      <c r="D6867" s="8"/>
      <c r="E6867"/>
      <c r="F6867"/>
      <c r="G6867"/>
      <c r="J6867"/>
      <c r="M6867"/>
    </row>
    <row r="6868" spans="1:13" x14ac:dyDescent="0.25">
      <c r="A6868" s="5">
        <v>41926.125</v>
      </c>
      <c r="B6868" s="7">
        <v>212.56083865070877</v>
      </c>
      <c r="C6868" s="7">
        <f t="shared" si="107"/>
        <v>224.24893610267782</v>
      </c>
      <c r="D6868" s="8"/>
      <c r="E6868"/>
      <c r="F6868"/>
      <c r="G6868"/>
      <c r="J6868"/>
      <c r="M6868"/>
    </row>
    <row r="6869" spans="1:13" x14ac:dyDescent="0.25">
      <c r="A6869" s="5">
        <v>41926.166666666701</v>
      </c>
      <c r="B6869" s="7">
        <v>224.45967677778461</v>
      </c>
      <c r="C6869" s="7">
        <f t="shared" si="107"/>
        <v>237.46703753237037</v>
      </c>
      <c r="D6869" s="8"/>
      <c r="E6869"/>
      <c r="F6869"/>
      <c r="G6869"/>
      <c r="J6869"/>
      <c r="M6869"/>
    </row>
    <row r="6870" spans="1:13" x14ac:dyDescent="0.25">
      <c r="A6870" s="5">
        <v>41926.208333333299</v>
      </c>
      <c r="B6870" s="7">
        <v>238.12112815594497</v>
      </c>
      <c r="C6870" s="7">
        <f t="shared" si="107"/>
        <v>252.64317893918809</v>
      </c>
      <c r="D6870" s="8"/>
      <c r="E6870"/>
      <c r="F6870"/>
      <c r="G6870"/>
      <c r="J6870"/>
      <c r="M6870"/>
    </row>
    <row r="6871" spans="1:13" x14ac:dyDescent="0.25">
      <c r="A6871" s="5">
        <v>41926.25</v>
      </c>
      <c r="B6871" s="7">
        <v>249.59209320859497</v>
      </c>
      <c r="C6871" s="7">
        <f t="shared" si="107"/>
        <v>265.38596759998723</v>
      </c>
      <c r="D6871" s="8"/>
      <c r="E6871"/>
      <c r="F6871"/>
      <c r="G6871"/>
      <c r="J6871"/>
      <c r="M6871"/>
    </row>
    <row r="6872" spans="1:13" x14ac:dyDescent="0.25">
      <c r="A6872" s="5">
        <v>41926.291666666701</v>
      </c>
      <c r="B6872" s="7">
        <v>245.36304301163952</v>
      </c>
      <c r="C6872" s="7">
        <f t="shared" si="107"/>
        <v>260.6880287039686</v>
      </c>
      <c r="D6872" s="8"/>
      <c r="E6872"/>
      <c r="F6872"/>
      <c r="G6872"/>
      <c r="J6872"/>
      <c r="M6872"/>
    </row>
    <row r="6873" spans="1:13" x14ac:dyDescent="0.25">
      <c r="A6873" s="5">
        <v>41926.333333333299</v>
      </c>
      <c r="B6873" s="7">
        <v>245.88604028216747</v>
      </c>
      <c r="C6873" s="7">
        <f t="shared" si="107"/>
        <v>261.2690124013231</v>
      </c>
      <c r="D6873" s="8"/>
      <c r="E6873"/>
      <c r="F6873"/>
      <c r="G6873"/>
      <c r="J6873"/>
      <c r="M6873"/>
    </row>
    <row r="6874" spans="1:13" x14ac:dyDescent="0.25">
      <c r="A6874" s="5">
        <v>41926.375</v>
      </c>
      <c r="B6874" s="7">
        <v>233.34444360210597</v>
      </c>
      <c r="C6874" s="7">
        <f t="shared" si="107"/>
        <v>247.33688766469655</v>
      </c>
      <c r="D6874" s="8"/>
      <c r="E6874"/>
      <c r="F6874"/>
      <c r="G6874"/>
      <c r="J6874"/>
      <c r="M6874"/>
    </row>
    <row r="6875" spans="1:13" x14ac:dyDescent="0.25">
      <c r="A6875" s="5">
        <v>41926.416666666701</v>
      </c>
      <c r="B6875" s="7">
        <v>235.07112468302586</v>
      </c>
      <c r="C6875" s="7">
        <f t="shared" si="107"/>
        <v>249.25501155381775</v>
      </c>
      <c r="D6875" s="8"/>
      <c r="E6875"/>
      <c r="F6875"/>
      <c r="G6875"/>
      <c r="J6875"/>
      <c r="M6875"/>
    </row>
    <row r="6876" spans="1:13" x14ac:dyDescent="0.25">
      <c r="A6876" s="5">
        <v>41926.458333333299</v>
      </c>
      <c r="B6876" s="7">
        <v>225.97027109123374</v>
      </c>
      <c r="C6876" s="7">
        <f t="shared" si="107"/>
        <v>239.14511640368909</v>
      </c>
      <c r="D6876" s="8"/>
      <c r="E6876"/>
      <c r="F6876"/>
      <c r="G6876"/>
      <c r="J6876"/>
      <c r="M6876"/>
    </row>
    <row r="6877" spans="1:13" x14ac:dyDescent="0.25">
      <c r="A6877" s="5">
        <v>41926.5</v>
      </c>
      <c r="B6877" s="7">
        <v>235.10339931506857</v>
      </c>
      <c r="C6877" s="7">
        <f t="shared" si="107"/>
        <v>249.2908645804234</v>
      </c>
      <c r="D6877" s="8"/>
      <c r="E6877"/>
      <c r="F6877"/>
      <c r="G6877"/>
      <c r="J6877"/>
      <c r="M6877"/>
    </row>
    <row r="6878" spans="1:13" x14ac:dyDescent="0.25">
      <c r="A6878" s="5">
        <v>41926.541666666701</v>
      </c>
      <c r="B6878" s="7">
        <v>239.66054650499686</v>
      </c>
      <c r="C6878" s="7">
        <f t="shared" si="107"/>
        <v>254.35327766170076</v>
      </c>
      <c r="D6878" s="8"/>
      <c r="E6878"/>
      <c r="F6878"/>
      <c r="G6878"/>
      <c r="J6878"/>
      <c r="M6878"/>
    </row>
    <row r="6879" spans="1:13" x14ac:dyDescent="0.25">
      <c r="A6879" s="5">
        <v>41926.583333333299</v>
      </c>
      <c r="B6879" s="7">
        <v>239.26631792291982</v>
      </c>
      <c r="C6879" s="7">
        <f t="shared" si="107"/>
        <v>253.91533966063488</v>
      </c>
      <c r="D6879" s="8"/>
      <c r="E6879"/>
      <c r="F6879"/>
      <c r="G6879"/>
      <c r="J6879"/>
      <c r="M6879"/>
    </row>
    <row r="6880" spans="1:13" x14ac:dyDescent="0.25">
      <c r="A6880" s="5">
        <v>41926.625</v>
      </c>
      <c r="B6880" s="7">
        <v>233.14966183129891</v>
      </c>
      <c r="C6880" s="7">
        <f t="shared" si="107"/>
        <v>247.12050979858168</v>
      </c>
      <c r="D6880" s="8"/>
      <c r="E6880"/>
      <c r="F6880"/>
      <c r="G6880"/>
      <c r="J6880"/>
      <c r="M6880"/>
    </row>
    <row r="6881" spans="1:13" x14ac:dyDescent="0.25">
      <c r="A6881" s="5">
        <v>41926.666666666701</v>
      </c>
      <c r="B6881" s="7">
        <v>236.85040306775232</v>
      </c>
      <c r="C6881" s="7">
        <f t="shared" si="107"/>
        <v>251.2315643827412</v>
      </c>
      <c r="D6881" s="8"/>
      <c r="E6881"/>
      <c r="F6881"/>
      <c r="G6881"/>
      <c r="J6881"/>
      <c r="M6881"/>
    </row>
    <row r="6882" spans="1:13" x14ac:dyDescent="0.25">
      <c r="A6882" s="5">
        <v>41926.708333333299</v>
      </c>
      <c r="B6882" s="7">
        <v>241.35794301326462</v>
      </c>
      <c r="C6882" s="7">
        <f t="shared" si="107"/>
        <v>256.23887010132182</v>
      </c>
      <c r="D6882" s="8"/>
      <c r="E6882"/>
      <c r="F6882"/>
      <c r="G6882"/>
      <c r="J6882"/>
      <c r="M6882"/>
    </row>
    <row r="6883" spans="1:13" x14ac:dyDescent="0.25">
      <c r="A6883" s="5">
        <v>41926.75</v>
      </c>
      <c r="B6883" s="7">
        <v>230.63639695144499</v>
      </c>
      <c r="C6883" s="7">
        <f t="shared" si="107"/>
        <v>244.32859097870971</v>
      </c>
      <c r="D6883" s="8"/>
      <c r="E6883"/>
      <c r="F6883"/>
      <c r="G6883"/>
      <c r="J6883"/>
      <c r="M6883"/>
    </row>
    <row r="6884" spans="1:13" x14ac:dyDescent="0.25">
      <c r="A6884" s="5">
        <v>41926.791666666701</v>
      </c>
      <c r="B6884" s="7">
        <v>225.12886087161903</v>
      </c>
      <c r="C6884" s="7">
        <f t="shared" si="107"/>
        <v>238.21041626674551</v>
      </c>
      <c r="D6884" s="8"/>
      <c r="E6884"/>
      <c r="F6884"/>
      <c r="G6884"/>
      <c r="J6884"/>
      <c r="M6884"/>
    </row>
    <row r="6885" spans="1:13" x14ac:dyDescent="0.25">
      <c r="A6885" s="5">
        <v>41926.833333333299</v>
      </c>
      <c r="B6885" s="7">
        <v>218.93117800849663</v>
      </c>
      <c r="C6885" s="7">
        <f t="shared" si="107"/>
        <v>231.32557592864509</v>
      </c>
      <c r="D6885" s="8"/>
      <c r="E6885"/>
      <c r="F6885"/>
      <c r="G6885"/>
      <c r="J6885"/>
      <c r="M6885"/>
    </row>
    <row r="6886" spans="1:13" x14ac:dyDescent="0.25">
      <c r="A6886" s="5">
        <v>41926.875</v>
      </c>
      <c r="B6886" s="7">
        <v>210.80261560203178</v>
      </c>
      <c r="C6886" s="7">
        <f t="shared" si="107"/>
        <v>222.29577308413468</v>
      </c>
      <c r="D6886" s="8"/>
      <c r="E6886"/>
      <c r="F6886"/>
      <c r="G6886"/>
      <c r="J6886"/>
      <c r="M6886"/>
    </row>
    <row r="6887" spans="1:13" x14ac:dyDescent="0.25">
      <c r="A6887" s="5">
        <v>41926.916666666701</v>
      </c>
      <c r="B6887" s="7">
        <v>203.45509104096388</v>
      </c>
      <c r="C6887" s="7">
        <f t="shared" si="107"/>
        <v>214.13360431873605</v>
      </c>
      <c r="D6887" s="8"/>
      <c r="E6887"/>
      <c r="F6887"/>
      <c r="G6887"/>
      <c r="J6887"/>
      <c r="M6887"/>
    </row>
    <row r="6888" spans="1:13" x14ac:dyDescent="0.25">
      <c r="A6888" s="5">
        <v>41926.958333333299</v>
      </c>
      <c r="B6888" s="7">
        <v>197.99428731211904</v>
      </c>
      <c r="C6888" s="7">
        <f t="shared" si="107"/>
        <v>208.06734332714686</v>
      </c>
      <c r="D6888" s="8"/>
      <c r="E6888"/>
      <c r="F6888"/>
      <c r="G6888"/>
      <c r="J6888"/>
      <c r="M6888"/>
    </row>
    <row r="6889" spans="1:13" x14ac:dyDescent="0.25">
      <c r="A6889" s="5">
        <v>41927</v>
      </c>
      <c r="B6889" s="7">
        <v>198.19562452303114</v>
      </c>
      <c r="C6889" s="7">
        <f t="shared" si="107"/>
        <v>208.29100345656335</v>
      </c>
      <c r="D6889" s="8"/>
      <c r="E6889"/>
      <c r="F6889"/>
      <c r="G6889"/>
      <c r="J6889"/>
      <c r="M6889"/>
    </row>
    <row r="6890" spans="1:13" x14ac:dyDescent="0.25">
      <c r="A6890" s="5">
        <v>41927.041666666701</v>
      </c>
      <c r="B6890" s="7">
        <v>202.5656479422496</v>
      </c>
      <c r="C6890" s="7">
        <f t="shared" si="107"/>
        <v>213.14554573947083</v>
      </c>
      <c r="D6890" s="8"/>
      <c r="E6890"/>
      <c r="F6890"/>
      <c r="G6890"/>
      <c r="J6890"/>
      <c r="M6890"/>
    </row>
    <row r="6891" spans="1:13" x14ac:dyDescent="0.25">
      <c r="A6891" s="5">
        <v>41927.083333333299</v>
      </c>
      <c r="B6891" s="7">
        <v>203.90191961305914</v>
      </c>
      <c r="C6891" s="7">
        <f t="shared" si="107"/>
        <v>214.62997424364494</v>
      </c>
      <c r="D6891" s="8"/>
      <c r="E6891"/>
      <c r="F6891"/>
      <c r="G6891"/>
      <c r="J6891"/>
      <c r="M6891"/>
    </row>
    <row r="6892" spans="1:13" x14ac:dyDescent="0.25">
      <c r="A6892" s="5">
        <v>41927.125</v>
      </c>
      <c r="B6892" s="7">
        <v>208.61964762418074</v>
      </c>
      <c r="C6892" s="7">
        <f t="shared" si="107"/>
        <v>219.87077226969828</v>
      </c>
      <c r="D6892" s="8"/>
      <c r="E6892"/>
      <c r="F6892"/>
      <c r="G6892"/>
      <c r="J6892"/>
      <c r="M6892"/>
    </row>
    <row r="6893" spans="1:13" x14ac:dyDescent="0.25">
      <c r="A6893" s="5">
        <v>41927.166666666701</v>
      </c>
      <c r="B6893" s="7">
        <v>220.95845354369581</v>
      </c>
      <c r="C6893" s="7">
        <f t="shared" si="107"/>
        <v>233.57762216744726</v>
      </c>
      <c r="D6893" s="8"/>
      <c r="E6893"/>
      <c r="F6893"/>
      <c r="G6893"/>
      <c r="J6893"/>
      <c r="M6893"/>
    </row>
    <row r="6894" spans="1:13" x14ac:dyDescent="0.25">
      <c r="A6894" s="5">
        <v>41927.208333333299</v>
      </c>
      <c r="B6894" s="7">
        <v>231.69492374080829</v>
      </c>
      <c r="C6894" s="7">
        <f t="shared" si="107"/>
        <v>245.5044801132978</v>
      </c>
      <c r="D6894" s="8"/>
      <c r="E6894"/>
      <c r="F6894"/>
      <c r="G6894"/>
      <c r="J6894"/>
      <c r="M6894"/>
    </row>
    <row r="6895" spans="1:13" x14ac:dyDescent="0.25">
      <c r="A6895" s="5">
        <v>41927.25</v>
      </c>
      <c r="B6895" s="7">
        <v>239.97609854996631</v>
      </c>
      <c r="C6895" s="7">
        <f t="shared" si="107"/>
        <v>254.70381599932736</v>
      </c>
      <c r="D6895" s="8"/>
      <c r="E6895"/>
      <c r="F6895"/>
      <c r="G6895"/>
      <c r="J6895"/>
      <c r="M6895"/>
    </row>
    <row r="6896" spans="1:13" x14ac:dyDescent="0.25">
      <c r="A6896" s="5">
        <v>41927.291666666701</v>
      </c>
      <c r="B6896" s="7">
        <v>219.08262649477356</v>
      </c>
      <c r="C6896" s="7">
        <f t="shared" si="107"/>
        <v>231.49381600650838</v>
      </c>
      <c r="D6896" s="8"/>
      <c r="E6896"/>
      <c r="F6896"/>
      <c r="G6896"/>
      <c r="J6896"/>
      <c r="M6896"/>
    </row>
    <row r="6897" spans="1:13" x14ac:dyDescent="0.25">
      <c r="A6897" s="5">
        <v>41927.333333333299</v>
      </c>
      <c r="B6897" s="7">
        <v>204.18806035721786</v>
      </c>
      <c r="C6897" s="7">
        <f t="shared" si="107"/>
        <v>214.94784035284525</v>
      </c>
      <c r="D6897" s="8"/>
      <c r="E6897"/>
      <c r="F6897"/>
      <c r="G6897"/>
      <c r="J6897"/>
      <c r="M6897"/>
    </row>
    <row r="6898" spans="1:13" x14ac:dyDescent="0.25">
      <c r="A6898" s="5">
        <v>41927.375</v>
      </c>
      <c r="B6898" s="7">
        <v>190.16553815130828</v>
      </c>
      <c r="C6898" s="7">
        <f t="shared" si="107"/>
        <v>199.37059500852359</v>
      </c>
      <c r="D6898" s="8"/>
      <c r="E6898"/>
      <c r="F6898"/>
      <c r="G6898"/>
      <c r="J6898"/>
      <c r="M6898"/>
    </row>
    <row r="6899" spans="1:13" x14ac:dyDescent="0.25">
      <c r="A6899" s="5">
        <v>41927.416666666701</v>
      </c>
      <c r="B6899" s="7">
        <v>190.44540320330054</v>
      </c>
      <c r="C6899" s="7">
        <f t="shared" si="107"/>
        <v>199.68148961893453</v>
      </c>
      <c r="D6899" s="8"/>
      <c r="E6899"/>
      <c r="F6899"/>
      <c r="G6899"/>
      <c r="J6899"/>
      <c r="M6899"/>
    </row>
    <row r="6900" spans="1:13" x14ac:dyDescent="0.25">
      <c r="A6900" s="5">
        <v>41927.458333333299</v>
      </c>
      <c r="B6900" s="7">
        <v>191.23700230490647</v>
      </c>
      <c r="C6900" s="7">
        <f t="shared" si="107"/>
        <v>200.56085591545309</v>
      </c>
      <c r="D6900" s="8"/>
      <c r="E6900"/>
      <c r="F6900"/>
      <c r="G6900"/>
      <c r="J6900"/>
      <c r="M6900"/>
    </row>
    <row r="6901" spans="1:13" x14ac:dyDescent="0.25">
      <c r="A6901" s="5">
        <v>41927.5</v>
      </c>
      <c r="B6901" s="7">
        <v>201.14710524612016</v>
      </c>
      <c r="C6901" s="7">
        <f t="shared" si="107"/>
        <v>211.56972455091949</v>
      </c>
      <c r="D6901" s="8"/>
      <c r="E6901"/>
      <c r="F6901"/>
      <c r="G6901"/>
      <c r="J6901"/>
      <c r="M6901"/>
    </row>
    <row r="6902" spans="1:13" x14ac:dyDescent="0.25">
      <c r="A6902" s="5">
        <v>41927.541666666701</v>
      </c>
      <c r="B6902" s="7">
        <v>202.17378431746721</v>
      </c>
      <c r="C6902" s="7">
        <f t="shared" si="107"/>
        <v>212.71023490629005</v>
      </c>
      <c r="D6902" s="8"/>
      <c r="E6902"/>
      <c r="F6902"/>
      <c r="G6902"/>
      <c r="J6902"/>
      <c r="M6902"/>
    </row>
    <row r="6903" spans="1:13" x14ac:dyDescent="0.25">
      <c r="A6903" s="5">
        <v>41927.583333333299</v>
      </c>
      <c r="B6903" s="7">
        <v>195.19739429010221</v>
      </c>
      <c r="C6903" s="7">
        <f t="shared" si="107"/>
        <v>204.96034958051428</v>
      </c>
      <c r="D6903" s="8"/>
      <c r="E6903"/>
      <c r="F6903"/>
      <c r="G6903"/>
      <c r="J6903"/>
      <c r="M6903"/>
    </row>
    <row r="6904" spans="1:13" x14ac:dyDescent="0.25">
      <c r="A6904" s="5">
        <v>41927.625</v>
      </c>
      <c r="B6904" s="7">
        <v>200.52424035837686</v>
      </c>
      <c r="C6904" s="7">
        <f t="shared" si="107"/>
        <v>210.87780058529714</v>
      </c>
      <c r="D6904" s="8"/>
      <c r="E6904"/>
      <c r="F6904"/>
      <c r="G6904"/>
      <c r="J6904"/>
      <c r="M6904"/>
    </row>
    <row r="6905" spans="1:13" x14ac:dyDescent="0.25">
      <c r="A6905" s="5">
        <v>41927.666666666701</v>
      </c>
      <c r="B6905" s="7">
        <v>210.47787376643018</v>
      </c>
      <c r="C6905" s="7">
        <f t="shared" si="107"/>
        <v>221.93502605357554</v>
      </c>
      <c r="D6905" s="8"/>
      <c r="E6905"/>
      <c r="F6905"/>
      <c r="G6905"/>
      <c r="J6905"/>
      <c r="M6905"/>
    </row>
    <row r="6906" spans="1:13" x14ac:dyDescent="0.25">
      <c r="A6906" s="5">
        <v>41927.708333333299</v>
      </c>
      <c r="B6906" s="7">
        <v>217.55539224081704</v>
      </c>
      <c r="C6906" s="7">
        <f t="shared" si="107"/>
        <v>229.79725226977155</v>
      </c>
      <c r="D6906" s="8"/>
      <c r="E6906"/>
      <c r="F6906"/>
      <c r="G6906"/>
      <c r="J6906"/>
      <c r="M6906"/>
    </row>
    <row r="6907" spans="1:13" x14ac:dyDescent="0.25">
      <c r="A6907" s="5">
        <v>41927.75</v>
      </c>
      <c r="B6907" s="7">
        <v>208.76490602461956</v>
      </c>
      <c r="C6907" s="7">
        <f t="shared" si="107"/>
        <v>220.03213594655563</v>
      </c>
      <c r="D6907" s="8"/>
      <c r="E6907"/>
      <c r="F6907"/>
      <c r="G6907"/>
      <c r="J6907"/>
      <c r="M6907"/>
    </row>
    <row r="6908" spans="1:13" x14ac:dyDescent="0.25">
      <c r="A6908" s="5">
        <v>41927.791666666701</v>
      </c>
      <c r="B6908" s="7">
        <v>205.02871193047235</v>
      </c>
      <c r="C6908" s="7">
        <f t="shared" si="107"/>
        <v>215.88169772981246</v>
      </c>
      <c r="D6908" s="8"/>
      <c r="E6908"/>
      <c r="F6908"/>
      <c r="G6908"/>
      <c r="J6908"/>
      <c r="M6908"/>
    </row>
    <row r="6909" spans="1:13" x14ac:dyDescent="0.25">
      <c r="A6909" s="5">
        <v>41927.833333333299</v>
      </c>
      <c r="B6909" s="7">
        <v>203.40441065129193</v>
      </c>
      <c r="C6909" s="7">
        <f t="shared" si="107"/>
        <v>214.07730482764072</v>
      </c>
      <c r="D6909" s="8"/>
      <c r="E6909"/>
      <c r="F6909"/>
      <c r="G6909"/>
      <c r="J6909"/>
      <c r="M6909"/>
    </row>
    <row r="6910" spans="1:13" x14ac:dyDescent="0.25">
      <c r="A6910" s="5">
        <v>41927.875</v>
      </c>
      <c r="B6910" s="7">
        <v>198.82457893888429</v>
      </c>
      <c r="C6910" s="7">
        <f t="shared" si="107"/>
        <v>208.98969211629748</v>
      </c>
      <c r="D6910" s="8"/>
      <c r="E6910"/>
      <c r="F6910"/>
      <c r="G6910"/>
      <c r="J6910"/>
      <c r="M6910"/>
    </row>
    <row r="6911" spans="1:13" x14ac:dyDescent="0.25">
      <c r="A6911" s="5">
        <v>41927.916666666701</v>
      </c>
      <c r="B6911" s="7">
        <v>197.045020194937</v>
      </c>
      <c r="C6911" s="7">
        <f t="shared" si="107"/>
        <v>207.01282784380464</v>
      </c>
      <c r="D6911" s="8"/>
      <c r="E6911"/>
      <c r="F6911"/>
      <c r="G6911"/>
      <c r="J6911"/>
      <c r="M6911"/>
    </row>
    <row r="6912" spans="1:13" x14ac:dyDescent="0.25">
      <c r="A6912" s="5">
        <v>41927.958333333299</v>
      </c>
      <c r="B6912" s="7">
        <v>190.99372023983867</v>
      </c>
      <c r="C6912" s="7">
        <f t="shared" si="107"/>
        <v>200.29060036799979</v>
      </c>
      <c r="D6912" s="8"/>
      <c r="E6912"/>
      <c r="F6912"/>
      <c r="G6912"/>
      <c r="J6912"/>
      <c r="M6912"/>
    </row>
    <row r="6913" spans="1:13" x14ac:dyDescent="0.25">
      <c r="A6913" s="5">
        <v>41928</v>
      </c>
      <c r="B6913" s="7">
        <v>190.87820285921731</v>
      </c>
      <c r="C6913" s="7">
        <f t="shared" si="107"/>
        <v>200.16227519560579</v>
      </c>
      <c r="D6913" s="8"/>
      <c r="E6913"/>
      <c r="F6913"/>
      <c r="G6913"/>
      <c r="J6913"/>
      <c r="M6913"/>
    </row>
    <row r="6914" spans="1:13" x14ac:dyDescent="0.25">
      <c r="A6914" s="5">
        <v>41928.041666666701</v>
      </c>
      <c r="B6914" s="7">
        <v>193.84275931599231</v>
      </c>
      <c r="C6914" s="7">
        <f t="shared" ref="C6914:C6977" si="108">IF(A6914&lt;"01-02-2014",(B6914-$B$8765)*($B$8772/$C$8772)+$B$8765,IF(A6914&lt;"01-03-2014",(B6914-B$8765)*($B$8773/$C$8773)+$B$8765,IF(A6914&lt;"01-04-2014",(B6914-B$8765)*($B$8774/$C$8774)+$B$8765,IF(A6914&lt;"01-05-2014",(B6914-B$8765)*($B$8775/$C$8775)+$B$8765,IF(A6914&lt;"01-06-2014",(B6914-B$8765)*($B$8776/$C$8776)+$B$8765,IF(A6914&lt;"01-07-2014",(B6914-B$8765)*($B$8777/$C$8777)+$B$8765,IF(A6914&lt;"01-08-2014",(B6914-B$8765)*($B$8778/$C$8778)+$B$8765,IF(A6914&lt;"01-09-2014",(B6914-B$8765)*($B$8779/$C$8779)+$B$8765,IF(A6914&lt;"01-10-2014",(B6914-B$8765)*($B$8780/$C$8780)+$B$8765,IF(A6914&lt;1-11-2014,(B6914-B$8765)*($B$8781/$C$8781)+$B$8765,IF(A6914&lt;"01-12-2014",(B6914-B$8765)*($B$8782/$C$8782)+$B$8765,IF(A6914&lt;1-1-2015,(B6914-B$8765)*($B$8783/$C$8783)+$B$8765,"Error"))))))))))))</f>
        <v>203.45552177323037</v>
      </c>
      <c r="D6914" s="8"/>
      <c r="E6914"/>
      <c r="F6914"/>
      <c r="G6914"/>
      <c r="J6914"/>
      <c r="M6914"/>
    </row>
    <row r="6915" spans="1:13" x14ac:dyDescent="0.25">
      <c r="A6915" s="5">
        <v>41928.083333333299</v>
      </c>
      <c r="B6915" s="7">
        <v>196.03078727149463</v>
      </c>
      <c r="C6915" s="7">
        <f t="shared" si="108"/>
        <v>205.88614358167581</v>
      </c>
      <c r="D6915" s="8"/>
      <c r="E6915"/>
      <c r="F6915"/>
      <c r="G6915"/>
      <c r="J6915"/>
      <c r="M6915"/>
    </row>
    <row r="6916" spans="1:13" x14ac:dyDescent="0.25">
      <c r="A6916" s="5">
        <v>41928.125</v>
      </c>
      <c r="B6916" s="7">
        <v>206.0686480454585</v>
      </c>
      <c r="C6916" s="7">
        <f t="shared" si="108"/>
        <v>217.03693498083516</v>
      </c>
      <c r="D6916" s="8"/>
      <c r="E6916"/>
      <c r="F6916"/>
      <c r="G6916"/>
      <c r="J6916"/>
      <c r="M6916"/>
    </row>
    <row r="6917" spans="1:13" x14ac:dyDescent="0.25">
      <c r="A6917" s="5">
        <v>41928.166666666701</v>
      </c>
      <c r="B6917" s="7">
        <v>215.07600187246203</v>
      </c>
      <c r="C6917" s="7">
        <f t="shared" si="108"/>
        <v>227.04296373985665</v>
      </c>
      <c r="D6917" s="8"/>
      <c r="E6917"/>
      <c r="F6917"/>
      <c r="G6917"/>
      <c r="J6917"/>
      <c r="M6917"/>
    </row>
    <row r="6918" spans="1:13" x14ac:dyDescent="0.25">
      <c r="A6918" s="5">
        <v>41928.208333333299</v>
      </c>
      <c r="B6918" s="7">
        <v>224.63920000823879</v>
      </c>
      <c r="C6918" s="7">
        <f t="shared" si="108"/>
        <v>237.66646509359836</v>
      </c>
      <c r="D6918" s="8"/>
      <c r="E6918"/>
      <c r="F6918"/>
      <c r="G6918"/>
      <c r="J6918"/>
      <c r="M6918"/>
    </row>
    <row r="6919" spans="1:13" x14ac:dyDescent="0.25">
      <c r="A6919" s="5">
        <v>41928.25</v>
      </c>
      <c r="B6919" s="7">
        <v>238.18754512842071</v>
      </c>
      <c r="C6919" s="7">
        <f t="shared" si="108"/>
        <v>252.71695977975938</v>
      </c>
      <c r="D6919" s="8"/>
      <c r="E6919"/>
      <c r="F6919"/>
      <c r="G6919"/>
      <c r="J6919"/>
      <c r="M6919"/>
    </row>
    <row r="6920" spans="1:13" x14ac:dyDescent="0.25">
      <c r="A6920" s="5">
        <v>41928.291666666701</v>
      </c>
      <c r="B6920" s="7">
        <v>214.5864942768319</v>
      </c>
      <c r="C6920" s="7">
        <f t="shared" si="108"/>
        <v>226.49918282775894</v>
      </c>
      <c r="D6920" s="8"/>
      <c r="E6920"/>
      <c r="F6920"/>
      <c r="G6920"/>
      <c r="J6920"/>
      <c r="M6920"/>
    </row>
    <row r="6921" spans="1:13" x14ac:dyDescent="0.25">
      <c r="A6921" s="5">
        <v>41928.333333333299</v>
      </c>
      <c r="B6921" s="7">
        <v>194.29730714501522</v>
      </c>
      <c r="C6921" s="7">
        <f t="shared" si="108"/>
        <v>203.96046681446091</v>
      </c>
      <c r="D6921" s="8"/>
      <c r="E6921"/>
      <c r="F6921"/>
      <c r="G6921"/>
      <c r="J6921"/>
      <c r="M6921"/>
    </row>
    <row r="6922" spans="1:13" x14ac:dyDescent="0.25">
      <c r="A6922" s="5">
        <v>41928.375</v>
      </c>
      <c r="B6922" s="7">
        <v>179.59987645777315</v>
      </c>
      <c r="C6922" s="7">
        <f t="shared" si="108"/>
        <v>187.63348366660421</v>
      </c>
      <c r="D6922" s="8"/>
      <c r="E6922"/>
      <c r="F6922"/>
      <c r="G6922"/>
      <c r="J6922"/>
      <c r="M6922"/>
    </row>
    <row r="6923" spans="1:13" x14ac:dyDescent="0.25">
      <c r="A6923" s="5">
        <v>41928.416666666701</v>
      </c>
      <c r="B6923" s="7">
        <v>172.59392582198848</v>
      </c>
      <c r="C6923" s="7">
        <f t="shared" si="108"/>
        <v>179.85076025056776</v>
      </c>
      <c r="D6923" s="8"/>
      <c r="E6923"/>
      <c r="F6923"/>
      <c r="G6923"/>
      <c r="J6923"/>
      <c r="M6923"/>
    </row>
    <row r="6924" spans="1:13" x14ac:dyDescent="0.25">
      <c r="A6924" s="5">
        <v>41928.458333333299</v>
      </c>
      <c r="B6924" s="7">
        <v>175.03603218212152</v>
      </c>
      <c r="C6924" s="7">
        <f t="shared" si="108"/>
        <v>182.56363097169157</v>
      </c>
      <c r="D6924" s="8"/>
      <c r="E6924"/>
      <c r="F6924"/>
      <c r="G6924"/>
      <c r="J6924"/>
      <c r="M6924"/>
    </row>
    <row r="6925" spans="1:13" x14ac:dyDescent="0.25">
      <c r="A6925" s="5">
        <v>41928.5</v>
      </c>
      <c r="B6925" s="7">
        <v>166.22392864849482</v>
      </c>
      <c r="C6925" s="7">
        <f t="shared" si="108"/>
        <v>172.77450054799237</v>
      </c>
      <c r="D6925" s="8"/>
      <c r="E6925"/>
      <c r="F6925"/>
      <c r="G6925"/>
      <c r="J6925"/>
      <c r="M6925"/>
    </row>
    <row r="6926" spans="1:13" x14ac:dyDescent="0.25">
      <c r="A6926" s="5">
        <v>41928.541666666701</v>
      </c>
      <c r="B6926" s="7">
        <v>169.26232003866303</v>
      </c>
      <c r="C6926" s="7">
        <f t="shared" si="108"/>
        <v>176.14976838082052</v>
      </c>
      <c r="D6926" s="8"/>
      <c r="E6926"/>
      <c r="F6926"/>
      <c r="G6926"/>
      <c r="J6926"/>
      <c r="M6926"/>
    </row>
    <row r="6927" spans="1:13" x14ac:dyDescent="0.25">
      <c r="A6927" s="5">
        <v>41928.583333333299</v>
      </c>
      <c r="B6927" s="7">
        <v>181.88210533946986</v>
      </c>
      <c r="C6927" s="7">
        <f t="shared" si="108"/>
        <v>190.1687507676329</v>
      </c>
      <c r="D6927" s="8"/>
      <c r="E6927"/>
      <c r="F6927"/>
      <c r="G6927"/>
      <c r="J6927"/>
      <c r="M6927"/>
    </row>
    <row r="6928" spans="1:13" x14ac:dyDescent="0.25">
      <c r="A6928" s="5">
        <v>41928.625</v>
      </c>
      <c r="B6928" s="7">
        <v>191.39593071427149</v>
      </c>
      <c r="C6928" s="7">
        <f t="shared" si="108"/>
        <v>200.73740524006877</v>
      </c>
      <c r="D6928" s="8"/>
      <c r="E6928"/>
      <c r="F6928"/>
      <c r="G6928"/>
      <c r="J6928"/>
      <c r="M6928"/>
    </row>
    <row r="6929" spans="1:13" x14ac:dyDescent="0.25">
      <c r="A6929" s="5">
        <v>41928.666666666701</v>
      </c>
      <c r="B6929" s="7">
        <v>198.50714919564149</v>
      </c>
      <c r="C6929" s="7">
        <f t="shared" si="108"/>
        <v>208.63706789381672</v>
      </c>
      <c r="D6929" s="8"/>
      <c r="E6929"/>
      <c r="F6929"/>
      <c r="G6929"/>
      <c r="J6929"/>
      <c r="M6929"/>
    </row>
    <row r="6930" spans="1:13" x14ac:dyDescent="0.25">
      <c r="A6930" s="5">
        <v>41928.708333333299</v>
      </c>
      <c r="B6930" s="7">
        <v>199.36866964430507</v>
      </c>
      <c r="C6930" s="7">
        <f t="shared" si="108"/>
        <v>209.59410794701961</v>
      </c>
      <c r="D6930" s="8"/>
      <c r="E6930"/>
      <c r="F6930"/>
      <c r="G6930"/>
      <c r="J6930"/>
      <c r="M6930"/>
    </row>
    <row r="6931" spans="1:13" x14ac:dyDescent="0.25">
      <c r="A6931" s="5">
        <v>41928.75</v>
      </c>
      <c r="B6931" s="7">
        <v>198.28062402638642</v>
      </c>
      <c r="C6931" s="7">
        <f t="shared" si="108"/>
        <v>208.38542713430604</v>
      </c>
      <c r="D6931" s="8"/>
      <c r="E6931"/>
      <c r="F6931"/>
      <c r="G6931"/>
      <c r="J6931"/>
      <c r="M6931"/>
    </row>
    <row r="6932" spans="1:13" x14ac:dyDescent="0.25">
      <c r="A6932" s="5">
        <v>41928.791666666701</v>
      </c>
      <c r="B6932" s="7">
        <v>200.78141995227449</v>
      </c>
      <c r="C6932" s="7">
        <f t="shared" si="108"/>
        <v>211.16349452629214</v>
      </c>
      <c r="D6932" s="8"/>
      <c r="E6932"/>
      <c r="F6932"/>
      <c r="G6932"/>
      <c r="J6932"/>
      <c r="M6932"/>
    </row>
    <row r="6933" spans="1:13" x14ac:dyDescent="0.25">
      <c r="A6933" s="5">
        <v>41928.833333333299</v>
      </c>
      <c r="B6933" s="7">
        <v>196.9457768759151</v>
      </c>
      <c r="C6933" s="7">
        <f t="shared" si="108"/>
        <v>206.90258109172339</v>
      </c>
      <c r="D6933" s="8"/>
      <c r="E6933"/>
      <c r="F6933"/>
      <c r="G6933"/>
      <c r="J6933"/>
      <c r="M6933"/>
    </row>
    <row r="6934" spans="1:13" x14ac:dyDescent="0.25">
      <c r="A6934" s="5">
        <v>41928.875</v>
      </c>
      <c r="B6934" s="7">
        <v>191.85881607804097</v>
      </c>
      <c r="C6934" s="7">
        <f t="shared" si="108"/>
        <v>201.25161222593428</v>
      </c>
      <c r="D6934" s="8"/>
      <c r="E6934"/>
      <c r="F6934"/>
      <c r="G6934"/>
      <c r="J6934"/>
      <c r="M6934"/>
    </row>
    <row r="6935" spans="1:13" x14ac:dyDescent="0.25">
      <c r="A6935" s="5">
        <v>41928.916666666701</v>
      </c>
      <c r="B6935" s="7">
        <v>191.62965619666875</v>
      </c>
      <c r="C6935" s="7">
        <f t="shared" si="108"/>
        <v>200.99704463511196</v>
      </c>
      <c r="D6935" s="8"/>
      <c r="E6935"/>
      <c r="F6935"/>
      <c r="G6935"/>
      <c r="J6935"/>
      <c r="M6935"/>
    </row>
    <row r="6936" spans="1:13" x14ac:dyDescent="0.25">
      <c r="A6936" s="5">
        <v>41928.958333333299</v>
      </c>
      <c r="B6936" s="7">
        <v>188.12425105978033</v>
      </c>
      <c r="C6936" s="7">
        <f t="shared" si="108"/>
        <v>197.10298370607711</v>
      </c>
      <c r="D6936" s="8"/>
      <c r="E6936"/>
      <c r="F6936"/>
      <c r="G6936"/>
      <c r="J6936"/>
      <c r="M6936"/>
    </row>
    <row r="6937" spans="1:13" x14ac:dyDescent="0.25">
      <c r="A6937" s="5">
        <v>41929</v>
      </c>
      <c r="B6937" s="7">
        <v>188.93846767926701</v>
      </c>
      <c r="C6937" s="7">
        <f t="shared" si="108"/>
        <v>198.00747519904283</v>
      </c>
      <c r="D6937" s="8"/>
      <c r="E6937"/>
      <c r="F6937"/>
      <c r="G6937"/>
      <c r="J6937"/>
      <c r="M6937"/>
    </row>
    <row r="6938" spans="1:13" x14ac:dyDescent="0.25">
      <c r="A6938" s="5">
        <v>41929.041666666701</v>
      </c>
      <c r="B6938" s="7">
        <v>188.10731318272965</v>
      </c>
      <c r="C6938" s="7">
        <f t="shared" si="108"/>
        <v>197.08416787091164</v>
      </c>
      <c r="D6938" s="8"/>
      <c r="E6938"/>
      <c r="F6938"/>
      <c r="G6938"/>
      <c r="J6938"/>
      <c r="M6938"/>
    </row>
    <row r="6939" spans="1:13" x14ac:dyDescent="0.25">
      <c r="A6939" s="5">
        <v>41929.083333333299</v>
      </c>
      <c r="B6939" s="7">
        <v>188.98507006279755</v>
      </c>
      <c r="C6939" s="7">
        <f t="shared" si="108"/>
        <v>198.0592445420487</v>
      </c>
      <c r="D6939" s="8"/>
      <c r="E6939"/>
      <c r="F6939"/>
      <c r="G6939"/>
      <c r="J6939"/>
      <c r="M6939"/>
    </row>
    <row r="6940" spans="1:13" x14ac:dyDescent="0.25">
      <c r="A6940" s="5">
        <v>41929.125</v>
      </c>
      <c r="B6940" s="7">
        <v>197.77074472296812</v>
      </c>
      <c r="C6940" s="7">
        <f t="shared" si="108"/>
        <v>207.81901583620225</v>
      </c>
      <c r="D6940" s="8"/>
      <c r="E6940"/>
      <c r="F6940"/>
      <c r="G6940"/>
      <c r="J6940"/>
      <c r="M6940"/>
    </row>
    <row r="6941" spans="1:13" x14ac:dyDescent="0.25">
      <c r="A6941" s="5">
        <v>41929.166666666701</v>
      </c>
      <c r="B6941" s="7">
        <v>209.04780611695165</v>
      </c>
      <c r="C6941" s="7">
        <f t="shared" si="108"/>
        <v>220.34640210220704</v>
      </c>
      <c r="D6941" s="8"/>
      <c r="E6941"/>
      <c r="F6941"/>
      <c r="G6941"/>
      <c r="J6941"/>
      <c r="M6941"/>
    </row>
    <row r="6942" spans="1:13" x14ac:dyDescent="0.25">
      <c r="A6942" s="5">
        <v>41929.208333333299</v>
      </c>
      <c r="B6942" s="7">
        <v>223.26378069754523</v>
      </c>
      <c r="C6942" s="7">
        <f t="shared" si="108"/>
        <v>236.13854852200171</v>
      </c>
      <c r="D6942" s="8"/>
      <c r="E6942"/>
      <c r="F6942"/>
      <c r="G6942"/>
      <c r="J6942"/>
      <c r="M6942"/>
    </row>
    <row r="6943" spans="1:13" x14ac:dyDescent="0.25">
      <c r="A6943" s="5">
        <v>41929.25</v>
      </c>
      <c r="B6943" s="7">
        <v>235.56517509656291</v>
      </c>
      <c r="C6943" s="7">
        <f t="shared" si="108"/>
        <v>249.80383896097899</v>
      </c>
      <c r="D6943" s="8"/>
      <c r="E6943"/>
      <c r="F6943"/>
      <c r="G6943"/>
      <c r="J6943"/>
      <c r="M6943"/>
    </row>
    <row r="6944" spans="1:13" x14ac:dyDescent="0.25">
      <c r="A6944" s="5">
        <v>41929.291666666701</v>
      </c>
      <c r="B6944" s="7">
        <v>217.59911059676531</v>
      </c>
      <c r="C6944" s="7">
        <f t="shared" si="108"/>
        <v>229.8458178235754</v>
      </c>
      <c r="D6944" s="8"/>
      <c r="E6944"/>
      <c r="F6944"/>
      <c r="G6944"/>
      <c r="J6944"/>
      <c r="M6944"/>
    </row>
    <row r="6945" spans="1:13" x14ac:dyDescent="0.25">
      <c r="A6945" s="5">
        <v>41929.333333333299</v>
      </c>
      <c r="B6945" s="7">
        <v>197.10421584789788</v>
      </c>
      <c r="C6945" s="7">
        <f t="shared" si="108"/>
        <v>207.07858671342512</v>
      </c>
      <c r="D6945" s="8"/>
      <c r="E6945"/>
      <c r="F6945"/>
      <c r="G6945"/>
      <c r="J6945"/>
      <c r="M6945"/>
    </row>
    <row r="6946" spans="1:13" x14ac:dyDescent="0.25">
      <c r="A6946" s="5">
        <v>41929.375</v>
      </c>
      <c r="B6946" s="7">
        <v>191.18261480002514</v>
      </c>
      <c r="C6946" s="7">
        <f t="shared" si="108"/>
        <v>200.50043828909733</v>
      </c>
      <c r="D6946" s="8"/>
      <c r="E6946"/>
      <c r="F6946"/>
      <c r="G6946"/>
      <c r="J6946"/>
      <c r="M6946"/>
    </row>
    <row r="6947" spans="1:13" x14ac:dyDescent="0.25">
      <c r="A6947" s="5">
        <v>41929.416666666701</v>
      </c>
      <c r="B6947" s="7">
        <v>190.15481452652025</v>
      </c>
      <c r="C6947" s="7">
        <f t="shared" si="108"/>
        <v>199.35868242019956</v>
      </c>
      <c r="D6947" s="8"/>
      <c r="E6947"/>
      <c r="F6947"/>
      <c r="G6947"/>
      <c r="J6947"/>
      <c r="M6947"/>
    </row>
    <row r="6948" spans="1:13" x14ac:dyDescent="0.25">
      <c r="A6948" s="5">
        <v>41929.458333333299</v>
      </c>
      <c r="B6948" s="7">
        <v>187.09272657967867</v>
      </c>
      <c r="C6948" s="7">
        <f t="shared" si="108"/>
        <v>195.95709071555319</v>
      </c>
      <c r="D6948" s="8"/>
      <c r="E6948"/>
      <c r="F6948"/>
      <c r="G6948"/>
      <c r="J6948"/>
      <c r="M6948"/>
    </row>
    <row r="6949" spans="1:13" x14ac:dyDescent="0.25">
      <c r="A6949" s="5">
        <v>41929.5</v>
      </c>
      <c r="B6949" s="7">
        <v>180.99128400673402</v>
      </c>
      <c r="C6949" s="7">
        <f t="shared" si="108"/>
        <v>189.17916114500895</v>
      </c>
      <c r="D6949" s="8"/>
      <c r="E6949"/>
      <c r="F6949"/>
      <c r="G6949"/>
      <c r="J6949"/>
      <c r="M6949"/>
    </row>
    <row r="6950" spans="1:13" x14ac:dyDescent="0.25">
      <c r="A6950" s="5">
        <v>41929.541666666701</v>
      </c>
      <c r="B6950" s="7">
        <v>176.4238882421979</v>
      </c>
      <c r="C6950" s="7">
        <f t="shared" si="108"/>
        <v>184.10536319596306</v>
      </c>
      <c r="D6950" s="8"/>
      <c r="E6950"/>
      <c r="F6950"/>
      <c r="G6950"/>
      <c r="J6950"/>
      <c r="M6950"/>
    </row>
    <row r="6951" spans="1:13" x14ac:dyDescent="0.25">
      <c r="A6951" s="5">
        <v>41929.583333333299</v>
      </c>
      <c r="B6951" s="7">
        <v>180.10560433133793</v>
      </c>
      <c r="C6951" s="7">
        <f t="shared" si="108"/>
        <v>188.19528325217811</v>
      </c>
      <c r="D6951" s="8"/>
      <c r="E6951"/>
      <c r="F6951"/>
      <c r="G6951"/>
      <c r="J6951"/>
      <c r="M6951"/>
    </row>
    <row r="6952" spans="1:13" x14ac:dyDescent="0.25">
      <c r="A6952" s="5">
        <v>41929.625</v>
      </c>
      <c r="B6952" s="7">
        <v>189.51900730818673</v>
      </c>
      <c r="C6952" s="7">
        <f t="shared" si="108"/>
        <v>198.65238116524432</v>
      </c>
      <c r="D6952" s="8"/>
      <c r="E6952"/>
      <c r="F6952"/>
      <c r="G6952"/>
      <c r="J6952"/>
      <c r="M6952"/>
    </row>
    <row r="6953" spans="1:13" x14ac:dyDescent="0.25">
      <c r="A6953" s="5">
        <v>41929.666666666701</v>
      </c>
      <c r="B6953" s="7">
        <v>194.21655141639272</v>
      </c>
      <c r="C6953" s="7">
        <f t="shared" si="108"/>
        <v>203.87075743270773</v>
      </c>
      <c r="D6953" s="8"/>
      <c r="E6953"/>
      <c r="F6953"/>
      <c r="G6953"/>
      <c r="J6953"/>
      <c r="M6953"/>
    </row>
    <row r="6954" spans="1:13" x14ac:dyDescent="0.25">
      <c r="A6954" s="5">
        <v>41929.708333333299</v>
      </c>
      <c r="B6954" s="7">
        <v>195.22980461226541</v>
      </c>
      <c r="C6954" s="7">
        <f t="shared" si="108"/>
        <v>204.99635334165021</v>
      </c>
      <c r="D6954" s="8"/>
      <c r="E6954"/>
      <c r="F6954"/>
      <c r="G6954"/>
      <c r="J6954"/>
      <c r="M6954"/>
    </row>
    <row r="6955" spans="1:13" x14ac:dyDescent="0.25">
      <c r="A6955" s="5">
        <v>41929.75</v>
      </c>
      <c r="B6955" s="7">
        <v>192.59551315217027</v>
      </c>
      <c r="C6955" s="7">
        <f t="shared" si="108"/>
        <v>202.06998932669006</v>
      </c>
      <c r="D6955" s="8"/>
      <c r="E6955"/>
      <c r="F6955"/>
      <c r="G6955"/>
      <c r="J6955"/>
      <c r="M6955"/>
    </row>
    <row r="6956" spans="1:13" x14ac:dyDescent="0.25">
      <c r="A6956" s="5">
        <v>41929.791666666701</v>
      </c>
      <c r="B6956" s="7">
        <v>189.9299761851417</v>
      </c>
      <c r="C6956" s="7">
        <f t="shared" si="108"/>
        <v>199.10891551271783</v>
      </c>
      <c r="D6956" s="8"/>
      <c r="E6956"/>
      <c r="F6956"/>
      <c r="G6956"/>
      <c r="J6956"/>
      <c r="M6956"/>
    </row>
    <row r="6957" spans="1:13" x14ac:dyDescent="0.25">
      <c r="A6957" s="5">
        <v>41929.833333333299</v>
      </c>
      <c r="B6957" s="7">
        <v>192.41433915433095</v>
      </c>
      <c r="C6957" s="7">
        <f t="shared" si="108"/>
        <v>201.86872797206976</v>
      </c>
      <c r="D6957" s="8"/>
      <c r="E6957"/>
      <c r="F6957"/>
      <c r="G6957"/>
      <c r="J6957"/>
      <c r="M6957"/>
    </row>
    <row r="6958" spans="1:13" x14ac:dyDescent="0.25">
      <c r="A6958" s="5">
        <v>41929.875</v>
      </c>
      <c r="B6958" s="7">
        <v>189.57300652289663</v>
      </c>
      <c r="C6958" s="7">
        <f t="shared" si="108"/>
        <v>198.71236745042077</v>
      </c>
      <c r="D6958" s="8"/>
      <c r="E6958"/>
      <c r="F6958"/>
      <c r="G6958"/>
      <c r="J6958"/>
      <c r="M6958"/>
    </row>
    <row r="6959" spans="1:13" x14ac:dyDescent="0.25">
      <c r="A6959" s="5">
        <v>41929.916666666701</v>
      </c>
      <c r="B6959" s="7">
        <v>195.98478978497789</v>
      </c>
      <c r="C6959" s="7">
        <f t="shared" si="108"/>
        <v>205.83504620260436</v>
      </c>
      <c r="D6959" s="8"/>
      <c r="E6959"/>
      <c r="F6959"/>
      <c r="G6959"/>
      <c r="J6959"/>
      <c r="M6959"/>
    </row>
    <row r="6960" spans="1:13" x14ac:dyDescent="0.25">
      <c r="A6960" s="5">
        <v>41929.958333333299</v>
      </c>
      <c r="B6960" s="7">
        <v>195.55220880665939</v>
      </c>
      <c r="C6960" s="7">
        <f t="shared" si="108"/>
        <v>205.35450354903566</v>
      </c>
      <c r="D6960" s="8"/>
      <c r="E6960"/>
      <c r="F6960"/>
      <c r="G6960"/>
      <c r="J6960"/>
      <c r="M6960"/>
    </row>
    <row r="6961" spans="1:13" x14ac:dyDescent="0.25">
      <c r="A6961" s="5">
        <v>41930</v>
      </c>
      <c r="B6961" s="7">
        <v>202.24462076368718</v>
      </c>
      <c r="C6961" s="7">
        <f t="shared" si="108"/>
        <v>212.78892522218939</v>
      </c>
      <c r="D6961" s="8"/>
      <c r="E6961"/>
      <c r="F6961"/>
      <c r="G6961"/>
      <c r="J6961"/>
      <c r="M6961"/>
    </row>
    <row r="6962" spans="1:13" x14ac:dyDescent="0.25">
      <c r="A6962" s="5">
        <v>41930.041666666701</v>
      </c>
      <c r="B6962" s="7">
        <v>188.31866857113397</v>
      </c>
      <c r="C6962" s="7">
        <f t="shared" si="108"/>
        <v>197.31895692609538</v>
      </c>
      <c r="D6962" s="8"/>
      <c r="E6962"/>
      <c r="F6962"/>
      <c r="G6962"/>
      <c r="J6962"/>
      <c r="M6962"/>
    </row>
    <row r="6963" spans="1:13" x14ac:dyDescent="0.25">
      <c r="A6963" s="5">
        <v>41930.083333333299</v>
      </c>
      <c r="B6963" s="7">
        <v>191.18757623449912</v>
      </c>
      <c r="C6963" s="7">
        <f t="shared" si="108"/>
        <v>200.50594981412303</v>
      </c>
      <c r="D6963" s="8"/>
      <c r="E6963"/>
      <c r="F6963"/>
      <c r="G6963"/>
      <c r="J6963"/>
      <c r="M6963"/>
    </row>
    <row r="6964" spans="1:13" x14ac:dyDescent="0.25">
      <c r="A6964" s="5">
        <v>41930.125</v>
      </c>
      <c r="B6964" s="7">
        <v>194.13988021726445</v>
      </c>
      <c r="C6964" s="7">
        <f t="shared" si="108"/>
        <v>203.78558544566241</v>
      </c>
      <c r="D6964" s="8"/>
      <c r="E6964"/>
      <c r="F6964"/>
      <c r="G6964"/>
      <c r="J6964"/>
      <c r="M6964"/>
    </row>
    <row r="6965" spans="1:13" x14ac:dyDescent="0.25">
      <c r="A6965" s="5">
        <v>41930.166666666701</v>
      </c>
      <c r="B6965" s="7">
        <v>202.78752001703293</v>
      </c>
      <c r="C6965" s="7">
        <f t="shared" si="108"/>
        <v>213.39201750062784</v>
      </c>
      <c r="D6965" s="8"/>
      <c r="E6965"/>
      <c r="F6965"/>
      <c r="G6965"/>
      <c r="J6965"/>
      <c r="M6965"/>
    </row>
    <row r="6966" spans="1:13" x14ac:dyDescent="0.25">
      <c r="A6966" s="5">
        <v>41930.208333333299</v>
      </c>
      <c r="B6966" s="7">
        <v>220.56102239883631</v>
      </c>
      <c r="C6966" s="7">
        <f t="shared" si="108"/>
        <v>233.13612652493424</v>
      </c>
      <c r="D6966" s="8"/>
      <c r="E6966"/>
      <c r="F6966"/>
      <c r="G6966"/>
      <c r="J6966"/>
      <c r="M6966"/>
    </row>
    <row r="6967" spans="1:13" x14ac:dyDescent="0.25">
      <c r="A6967" s="5">
        <v>41930.25</v>
      </c>
      <c r="B6967" s="7">
        <v>227.21808007150656</v>
      </c>
      <c r="C6967" s="7">
        <f t="shared" si="108"/>
        <v>240.53127406799044</v>
      </c>
      <c r="D6967" s="8"/>
      <c r="E6967"/>
      <c r="F6967"/>
      <c r="G6967"/>
      <c r="J6967"/>
      <c r="M6967"/>
    </row>
    <row r="6968" spans="1:13" x14ac:dyDescent="0.25">
      <c r="A6968" s="5">
        <v>41930.291666666701</v>
      </c>
      <c r="B6968" s="7">
        <v>226.68711510459153</v>
      </c>
      <c r="C6968" s="7">
        <f t="shared" si="108"/>
        <v>239.9414392695553</v>
      </c>
      <c r="D6968" s="8"/>
      <c r="E6968"/>
      <c r="F6968"/>
      <c r="G6968"/>
      <c r="J6968"/>
      <c r="M6968"/>
    </row>
    <row r="6969" spans="1:13" x14ac:dyDescent="0.25">
      <c r="A6969" s="5">
        <v>41930.333333333299</v>
      </c>
      <c r="B6969" s="7">
        <v>215.91995706216406</v>
      </c>
      <c r="C6969" s="7">
        <f t="shared" si="108"/>
        <v>227.98049101608814</v>
      </c>
      <c r="D6969" s="8"/>
      <c r="E6969"/>
      <c r="F6969"/>
      <c r="G6969"/>
      <c r="J6969"/>
      <c r="M6969"/>
    </row>
    <row r="6970" spans="1:13" x14ac:dyDescent="0.25">
      <c r="A6970" s="5">
        <v>41930.375</v>
      </c>
      <c r="B6970" s="7">
        <v>205.37844677265429</v>
      </c>
      <c r="C6970" s="7">
        <f t="shared" si="108"/>
        <v>216.2702088237603</v>
      </c>
      <c r="D6970" s="8"/>
      <c r="E6970"/>
      <c r="F6970"/>
      <c r="G6970"/>
      <c r="J6970"/>
      <c r="M6970"/>
    </row>
    <row r="6971" spans="1:13" x14ac:dyDescent="0.25">
      <c r="A6971" s="5">
        <v>41930.416666666701</v>
      </c>
      <c r="B6971" s="7">
        <v>201.13912367932343</v>
      </c>
      <c r="C6971" s="7">
        <f t="shared" si="108"/>
        <v>211.56085804157127</v>
      </c>
      <c r="D6971" s="8"/>
      <c r="E6971"/>
      <c r="F6971"/>
      <c r="G6971"/>
      <c r="J6971"/>
      <c r="M6971"/>
    </row>
    <row r="6972" spans="1:13" x14ac:dyDescent="0.25">
      <c r="A6972" s="5">
        <v>41930.458333333299</v>
      </c>
      <c r="B6972" s="7">
        <v>193.59832763268781</v>
      </c>
      <c r="C6972" s="7">
        <f t="shared" si="108"/>
        <v>203.18398914558691</v>
      </c>
      <c r="D6972" s="8"/>
      <c r="E6972"/>
      <c r="F6972"/>
      <c r="G6972"/>
      <c r="J6972"/>
      <c r="M6972"/>
    </row>
    <row r="6973" spans="1:13" x14ac:dyDescent="0.25">
      <c r="A6973" s="5">
        <v>41930.5</v>
      </c>
      <c r="B6973" s="7">
        <v>186.92987225101899</v>
      </c>
      <c r="C6973" s="7">
        <f t="shared" si="108"/>
        <v>195.77618019206355</v>
      </c>
      <c r="D6973" s="8"/>
      <c r="E6973"/>
      <c r="F6973"/>
      <c r="G6973"/>
      <c r="J6973"/>
      <c r="M6973"/>
    </row>
    <row r="6974" spans="1:13" x14ac:dyDescent="0.25">
      <c r="A6974" s="5">
        <v>41930.541666666701</v>
      </c>
      <c r="B6974" s="7">
        <v>188.65197987505476</v>
      </c>
      <c r="C6974" s="7">
        <f t="shared" si="108"/>
        <v>197.68922355009985</v>
      </c>
      <c r="D6974" s="8"/>
      <c r="E6974"/>
      <c r="F6974"/>
      <c r="G6974"/>
      <c r="J6974"/>
      <c r="M6974"/>
    </row>
    <row r="6975" spans="1:13" x14ac:dyDescent="0.25">
      <c r="A6975" s="5">
        <v>41930.583333333299</v>
      </c>
      <c r="B6975" s="7">
        <v>189.68310930240872</v>
      </c>
      <c r="C6975" s="7">
        <f t="shared" si="108"/>
        <v>198.83467768707911</v>
      </c>
      <c r="D6975" s="8"/>
      <c r="E6975"/>
      <c r="F6975"/>
      <c r="G6975"/>
      <c r="J6975"/>
      <c r="M6975"/>
    </row>
    <row r="6976" spans="1:13" x14ac:dyDescent="0.25">
      <c r="A6976" s="5">
        <v>41930.625</v>
      </c>
      <c r="B6976" s="7">
        <v>196.83246037768316</v>
      </c>
      <c r="C6976" s="7">
        <f t="shared" si="108"/>
        <v>206.77670082078509</v>
      </c>
      <c r="D6976" s="8"/>
      <c r="E6976"/>
      <c r="F6976"/>
      <c r="G6976"/>
      <c r="J6976"/>
      <c r="M6976"/>
    </row>
    <row r="6977" spans="1:13" x14ac:dyDescent="0.25">
      <c r="A6977" s="5">
        <v>41930.666666666701</v>
      </c>
      <c r="B6977" s="7">
        <v>201.06496009341643</v>
      </c>
      <c r="C6977" s="7">
        <f t="shared" si="108"/>
        <v>211.47847169506926</v>
      </c>
      <c r="D6977" s="8"/>
      <c r="E6977"/>
      <c r="F6977"/>
      <c r="G6977"/>
      <c r="J6977"/>
      <c r="M6977"/>
    </row>
    <row r="6978" spans="1:13" x14ac:dyDescent="0.25">
      <c r="A6978" s="5">
        <v>41930.708333333299</v>
      </c>
      <c r="B6978" s="7">
        <v>196.44310949410885</v>
      </c>
      <c r="C6978" s="7">
        <f t="shared" ref="C6978:C7041" si="109">IF(A6978&lt;"01-02-2014",(B6978-$B$8765)*($B$8772/$C$8772)+$B$8765,IF(A6978&lt;"01-03-2014",(B6978-B$8765)*($B$8773/$C$8773)+$B$8765,IF(A6978&lt;"01-04-2014",(B6978-B$8765)*($B$8774/$C$8774)+$B$8765,IF(A6978&lt;"01-05-2014",(B6978-B$8765)*($B$8775/$C$8775)+$B$8765,IF(A6978&lt;"01-06-2014",(B6978-B$8765)*($B$8776/$C$8776)+$B$8765,IF(A6978&lt;"01-07-2014",(B6978-B$8765)*($B$8777/$C$8777)+$B$8765,IF(A6978&lt;"01-08-2014",(B6978-B$8765)*($B$8778/$C$8778)+$B$8765,IF(A6978&lt;"01-09-2014",(B6978-B$8765)*($B$8779/$C$8779)+$B$8765,IF(A6978&lt;"01-10-2014",(B6978-B$8765)*($B$8780/$C$8780)+$B$8765,IF(A6978&lt;1-11-2014,(B6978-B$8765)*($B$8781/$C$8781)+$B$8765,IF(A6978&lt;"01-12-2014",(B6978-B$8765)*($B$8782/$C$8782)+$B$8765,IF(A6978&lt;1-1-2015,(B6978-B$8765)*($B$8783/$C$8783)+$B$8765,"Error"))))))))))))</f>
        <v>206.34418132469119</v>
      </c>
      <c r="D6978" s="8"/>
      <c r="E6978"/>
      <c r="F6978"/>
      <c r="G6978"/>
      <c r="J6978"/>
      <c r="M6978"/>
    </row>
    <row r="6979" spans="1:13" x14ac:dyDescent="0.25">
      <c r="A6979" s="5">
        <v>41930.75</v>
      </c>
      <c r="B6979" s="7">
        <v>190.69622803643216</v>
      </c>
      <c r="C6979" s="7">
        <f t="shared" si="109"/>
        <v>199.96012422594504</v>
      </c>
      <c r="D6979" s="8"/>
      <c r="E6979"/>
      <c r="F6979"/>
      <c r="G6979"/>
      <c r="J6979"/>
      <c r="M6979"/>
    </row>
    <row r="6980" spans="1:13" x14ac:dyDescent="0.25">
      <c r="A6980" s="5">
        <v>41930.791666666701</v>
      </c>
      <c r="B6980" s="7">
        <v>190.7895658646521</v>
      </c>
      <c r="C6980" s="7">
        <f t="shared" si="109"/>
        <v>200.06381072604381</v>
      </c>
      <c r="D6980" s="8"/>
      <c r="E6980"/>
      <c r="F6980"/>
      <c r="G6980"/>
      <c r="J6980"/>
      <c r="M6980"/>
    </row>
    <row r="6981" spans="1:13" x14ac:dyDescent="0.25">
      <c r="A6981" s="5">
        <v>41930.833333333299</v>
      </c>
      <c r="B6981" s="7">
        <v>184.07655787873856</v>
      </c>
      <c r="C6981" s="7">
        <f t="shared" si="109"/>
        <v>192.60650947456878</v>
      </c>
      <c r="D6981" s="8"/>
      <c r="E6981"/>
      <c r="F6981"/>
      <c r="G6981"/>
      <c r="J6981"/>
      <c r="M6981"/>
    </row>
    <row r="6982" spans="1:13" x14ac:dyDescent="0.25">
      <c r="A6982" s="5">
        <v>41930.875</v>
      </c>
      <c r="B6982" s="7">
        <v>181.97843450653801</v>
      </c>
      <c r="C6982" s="7">
        <f t="shared" si="109"/>
        <v>190.27576026615253</v>
      </c>
      <c r="D6982" s="8"/>
      <c r="E6982"/>
      <c r="F6982"/>
      <c r="G6982"/>
      <c r="J6982"/>
      <c r="M6982"/>
    </row>
    <row r="6983" spans="1:13" x14ac:dyDescent="0.25">
      <c r="A6983" s="5">
        <v>41930.916666666701</v>
      </c>
      <c r="B6983" s="7">
        <v>178.70238423292651</v>
      </c>
      <c r="C6983" s="7">
        <f t="shared" si="109"/>
        <v>186.63648352812947</v>
      </c>
      <c r="D6983" s="8"/>
      <c r="E6983"/>
      <c r="F6983"/>
      <c r="G6983"/>
      <c r="J6983"/>
      <c r="M6983"/>
    </row>
    <row r="6984" spans="1:13" x14ac:dyDescent="0.25">
      <c r="A6984" s="5">
        <v>41930.958333333299</v>
      </c>
      <c r="B6984" s="7">
        <v>176.57801812787395</v>
      </c>
      <c r="C6984" s="7">
        <f t="shared" si="109"/>
        <v>184.27658196879241</v>
      </c>
      <c r="D6984" s="8"/>
      <c r="E6984"/>
      <c r="F6984"/>
      <c r="G6984"/>
      <c r="J6984"/>
      <c r="M6984"/>
    </row>
    <row r="6985" spans="1:13" x14ac:dyDescent="0.25">
      <c r="A6985" s="5">
        <v>41931</v>
      </c>
      <c r="B6985" s="7">
        <v>172.20478428252844</v>
      </c>
      <c r="C6985" s="7">
        <f t="shared" si="109"/>
        <v>179.41847330925833</v>
      </c>
      <c r="D6985" s="8"/>
      <c r="E6985"/>
      <c r="F6985"/>
      <c r="G6985"/>
      <c r="J6985"/>
      <c r="M6985"/>
    </row>
    <row r="6986" spans="1:13" x14ac:dyDescent="0.25">
      <c r="A6986" s="5">
        <v>41931.041666666701</v>
      </c>
      <c r="B6986" s="7">
        <v>171.12388055905947</v>
      </c>
      <c r="C6986" s="7">
        <f t="shared" si="109"/>
        <v>178.21772623631227</v>
      </c>
      <c r="D6986" s="8"/>
      <c r="E6986"/>
      <c r="F6986"/>
      <c r="G6986"/>
      <c r="J6986"/>
      <c r="M6986"/>
    </row>
    <row r="6987" spans="1:13" x14ac:dyDescent="0.25">
      <c r="A6987" s="5">
        <v>41931.083333333299</v>
      </c>
      <c r="B6987" s="7">
        <v>168.55217811345631</v>
      </c>
      <c r="C6987" s="7">
        <f t="shared" si="109"/>
        <v>175.36089068565295</v>
      </c>
      <c r="D6987" s="8"/>
      <c r="E6987"/>
      <c r="F6987"/>
      <c r="G6987"/>
      <c r="J6987"/>
      <c r="M6987"/>
    </row>
    <row r="6988" spans="1:13" x14ac:dyDescent="0.25">
      <c r="A6988" s="5">
        <v>41931.125</v>
      </c>
      <c r="B6988" s="7">
        <v>172.77040032054671</v>
      </c>
      <c r="C6988" s="7">
        <f t="shared" si="109"/>
        <v>180.04680105697128</v>
      </c>
      <c r="D6988" s="8"/>
      <c r="E6988"/>
      <c r="F6988"/>
      <c r="G6988"/>
      <c r="J6988"/>
      <c r="M6988"/>
    </row>
    <row r="6989" spans="1:13" x14ac:dyDescent="0.25">
      <c r="A6989" s="5">
        <v>41931.166666666701</v>
      </c>
      <c r="B6989" s="7">
        <v>173.09484497715064</v>
      </c>
      <c r="C6989" s="7">
        <f t="shared" si="109"/>
        <v>180.40721795932023</v>
      </c>
      <c r="D6989" s="8"/>
      <c r="E6989"/>
      <c r="F6989"/>
      <c r="G6989"/>
      <c r="J6989"/>
      <c r="M6989"/>
    </row>
    <row r="6990" spans="1:13" x14ac:dyDescent="0.25">
      <c r="A6990" s="5">
        <v>41931.208333333299</v>
      </c>
      <c r="B6990" s="7">
        <v>178.23372609380078</v>
      </c>
      <c r="C6990" s="7">
        <f t="shared" si="109"/>
        <v>186.115863720325</v>
      </c>
      <c r="D6990" s="8"/>
      <c r="E6990"/>
      <c r="F6990"/>
      <c r="G6990"/>
      <c r="J6990"/>
      <c r="M6990"/>
    </row>
    <row r="6991" spans="1:13" x14ac:dyDescent="0.25">
      <c r="A6991" s="5">
        <v>41931.25</v>
      </c>
      <c r="B6991" s="7">
        <v>187.24695931650135</v>
      </c>
      <c r="C6991" s="7">
        <f t="shared" si="109"/>
        <v>196.12842374297395</v>
      </c>
      <c r="D6991" s="8"/>
      <c r="E6991"/>
      <c r="F6991"/>
      <c r="G6991"/>
      <c r="J6991"/>
      <c r="M6991"/>
    </row>
    <row r="6992" spans="1:13" x14ac:dyDescent="0.25">
      <c r="A6992" s="5">
        <v>41931.291666666701</v>
      </c>
      <c r="B6992" s="7">
        <v>189.76156395748552</v>
      </c>
      <c r="C6992" s="7">
        <f t="shared" si="109"/>
        <v>198.92183086769739</v>
      </c>
      <c r="D6992" s="8"/>
      <c r="E6992"/>
      <c r="F6992"/>
      <c r="G6992"/>
      <c r="J6992"/>
      <c r="M6992"/>
    </row>
    <row r="6993" spans="1:13" x14ac:dyDescent="0.25">
      <c r="A6993" s="5">
        <v>41931.333333333299</v>
      </c>
      <c r="B6993" s="7">
        <v>187.59041192837671</v>
      </c>
      <c r="C6993" s="7">
        <f t="shared" si="109"/>
        <v>196.50995607508719</v>
      </c>
      <c r="D6993" s="8"/>
      <c r="E6993"/>
      <c r="F6993"/>
      <c r="G6993"/>
      <c r="J6993"/>
      <c r="M6993"/>
    </row>
    <row r="6994" spans="1:13" x14ac:dyDescent="0.25">
      <c r="A6994" s="5">
        <v>41931.375</v>
      </c>
      <c r="B6994" s="7">
        <v>186.67243428442805</v>
      </c>
      <c r="C6994" s="7">
        <f t="shared" si="109"/>
        <v>195.49019923174527</v>
      </c>
      <c r="D6994" s="8"/>
      <c r="E6994"/>
      <c r="F6994"/>
      <c r="G6994"/>
      <c r="J6994"/>
      <c r="M6994"/>
    </row>
    <row r="6995" spans="1:13" x14ac:dyDescent="0.25">
      <c r="A6995" s="5">
        <v>41931.416666666701</v>
      </c>
      <c r="B6995" s="7">
        <v>183.20743749521901</v>
      </c>
      <c r="C6995" s="7">
        <f t="shared" si="109"/>
        <v>191.64102685674635</v>
      </c>
      <c r="D6995" s="8"/>
      <c r="E6995"/>
      <c r="F6995"/>
      <c r="G6995"/>
      <c r="J6995"/>
      <c r="M6995"/>
    </row>
    <row r="6996" spans="1:13" x14ac:dyDescent="0.25">
      <c r="A6996" s="5">
        <v>41931.458333333299</v>
      </c>
      <c r="B6996" s="7">
        <v>189.7950911811414</v>
      </c>
      <c r="C6996" s="7">
        <f t="shared" si="109"/>
        <v>198.95907536486646</v>
      </c>
      <c r="D6996" s="8"/>
      <c r="E6996"/>
      <c r="F6996"/>
      <c r="G6996"/>
      <c r="J6996"/>
      <c r="M6996"/>
    </row>
    <row r="6997" spans="1:13" x14ac:dyDescent="0.25">
      <c r="A6997" s="5">
        <v>41931.5</v>
      </c>
      <c r="B6997" s="7">
        <v>180.37361932633459</v>
      </c>
      <c r="C6997" s="7">
        <f t="shared" si="109"/>
        <v>188.49301395081525</v>
      </c>
      <c r="D6997" s="8"/>
      <c r="E6997"/>
      <c r="F6997"/>
      <c r="G6997"/>
      <c r="J6997"/>
      <c r="M6997"/>
    </row>
    <row r="6998" spans="1:13" x14ac:dyDescent="0.25">
      <c r="A6998" s="5">
        <v>41931.541666666701</v>
      </c>
      <c r="B6998" s="7">
        <v>180.78863180521239</v>
      </c>
      <c r="C6998" s="7">
        <f t="shared" si="109"/>
        <v>188.95404022765081</v>
      </c>
      <c r="D6998" s="8"/>
      <c r="E6998"/>
      <c r="F6998"/>
      <c r="G6998"/>
      <c r="J6998"/>
      <c r="M6998"/>
    </row>
    <row r="6999" spans="1:13" x14ac:dyDescent="0.25">
      <c r="A6999" s="5">
        <v>41931.583333333299</v>
      </c>
      <c r="B6999" s="7">
        <v>174.89103371797546</v>
      </c>
      <c r="C6999" s="7">
        <f t="shared" si="109"/>
        <v>182.40255605111835</v>
      </c>
      <c r="D6999" s="8"/>
      <c r="E6999"/>
      <c r="F6999"/>
      <c r="G6999"/>
      <c r="J6999"/>
      <c r="M6999"/>
    </row>
    <row r="7000" spans="1:13" x14ac:dyDescent="0.25">
      <c r="A7000" s="5">
        <v>41931.625</v>
      </c>
      <c r="B7000" s="7">
        <v>180.37993837075902</v>
      </c>
      <c r="C7000" s="7">
        <f t="shared" si="109"/>
        <v>188.50003360846995</v>
      </c>
      <c r="D7000" s="8"/>
      <c r="E7000"/>
      <c r="F7000"/>
      <c r="G7000"/>
      <c r="J7000"/>
      <c r="M7000"/>
    </row>
    <row r="7001" spans="1:13" x14ac:dyDescent="0.25">
      <c r="A7001" s="5">
        <v>41931.666666666701</v>
      </c>
      <c r="B7001" s="7">
        <v>193.94053203899077</v>
      </c>
      <c r="C7001" s="7">
        <f t="shared" si="109"/>
        <v>203.56413487947225</v>
      </c>
      <c r="D7001" s="8"/>
      <c r="E7001"/>
      <c r="F7001"/>
      <c r="G7001"/>
      <c r="J7001"/>
      <c r="M7001"/>
    </row>
    <row r="7002" spans="1:13" x14ac:dyDescent="0.25">
      <c r="A7002" s="5">
        <v>41931.708333333299</v>
      </c>
      <c r="B7002" s="7">
        <v>196.67383376397882</v>
      </c>
      <c r="C7002" s="7">
        <f t="shared" si="109"/>
        <v>206.60048675290719</v>
      </c>
      <c r="D7002" s="8"/>
      <c r="E7002"/>
      <c r="F7002"/>
      <c r="G7002"/>
      <c r="J7002"/>
      <c r="M7002"/>
    </row>
    <row r="7003" spans="1:13" x14ac:dyDescent="0.25">
      <c r="A7003" s="5">
        <v>41931.75</v>
      </c>
      <c r="B7003" s="7">
        <v>198.43080359696944</v>
      </c>
      <c r="C7003" s="7">
        <f t="shared" si="109"/>
        <v>208.55225760762067</v>
      </c>
      <c r="D7003" s="8"/>
      <c r="E7003"/>
      <c r="F7003"/>
      <c r="G7003"/>
      <c r="J7003"/>
      <c r="M7003"/>
    </row>
    <row r="7004" spans="1:13" x14ac:dyDescent="0.25">
      <c r="A7004" s="5">
        <v>41931.791666666701</v>
      </c>
      <c r="B7004" s="7">
        <v>198.32619298337309</v>
      </c>
      <c r="C7004" s="7">
        <f t="shared" si="109"/>
        <v>208.43604847136959</v>
      </c>
      <c r="D7004" s="8"/>
      <c r="E7004"/>
      <c r="F7004"/>
      <c r="G7004"/>
      <c r="J7004"/>
      <c r="M7004"/>
    </row>
    <row r="7005" spans="1:13" x14ac:dyDescent="0.25">
      <c r="A7005" s="5">
        <v>41931.833333333299</v>
      </c>
      <c r="B7005" s="7">
        <v>198.33074298337309</v>
      </c>
      <c r="C7005" s="7">
        <f t="shared" si="109"/>
        <v>208.44110294482846</v>
      </c>
      <c r="D7005" s="8"/>
      <c r="E7005"/>
      <c r="F7005"/>
      <c r="G7005"/>
      <c r="J7005"/>
      <c r="M7005"/>
    </row>
    <row r="7006" spans="1:13" x14ac:dyDescent="0.25">
      <c r="A7006" s="5">
        <v>41931.875</v>
      </c>
      <c r="B7006" s="7">
        <v>179.29038761310508</v>
      </c>
      <c r="C7006" s="7">
        <f t="shared" si="109"/>
        <v>187.28968077623023</v>
      </c>
      <c r="D7006" s="8"/>
      <c r="E7006"/>
      <c r="F7006"/>
      <c r="G7006"/>
      <c r="J7006"/>
      <c r="M7006"/>
    </row>
    <row r="7007" spans="1:13" x14ac:dyDescent="0.25">
      <c r="A7007" s="5">
        <v>41931.916666666701</v>
      </c>
      <c r="B7007" s="7">
        <v>173.42671178593184</v>
      </c>
      <c r="C7007" s="7">
        <f t="shared" si="109"/>
        <v>180.77587993225995</v>
      </c>
      <c r="D7007" s="8"/>
      <c r="E7007"/>
      <c r="F7007"/>
      <c r="G7007"/>
      <c r="J7007"/>
      <c r="M7007"/>
    </row>
    <row r="7008" spans="1:13" x14ac:dyDescent="0.25">
      <c r="A7008" s="5">
        <v>41931.958333333299</v>
      </c>
      <c r="B7008" s="7">
        <v>170.42144506893291</v>
      </c>
      <c r="C7008" s="7">
        <f t="shared" si="109"/>
        <v>177.43740941401842</v>
      </c>
      <c r="D7008" s="8"/>
      <c r="E7008"/>
      <c r="F7008"/>
      <c r="G7008"/>
      <c r="J7008"/>
      <c r="M7008"/>
    </row>
    <row r="7009" spans="1:13" x14ac:dyDescent="0.25">
      <c r="A7009" s="5">
        <v>41932</v>
      </c>
      <c r="B7009" s="7">
        <v>177.1849333178221</v>
      </c>
      <c r="C7009" s="7">
        <f t="shared" si="109"/>
        <v>184.95078784118772</v>
      </c>
      <c r="D7009" s="8"/>
      <c r="E7009"/>
      <c r="F7009"/>
      <c r="G7009"/>
      <c r="J7009"/>
      <c r="M7009"/>
    </row>
    <row r="7010" spans="1:13" x14ac:dyDescent="0.25">
      <c r="A7010" s="5">
        <v>41932.041666666701</v>
      </c>
      <c r="B7010" s="7">
        <v>182.46951610353668</v>
      </c>
      <c r="C7010" s="7">
        <f t="shared" si="109"/>
        <v>190.82128969432529</v>
      </c>
      <c r="D7010" s="8"/>
      <c r="E7010"/>
      <c r="F7010"/>
      <c r="G7010"/>
      <c r="J7010"/>
      <c r="M7010"/>
    </row>
    <row r="7011" spans="1:13" x14ac:dyDescent="0.25">
      <c r="A7011" s="5">
        <v>41932.083333333299</v>
      </c>
      <c r="B7011" s="7">
        <v>189.35415476303348</v>
      </c>
      <c r="C7011" s="7">
        <f t="shared" si="109"/>
        <v>198.46925087642893</v>
      </c>
      <c r="D7011" s="8"/>
      <c r="E7011"/>
      <c r="F7011"/>
      <c r="G7011"/>
      <c r="J7011"/>
      <c r="M7011"/>
    </row>
    <row r="7012" spans="1:13" x14ac:dyDescent="0.25">
      <c r="A7012" s="5">
        <v>41932.125</v>
      </c>
      <c r="B7012" s="7">
        <v>198.79638411152223</v>
      </c>
      <c r="C7012" s="7">
        <f t="shared" si="109"/>
        <v>208.95837123573045</v>
      </c>
      <c r="D7012" s="8"/>
      <c r="E7012"/>
      <c r="F7012"/>
      <c r="G7012"/>
      <c r="J7012"/>
      <c r="M7012"/>
    </row>
    <row r="7013" spans="1:13" x14ac:dyDescent="0.25">
      <c r="A7013" s="5">
        <v>41932.166666666701</v>
      </c>
      <c r="B7013" s="7">
        <v>233.3248590349603</v>
      </c>
      <c r="C7013" s="7">
        <f t="shared" si="109"/>
        <v>247.31513169220381</v>
      </c>
      <c r="D7013" s="8"/>
      <c r="E7013"/>
      <c r="F7013"/>
      <c r="G7013"/>
      <c r="J7013"/>
      <c r="M7013"/>
    </row>
    <row r="7014" spans="1:13" x14ac:dyDescent="0.25">
      <c r="A7014" s="5">
        <v>41932.208333333299</v>
      </c>
      <c r="B7014" s="7">
        <v>237.28110614029356</v>
      </c>
      <c r="C7014" s="7">
        <f t="shared" si="109"/>
        <v>251.71002092094517</v>
      </c>
      <c r="D7014" s="8"/>
      <c r="E7014"/>
      <c r="F7014"/>
      <c r="G7014"/>
      <c r="J7014"/>
      <c r="M7014"/>
    </row>
    <row r="7015" spans="1:13" x14ac:dyDescent="0.25">
      <c r="A7015" s="5">
        <v>41932.25</v>
      </c>
      <c r="B7015" s="7">
        <v>244.64224947799579</v>
      </c>
      <c r="C7015" s="7">
        <f t="shared" si="109"/>
        <v>259.88731842151765</v>
      </c>
      <c r="D7015" s="8"/>
      <c r="E7015"/>
      <c r="F7015"/>
      <c r="G7015"/>
      <c r="J7015"/>
      <c r="M7015"/>
    </row>
    <row r="7016" spans="1:13" x14ac:dyDescent="0.25">
      <c r="A7016" s="5">
        <v>41932.291666666701</v>
      </c>
      <c r="B7016" s="7">
        <v>208.81706868534866</v>
      </c>
      <c r="C7016" s="7">
        <f t="shared" si="109"/>
        <v>220.09008205297343</v>
      </c>
      <c r="D7016" s="8"/>
      <c r="E7016"/>
      <c r="F7016"/>
      <c r="G7016"/>
      <c r="J7016"/>
      <c r="M7016"/>
    </row>
    <row r="7017" spans="1:13" x14ac:dyDescent="0.25">
      <c r="A7017" s="5">
        <v>41932.333333333299</v>
      </c>
      <c r="B7017" s="7">
        <v>182.65005464683372</v>
      </c>
      <c r="C7017" s="7">
        <f t="shared" si="109"/>
        <v>191.02184513946904</v>
      </c>
      <c r="D7017" s="8"/>
      <c r="E7017"/>
      <c r="F7017"/>
      <c r="G7017"/>
      <c r="J7017"/>
      <c r="M7017"/>
    </row>
    <row r="7018" spans="1:13" x14ac:dyDescent="0.25">
      <c r="A7018" s="5">
        <v>41932.375</v>
      </c>
      <c r="B7018" s="7">
        <v>175.86339441989227</v>
      </c>
      <c r="C7018" s="7">
        <f t="shared" si="109"/>
        <v>183.48272558085898</v>
      </c>
      <c r="D7018" s="8"/>
      <c r="E7018"/>
      <c r="F7018"/>
      <c r="G7018"/>
      <c r="J7018"/>
      <c r="M7018"/>
    </row>
    <row r="7019" spans="1:13" x14ac:dyDescent="0.25">
      <c r="A7019" s="5">
        <v>41932.416666666701</v>
      </c>
      <c r="B7019" s="7">
        <v>174.49700448239369</v>
      </c>
      <c r="C7019" s="7">
        <f t="shared" si="109"/>
        <v>181.96483949874906</v>
      </c>
      <c r="D7019" s="8"/>
      <c r="E7019"/>
      <c r="F7019"/>
      <c r="G7019"/>
      <c r="J7019"/>
      <c r="M7019"/>
    </row>
    <row r="7020" spans="1:13" x14ac:dyDescent="0.25">
      <c r="A7020" s="5">
        <v>41932.458333333299</v>
      </c>
      <c r="B7020" s="7">
        <v>167.87557377647155</v>
      </c>
      <c r="C7020" s="7">
        <f t="shared" si="109"/>
        <v>174.60926900137406</v>
      </c>
      <c r="D7020" s="8"/>
      <c r="E7020"/>
      <c r="F7020"/>
      <c r="G7020"/>
      <c r="J7020"/>
      <c r="M7020"/>
    </row>
    <row r="7021" spans="1:13" x14ac:dyDescent="0.25">
      <c r="A7021" s="5">
        <v>41932.5</v>
      </c>
      <c r="B7021" s="7">
        <v>170.63425307385415</v>
      </c>
      <c r="C7021" s="7">
        <f t="shared" si="109"/>
        <v>177.67381214208805</v>
      </c>
      <c r="D7021" s="8"/>
      <c r="E7021"/>
      <c r="F7021"/>
      <c r="G7021"/>
      <c r="J7021"/>
      <c r="M7021"/>
    </row>
    <row r="7022" spans="1:13" x14ac:dyDescent="0.25">
      <c r="A7022" s="5">
        <v>41932.541666666701</v>
      </c>
      <c r="B7022" s="7">
        <v>170.45130525559907</v>
      </c>
      <c r="C7022" s="7">
        <f t="shared" si="109"/>
        <v>177.47058029775076</v>
      </c>
      <c r="D7022" s="8"/>
      <c r="E7022"/>
      <c r="F7022"/>
      <c r="G7022"/>
      <c r="J7022"/>
      <c r="M7022"/>
    </row>
    <row r="7023" spans="1:13" x14ac:dyDescent="0.25">
      <c r="A7023" s="5">
        <v>41932.583333333299</v>
      </c>
      <c r="B7023" s="7">
        <v>178.30432109942521</v>
      </c>
      <c r="C7023" s="7">
        <f t="shared" si="109"/>
        <v>186.19428582631616</v>
      </c>
      <c r="D7023" s="8"/>
      <c r="E7023"/>
      <c r="F7023"/>
      <c r="G7023"/>
      <c r="J7023"/>
      <c r="M7023"/>
    </row>
    <row r="7024" spans="1:13" x14ac:dyDescent="0.25">
      <c r="A7024" s="5">
        <v>41932.625</v>
      </c>
      <c r="B7024" s="7">
        <v>196.03684980511872</v>
      </c>
      <c r="C7024" s="7">
        <f t="shared" si="109"/>
        <v>205.89287828833443</v>
      </c>
      <c r="D7024" s="8"/>
      <c r="E7024"/>
      <c r="F7024"/>
      <c r="G7024"/>
      <c r="J7024"/>
      <c r="M7024"/>
    </row>
    <row r="7025" spans="1:13" x14ac:dyDescent="0.25">
      <c r="A7025" s="5">
        <v>41932.666666666701</v>
      </c>
      <c r="B7025" s="7">
        <v>208.47002337272778</v>
      </c>
      <c r="C7025" s="7">
        <f t="shared" si="109"/>
        <v>219.70455868557139</v>
      </c>
      <c r="D7025" s="8"/>
      <c r="E7025"/>
      <c r="F7025"/>
      <c r="G7025"/>
      <c r="J7025"/>
      <c r="M7025"/>
    </row>
    <row r="7026" spans="1:13" x14ac:dyDescent="0.25">
      <c r="A7026" s="5">
        <v>41932.708333333299</v>
      </c>
      <c r="B7026" s="7">
        <v>211.4273175910011</v>
      </c>
      <c r="C7026" s="7">
        <f t="shared" si="109"/>
        <v>222.98973783643578</v>
      </c>
      <c r="D7026" s="8"/>
      <c r="E7026"/>
      <c r="F7026"/>
      <c r="G7026"/>
      <c r="J7026"/>
      <c r="M7026"/>
    </row>
    <row r="7027" spans="1:13" x14ac:dyDescent="0.25">
      <c r="A7027" s="5">
        <v>41932.75</v>
      </c>
      <c r="B7027" s="7">
        <v>205.91964549364243</v>
      </c>
      <c r="C7027" s="7">
        <f t="shared" si="109"/>
        <v>216.87141202622786</v>
      </c>
      <c r="D7027" s="8"/>
      <c r="E7027"/>
      <c r="F7027"/>
      <c r="G7027"/>
      <c r="J7027"/>
      <c r="M7027"/>
    </row>
    <row r="7028" spans="1:13" x14ac:dyDescent="0.25">
      <c r="A7028" s="5">
        <v>41932.791666666701</v>
      </c>
      <c r="B7028" s="7">
        <v>198.75129829859873</v>
      </c>
      <c r="C7028" s="7">
        <f t="shared" si="109"/>
        <v>208.9082866105008</v>
      </c>
      <c r="D7028" s="8"/>
      <c r="E7028"/>
      <c r="F7028"/>
      <c r="G7028"/>
      <c r="J7028"/>
      <c r="M7028"/>
    </row>
    <row r="7029" spans="1:13" x14ac:dyDescent="0.25">
      <c r="A7029" s="5">
        <v>41932.833333333299</v>
      </c>
      <c r="B7029" s="7">
        <v>196.31318035483667</v>
      </c>
      <c r="C7029" s="7">
        <f t="shared" si="109"/>
        <v>206.19984651458361</v>
      </c>
      <c r="D7029" s="8"/>
      <c r="E7029"/>
      <c r="F7029"/>
      <c r="G7029"/>
      <c r="J7029"/>
      <c r="M7029"/>
    </row>
    <row r="7030" spans="1:13" x14ac:dyDescent="0.25">
      <c r="A7030" s="5">
        <v>41932.875</v>
      </c>
      <c r="B7030" s="7">
        <v>193.15210083720658</v>
      </c>
      <c r="C7030" s="7">
        <f t="shared" si="109"/>
        <v>202.68828771824366</v>
      </c>
      <c r="D7030" s="8"/>
      <c r="E7030"/>
      <c r="F7030"/>
      <c r="G7030"/>
      <c r="J7030"/>
      <c r="M7030"/>
    </row>
    <row r="7031" spans="1:13" x14ac:dyDescent="0.25">
      <c r="A7031" s="5">
        <v>41932.916666666701</v>
      </c>
      <c r="B7031" s="7">
        <v>195.045223181778</v>
      </c>
      <c r="C7031" s="7">
        <f t="shared" si="109"/>
        <v>204.7913067611216</v>
      </c>
      <c r="D7031" s="8"/>
      <c r="E7031"/>
      <c r="F7031"/>
      <c r="G7031"/>
      <c r="J7031"/>
      <c r="M7031"/>
    </row>
    <row r="7032" spans="1:13" x14ac:dyDescent="0.25">
      <c r="A7032" s="5">
        <v>41932.958333333299</v>
      </c>
      <c r="B7032" s="7">
        <v>197.94587130513571</v>
      </c>
      <c r="C7032" s="7">
        <f t="shared" si="109"/>
        <v>208.01355927829337</v>
      </c>
      <c r="D7032" s="8"/>
      <c r="E7032"/>
      <c r="F7032"/>
      <c r="G7032"/>
      <c r="J7032"/>
      <c r="M7032"/>
    </row>
    <row r="7033" spans="1:13" x14ac:dyDescent="0.25">
      <c r="A7033" s="5">
        <v>41933</v>
      </c>
      <c r="B7033" s="7">
        <v>207.9153216863356</v>
      </c>
      <c r="C7033" s="7">
        <f t="shared" si="109"/>
        <v>219.08835539953213</v>
      </c>
      <c r="D7033" s="8"/>
      <c r="E7033"/>
      <c r="F7033"/>
      <c r="G7033"/>
      <c r="J7033"/>
      <c r="M7033"/>
    </row>
    <row r="7034" spans="1:13" x14ac:dyDescent="0.25">
      <c r="A7034" s="5">
        <v>41933.041666666701</v>
      </c>
      <c r="B7034" s="7">
        <v>214.23703157154387</v>
      </c>
      <c r="C7034" s="7">
        <f t="shared" si="109"/>
        <v>226.11097404341717</v>
      </c>
      <c r="D7034" s="8"/>
      <c r="E7034"/>
      <c r="F7034"/>
      <c r="G7034"/>
      <c r="J7034"/>
      <c r="M7034"/>
    </row>
    <row r="7035" spans="1:13" x14ac:dyDescent="0.25">
      <c r="A7035" s="5">
        <v>41933.083333333299</v>
      </c>
      <c r="B7035" s="7">
        <v>220.36852485719584</v>
      </c>
      <c r="C7035" s="7">
        <f t="shared" si="109"/>
        <v>232.92228614798347</v>
      </c>
      <c r="D7035" s="8"/>
      <c r="E7035"/>
      <c r="F7035"/>
      <c r="G7035"/>
      <c r="J7035"/>
      <c r="M7035"/>
    </row>
    <row r="7036" spans="1:13" x14ac:dyDescent="0.25">
      <c r="A7036" s="5">
        <v>41933.125</v>
      </c>
      <c r="B7036" s="7">
        <v>223.70428298588109</v>
      </c>
      <c r="C7036" s="7">
        <f t="shared" si="109"/>
        <v>236.62789074727209</v>
      </c>
      <c r="D7036" s="8"/>
      <c r="E7036"/>
      <c r="F7036"/>
      <c r="G7036"/>
      <c r="J7036"/>
      <c r="M7036"/>
    </row>
    <row r="7037" spans="1:13" x14ac:dyDescent="0.25">
      <c r="A7037" s="5">
        <v>41933.166666666701</v>
      </c>
      <c r="B7037" s="7">
        <v>240.01949100278262</v>
      </c>
      <c r="C7037" s="7">
        <f t="shared" si="109"/>
        <v>254.75201951604754</v>
      </c>
      <c r="D7037" s="8"/>
      <c r="E7037"/>
      <c r="F7037"/>
      <c r="G7037"/>
      <c r="J7037"/>
      <c r="M7037"/>
    </row>
    <row r="7038" spans="1:13" x14ac:dyDescent="0.25">
      <c r="A7038" s="5">
        <v>41933.208333333299</v>
      </c>
      <c r="B7038" s="7">
        <v>262.69563453901571</v>
      </c>
      <c r="C7038" s="7">
        <f t="shared" si="109"/>
        <v>279.94234163784756</v>
      </c>
      <c r="D7038" s="8"/>
      <c r="E7038"/>
      <c r="F7038"/>
      <c r="G7038"/>
      <c r="J7038"/>
      <c r="M7038"/>
    </row>
    <row r="7039" spans="1:13" x14ac:dyDescent="0.25">
      <c r="A7039" s="5">
        <v>41933.25</v>
      </c>
      <c r="B7039" s="7">
        <v>256.20460765171504</v>
      </c>
      <c r="C7039" s="7">
        <f t="shared" si="109"/>
        <v>272.73163325918949</v>
      </c>
      <c r="D7039" s="8"/>
      <c r="E7039"/>
      <c r="F7039"/>
      <c r="G7039"/>
      <c r="J7039"/>
      <c r="M7039"/>
    </row>
    <row r="7040" spans="1:13" x14ac:dyDescent="0.25">
      <c r="A7040" s="5">
        <v>41933.291666666701</v>
      </c>
      <c r="B7040" s="7">
        <v>235.69238572291997</v>
      </c>
      <c r="C7040" s="7">
        <f t="shared" si="109"/>
        <v>249.94515384770696</v>
      </c>
      <c r="D7040" s="8"/>
      <c r="E7040"/>
      <c r="F7040"/>
      <c r="G7040"/>
      <c r="J7040"/>
      <c r="M7040"/>
    </row>
    <row r="7041" spans="1:13" x14ac:dyDescent="0.25">
      <c r="A7041" s="5">
        <v>41933.333333333299</v>
      </c>
      <c r="B7041" s="7">
        <v>212.68382518245286</v>
      </c>
      <c r="C7041" s="7">
        <f t="shared" si="109"/>
        <v>224.38555855553568</v>
      </c>
      <c r="D7041" s="8"/>
      <c r="E7041"/>
      <c r="F7041"/>
      <c r="G7041"/>
      <c r="J7041"/>
      <c r="M7041"/>
    </row>
    <row r="7042" spans="1:13" x14ac:dyDescent="0.25">
      <c r="A7042" s="5">
        <v>41933.375</v>
      </c>
      <c r="B7042" s="7">
        <v>203.9316336392996</v>
      </c>
      <c r="C7042" s="7">
        <f t="shared" ref="C7042:C7105" si="110">IF(A7042&lt;"01-02-2014",(B7042-$B$8765)*($B$8772/$C$8772)+$B$8765,IF(A7042&lt;"01-03-2014",(B7042-B$8765)*($B$8773/$C$8773)+$B$8765,IF(A7042&lt;"01-04-2014",(B7042-B$8765)*($B$8774/$C$8774)+$B$8765,IF(A7042&lt;"01-05-2014",(B7042-B$8765)*($B$8775/$C$8775)+$B$8765,IF(A7042&lt;"01-06-2014",(B7042-B$8765)*($B$8776/$C$8776)+$B$8765,IF(A7042&lt;"01-07-2014",(B7042-B$8765)*($B$8777/$C$8777)+$B$8765,IF(A7042&lt;"01-08-2014",(B7042-B$8765)*($B$8778/$C$8778)+$B$8765,IF(A7042&lt;"01-09-2014",(B7042-B$8765)*($B$8779/$C$8779)+$B$8765,IF(A7042&lt;"01-10-2014",(B7042-B$8765)*($B$8780/$C$8780)+$B$8765,IF(A7042&lt;1-11-2014,(B7042-B$8765)*($B$8781/$C$8781)+$B$8765,IF(A7042&lt;"01-12-2014",(B7042-B$8765)*($B$8782/$C$8782)+$B$8765,IF(A7042&lt;1-1-2015,(B7042-B$8765)*($B$8783/$C$8783)+$B$8765,"Error"))))))))))))</f>
        <v>214.66298276166464</v>
      </c>
      <c r="D7042" s="8"/>
      <c r="E7042"/>
      <c r="F7042"/>
      <c r="G7042"/>
      <c r="J7042"/>
      <c r="M7042"/>
    </row>
    <row r="7043" spans="1:13" x14ac:dyDescent="0.25">
      <c r="A7043" s="5">
        <v>41933.416666666701</v>
      </c>
      <c r="B7043" s="7">
        <v>200.08527812148012</v>
      </c>
      <c r="C7043" s="7">
        <f t="shared" si="110"/>
        <v>210.39016916203212</v>
      </c>
      <c r="D7043" s="8"/>
      <c r="E7043"/>
      <c r="F7043"/>
      <c r="G7043"/>
      <c r="J7043"/>
      <c r="M7043"/>
    </row>
    <row r="7044" spans="1:13" x14ac:dyDescent="0.25">
      <c r="A7044" s="5">
        <v>41933.458333333299</v>
      </c>
      <c r="B7044" s="7">
        <v>196.50728931025466</v>
      </c>
      <c r="C7044" s="7">
        <f t="shared" si="110"/>
        <v>206.41547696805523</v>
      </c>
      <c r="D7044" s="8"/>
      <c r="E7044"/>
      <c r="F7044"/>
      <c r="G7044"/>
      <c r="J7044"/>
      <c r="M7044"/>
    </row>
    <row r="7045" spans="1:13" x14ac:dyDescent="0.25">
      <c r="A7045" s="5">
        <v>41933.5</v>
      </c>
      <c r="B7045" s="7">
        <v>208.98173820441761</v>
      </c>
      <c r="C7045" s="7">
        <f t="shared" si="110"/>
        <v>220.27300902300078</v>
      </c>
      <c r="D7045" s="8"/>
      <c r="E7045"/>
      <c r="F7045"/>
      <c r="G7045"/>
      <c r="J7045"/>
      <c r="M7045"/>
    </row>
    <row r="7046" spans="1:13" x14ac:dyDescent="0.25">
      <c r="A7046" s="5">
        <v>41933.541666666701</v>
      </c>
      <c r="B7046" s="7">
        <v>215.10796771032724</v>
      </c>
      <c r="C7046" s="7">
        <f t="shared" si="110"/>
        <v>227.07847373525914</v>
      </c>
      <c r="D7046" s="8"/>
      <c r="E7046"/>
      <c r="F7046"/>
      <c r="G7046"/>
      <c r="J7046"/>
      <c r="M7046"/>
    </row>
    <row r="7047" spans="1:13" x14ac:dyDescent="0.25">
      <c r="A7047" s="5">
        <v>41933.583333333299</v>
      </c>
      <c r="B7047" s="7">
        <v>240.60041383074724</v>
      </c>
      <c r="C7047" s="7">
        <f t="shared" si="110"/>
        <v>255.39735116783186</v>
      </c>
      <c r="D7047" s="8"/>
      <c r="E7047"/>
      <c r="F7047"/>
      <c r="G7047"/>
      <c r="J7047"/>
      <c r="M7047"/>
    </row>
    <row r="7048" spans="1:13" x14ac:dyDescent="0.25">
      <c r="A7048" s="5">
        <v>41933.625</v>
      </c>
      <c r="B7048" s="7">
        <v>241.62324730408383</v>
      </c>
      <c r="C7048" s="7">
        <f t="shared" si="110"/>
        <v>256.53358955109746</v>
      </c>
      <c r="D7048" s="8"/>
      <c r="E7048"/>
      <c r="F7048"/>
      <c r="G7048"/>
      <c r="J7048"/>
      <c r="M7048"/>
    </row>
    <row r="7049" spans="1:13" x14ac:dyDescent="0.25">
      <c r="A7049" s="5">
        <v>41933.666666666701</v>
      </c>
      <c r="B7049" s="7">
        <v>242.57614425717611</v>
      </c>
      <c r="C7049" s="7">
        <f t="shared" si="110"/>
        <v>257.59213732219098</v>
      </c>
      <c r="D7049" s="8"/>
      <c r="E7049"/>
      <c r="F7049"/>
      <c r="G7049"/>
      <c r="J7049"/>
      <c r="M7049"/>
    </row>
    <row r="7050" spans="1:13" x14ac:dyDescent="0.25">
      <c r="A7050" s="5">
        <v>41933.708333333299</v>
      </c>
      <c r="B7050" s="7">
        <v>237.37355296465333</v>
      </c>
      <c r="C7050" s="7">
        <f t="shared" si="110"/>
        <v>251.81271762865649</v>
      </c>
      <c r="D7050" s="8"/>
      <c r="E7050"/>
      <c r="F7050"/>
      <c r="G7050"/>
      <c r="J7050"/>
      <c r="M7050"/>
    </row>
    <row r="7051" spans="1:13" x14ac:dyDescent="0.25">
      <c r="A7051" s="5">
        <v>41933.75</v>
      </c>
      <c r="B7051" s="7">
        <v>230.13137220842884</v>
      </c>
      <c r="C7051" s="7">
        <f t="shared" si="110"/>
        <v>243.76757248208006</v>
      </c>
      <c r="D7051" s="8"/>
      <c r="E7051"/>
      <c r="F7051"/>
      <c r="G7051"/>
      <c r="J7051"/>
      <c r="M7051"/>
    </row>
    <row r="7052" spans="1:13" x14ac:dyDescent="0.25">
      <c r="A7052" s="5">
        <v>41933.791666666701</v>
      </c>
      <c r="B7052" s="7">
        <v>220.78713980493427</v>
      </c>
      <c r="C7052" s="7">
        <f t="shared" si="110"/>
        <v>233.38731431124597</v>
      </c>
      <c r="D7052" s="8"/>
      <c r="E7052"/>
      <c r="F7052"/>
      <c r="G7052"/>
      <c r="J7052"/>
      <c r="M7052"/>
    </row>
    <row r="7053" spans="1:13" x14ac:dyDescent="0.25">
      <c r="A7053" s="5">
        <v>41933.833333333299</v>
      </c>
      <c r="B7053" s="7">
        <v>222.01968325138827</v>
      </c>
      <c r="C7053" s="7">
        <f t="shared" si="110"/>
        <v>234.75651390180596</v>
      </c>
      <c r="D7053" s="8"/>
      <c r="E7053"/>
      <c r="F7053"/>
      <c r="G7053"/>
      <c r="J7053"/>
      <c r="M7053"/>
    </row>
    <row r="7054" spans="1:13" x14ac:dyDescent="0.25">
      <c r="A7054" s="5">
        <v>41933.875</v>
      </c>
      <c r="B7054" s="7">
        <v>218.81655770037199</v>
      </c>
      <c r="C7054" s="7">
        <f t="shared" si="110"/>
        <v>231.19824729012475</v>
      </c>
      <c r="D7054" s="8"/>
      <c r="E7054"/>
      <c r="F7054"/>
      <c r="G7054"/>
      <c r="J7054"/>
      <c r="M7054"/>
    </row>
    <row r="7055" spans="1:13" x14ac:dyDescent="0.25">
      <c r="A7055" s="5">
        <v>41933.916666666701</v>
      </c>
      <c r="B7055" s="7">
        <v>218.67148124006343</v>
      </c>
      <c r="C7055" s="7">
        <f t="shared" si="110"/>
        <v>231.03708572569809</v>
      </c>
      <c r="D7055" s="8"/>
      <c r="E7055"/>
      <c r="F7055"/>
      <c r="G7055"/>
      <c r="J7055"/>
      <c r="M7055"/>
    </row>
    <row r="7056" spans="1:13" x14ac:dyDescent="0.25">
      <c r="A7056" s="5">
        <v>41933.958333333299</v>
      </c>
      <c r="B7056" s="7">
        <v>211.94866205666818</v>
      </c>
      <c r="C7056" s="7">
        <f t="shared" si="110"/>
        <v>223.56888547702059</v>
      </c>
      <c r="D7056" s="8"/>
      <c r="E7056"/>
      <c r="F7056"/>
      <c r="G7056"/>
      <c r="J7056"/>
      <c r="M7056"/>
    </row>
    <row r="7057" spans="1:13" x14ac:dyDescent="0.25">
      <c r="A7057" s="5">
        <v>41934</v>
      </c>
      <c r="B7057" s="7">
        <v>212.79497343383096</v>
      </c>
      <c r="C7057" s="7">
        <f t="shared" si="110"/>
        <v>224.50903017896297</v>
      </c>
      <c r="D7057" s="8"/>
      <c r="E7057"/>
      <c r="F7057"/>
      <c r="G7057"/>
      <c r="J7057"/>
      <c r="M7057"/>
    </row>
    <row r="7058" spans="1:13" x14ac:dyDescent="0.25">
      <c r="A7058" s="5">
        <v>41934.041666666701</v>
      </c>
      <c r="B7058" s="7">
        <v>226.94025417593309</v>
      </c>
      <c r="C7058" s="7">
        <f t="shared" si="110"/>
        <v>240.22264470197453</v>
      </c>
      <c r="D7058" s="8"/>
      <c r="E7058"/>
      <c r="F7058"/>
      <c r="G7058"/>
      <c r="J7058"/>
      <c r="M7058"/>
    </row>
    <row r="7059" spans="1:13" x14ac:dyDescent="0.25">
      <c r="A7059" s="5">
        <v>41934.083333333299</v>
      </c>
      <c r="B7059" s="7">
        <v>235.87557851457063</v>
      </c>
      <c r="C7059" s="7">
        <f t="shared" si="110"/>
        <v>250.1486578264456</v>
      </c>
      <c r="D7059" s="8"/>
      <c r="E7059"/>
      <c r="F7059"/>
      <c r="G7059"/>
      <c r="J7059"/>
      <c r="M7059"/>
    </row>
    <row r="7060" spans="1:13" x14ac:dyDescent="0.25">
      <c r="A7060" s="5">
        <v>41934.125</v>
      </c>
      <c r="B7060" s="7">
        <v>253.31065401309812</v>
      </c>
      <c r="C7060" s="7">
        <f t="shared" si="110"/>
        <v>269.516817466291</v>
      </c>
      <c r="D7060" s="8"/>
      <c r="E7060"/>
      <c r="F7060"/>
      <c r="G7060"/>
      <c r="J7060"/>
      <c r="M7060"/>
    </row>
    <row r="7061" spans="1:13" x14ac:dyDescent="0.25">
      <c r="A7061" s="5">
        <v>41934.166666666701</v>
      </c>
      <c r="B7061" s="7">
        <v>293.56563366183792</v>
      </c>
      <c r="C7061" s="7">
        <f t="shared" si="110"/>
        <v>314.23499905382516</v>
      </c>
      <c r="D7061" s="8"/>
      <c r="E7061"/>
      <c r="F7061"/>
      <c r="G7061"/>
      <c r="J7061"/>
      <c r="M7061"/>
    </row>
    <row r="7062" spans="1:13" x14ac:dyDescent="0.25">
      <c r="A7062" s="5">
        <v>41934.208333333299</v>
      </c>
      <c r="B7062" s="7">
        <v>317.55696067848345</v>
      </c>
      <c r="C7062" s="7">
        <f t="shared" si="110"/>
        <v>340.88632337240188</v>
      </c>
      <c r="D7062" s="8"/>
      <c r="E7062"/>
      <c r="F7062"/>
      <c r="G7062"/>
      <c r="J7062"/>
      <c r="M7062"/>
    </row>
    <row r="7063" spans="1:13" x14ac:dyDescent="0.25">
      <c r="A7063" s="5">
        <v>41934.25</v>
      </c>
      <c r="B7063" s="7">
        <v>324.88538533988481</v>
      </c>
      <c r="C7063" s="7">
        <f t="shared" si="110"/>
        <v>349.02727456946371</v>
      </c>
      <c r="D7063" s="8"/>
      <c r="E7063"/>
      <c r="F7063"/>
      <c r="G7063"/>
      <c r="J7063"/>
      <c r="M7063"/>
    </row>
    <row r="7064" spans="1:13" x14ac:dyDescent="0.25">
      <c r="A7064" s="5">
        <v>41934.291666666701</v>
      </c>
      <c r="B7064" s="7">
        <v>296.06139320301617</v>
      </c>
      <c r="C7064" s="7">
        <f t="shared" si="110"/>
        <v>317.00747166057067</v>
      </c>
      <c r="D7064" s="8"/>
      <c r="E7064"/>
      <c r="F7064"/>
      <c r="G7064"/>
      <c r="J7064"/>
      <c r="M7064"/>
    </row>
    <row r="7065" spans="1:13" x14ac:dyDescent="0.25">
      <c r="A7065" s="5">
        <v>41934.333333333299</v>
      </c>
      <c r="B7065" s="7">
        <v>226.88971938428045</v>
      </c>
      <c r="C7065" s="7">
        <f t="shared" si="110"/>
        <v>240.1665069518296</v>
      </c>
      <c r="D7065" s="8"/>
      <c r="E7065"/>
      <c r="F7065"/>
      <c r="G7065"/>
      <c r="J7065"/>
      <c r="M7065"/>
    </row>
    <row r="7066" spans="1:13" x14ac:dyDescent="0.25">
      <c r="A7066" s="5">
        <v>41934.375</v>
      </c>
      <c r="B7066" s="7">
        <v>211.96105834116861</v>
      </c>
      <c r="C7066" s="7">
        <f t="shared" si="110"/>
        <v>223.58265617833848</v>
      </c>
      <c r="D7066" s="8"/>
      <c r="E7066"/>
      <c r="F7066"/>
      <c r="G7066"/>
      <c r="J7066"/>
      <c r="M7066"/>
    </row>
    <row r="7067" spans="1:13" x14ac:dyDescent="0.25">
      <c r="A7067" s="5">
        <v>41934.416666666701</v>
      </c>
      <c r="B7067" s="7">
        <v>203.18107821931972</v>
      </c>
      <c r="C7067" s="7">
        <f t="shared" si="110"/>
        <v>213.82921079469213</v>
      </c>
      <c r="D7067" s="8"/>
      <c r="E7067"/>
      <c r="F7067"/>
      <c r="G7067"/>
      <c r="J7067"/>
      <c r="M7067"/>
    </row>
    <row r="7068" spans="1:13" x14ac:dyDescent="0.25">
      <c r="A7068" s="5">
        <v>41934.458333333299</v>
      </c>
      <c r="B7068" s="7">
        <v>205.44211466440487</v>
      </c>
      <c r="C7068" s="7">
        <f t="shared" si="110"/>
        <v>216.34093578398836</v>
      </c>
      <c r="D7068" s="8"/>
      <c r="E7068"/>
      <c r="F7068"/>
      <c r="G7068"/>
      <c r="J7068"/>
      <c r="M7068"/>
    </row>
    <row r="7069" spans="1:13" x14ac:dyDescent="0.25">
      <c r="A7069" s="5">
        <v>41934.5</v>
      </c>
      <c r="B7069" s="7">
        <v>203.73651906747321</v>
      </c>
      <c r="C7069" s="7">
        <f t="shared" si="110"/>
        <v>214.4462351957873</v>
      </c>
      <c r="D7069" s="8"/>
      <c r="E7069"/>
      <c r="F7069"/>
      <c r="G7069"/>
      <c r="J7069"/>
      <c r="M7069"/>
    </row>
    <row r="7070" spans="1:13" x14ac:dyDescent="0.25">
      <c r="A7070" s="5">
        <v>41934.541666666701</v>
      </c>
      <c r="B7070" s="7">
        <v>209.01334933859653</v>
      </c>
      <c r="C7070" s="7">
        <f t="shared" si="110"/>
        <v>220.30812498755313</v>
      </c>
      <c r="D7070" s="8"/>
      <c r="E7070"/>
      <c r="F7070"/>
      <c r="G7070"/>
      <c r="J7070"/>
      <c r="M7070"/>
    </row>
    <row r="7071" spans="1:13" x14ac:dyDescent="0.25">
      <c r="A7071" s="5">
        <v>41934.583333333299</v>
      </c>
      <c r="B7071" s="7">
        <v>214.05391551807909</v>
      </c>
      <c r="C7071" s="7">
        <f t="shared" si="110"/>
        <v>225.90755531107936</v>
      </c>
      <c r="D7071" s="8"/>
      <c r="E7071"/>
      <c r="F7071"/>
      <c r="G7071"/>
      <c r="J7071"/>
      <c r="M7071"/>
    </row>
    <row r="7072" spans="1:13" x14ac:dyDescent="0.25">
      <c r="A7072" s="5">
        <v>41934.625</v>
      </c>
      <c r="B7072" s="7">
        <v>222.58225791637369</v>
      </c>
      <c r="C7072" s="7">
        <f t="shared" si="110"/>
        <v>235.38146306945885</v>
      </c>
      <c r="D7072" s="8"/>
      <c r="E7072"/>
      <c r="F7072"/>
      <c r="G7072"/>
      <c r="J7072"/>
      <c r="M7072"/>
    </row>
    <row r="7073" spans="1:13" x14ac:dyDescent="0.25">
      <c r="A7073" s="5">
        <v>41934.666666666701</v>
      </c>
      <c r="B7073" s="7">
        <v>227.96759597990069</v>
      </c>
      <c r="C7073" s="7">
        <f t="shared" si="110"/>
        <v>241.36389126931013</v>
      </c>
      <c r="D7073" s="8"/>
      <c r="E7073"/>
      <c r="F7073"/>
      <c r="G7073"/>
      <c r="J7073"/>
      <c r="M7073"/>
    </row>
    <row r="7074" spans="1:13" x14ac:dyDescent="0.25">
      <c r="A7074" s="5">
        <v>41934.708333333299</v>
      </c>
      <c r="B7074" s="7">
        <v>229.42644682157737</v>
      </c>
      <c r="C7074" s="7">
        <f t="shared" si="110"/>
        <v>242.98448970002545</v>
      </c>
      <c r="D7074" s="8"/>
      <c r="E7074"/>
      <c r="F7074"/>
      <c r="G7074"/>
      <c r="J7074"/>
      <c r="M7074"/>
    </row>
    <row r="7075" spans="1:13" x14ac:dyDescent="0.25">
      <c r="A7075" s="5">
        <v>41934.75</v>
      </c>
      <c r="B7075" s="7">
        <v>221.55728246282808</v>
      </c>
      <c r="C7075" s="7">
        <f t="shared" si="110"/>
        <v>234.24284521759631</v>
      </c>
      <c r="D7075" s="8"/>
      <c r="E7075"/>
      <c r="F7075"/>
      <c r="G7075"/>
      <c r="J7075"/>
      <c r="M7075"/>
    </row>
    <row r="7076" spans="1:13" x14ac:dyDescent="0.25">
      <c r="A7076" s="5">
        <v>41934.791666666701</v>
      </c>
      <c r="B7076" s="7">
        <v>217.29392591907521</v>
      </c>
      <c r="C7076" s="7">
        <f t="shared" si="110"/>
        <v>229.50679631732291</v>
      </c>
      <c r="D7076" s="8"/>
      <c r="E7076"/>
      <c r="F7076"/>
      <c r="G7076"/>
      <c r="J7076"/>
      <c r="M7076"/>
    </row>
    <row r="7077" spans="1:13" x14ac:dyDescent="0.25">
      <c r="A7077" s="5">
        <v>41934.833333333299</v>
      </c>
      <c r="B7077" s="7">
        <v>206.63202567486778</v>
      </c>
      <c r="C7077" s="7">
        <f t="shared" si="110"/>
        <v>217.66277614021749</v>
      </c>
      <c r="D7077" s="8"/>
      <c r="E7077"/>
      <c r="F7077"/>
      <c r="G7077"/>
      <c r="J7077"/>
      <c r="M7077"/>
    </row>
    <row r="7078" spans="1:13" x14ac:dyDescent="0.25">
      <c r="A7078" s="5">
        <v>41934.875</v>
      </c>
      <c r="B7078" s="7">
        <v>205.34691117636885</v>
      </c>
      <c r="C7078" s="7">
        <f t="shared" si="110"/>
        <v>216.235176772236</v>
      </c>
      <c r="D7078" s="8"/>
      <c r="E7078"/>
      <c r="F7078"/>
      <c r="G7078"/>
      <c r="J7078"/>
      <c r="M7078"/>
    </row>
    <row r="7079" spans="1:13" x14ac:dyDescent="0.25">
      <c r="A7079" s="5">
        <v>41934.916666666701</v>
      </c>
      <c r="B7079" s="7">
        <v>205.16199275477706</v>
      </c>
      <c r="C7079" s="7">
        <f t="shared" si="110"/>
        <v>216.02975583729136</v>
      </c>
      <c r="D7079" s="8"/>
      <c r="E7079"/>
      <c r="F7079"/>
      <c r="G7079"/>
      <c r="J7079"/>
      <c r="M7079"/>
    </row>
    <row r="7080" spans="1:13" x14ac:dyDescent="0.25">
      <c r="A7080" s="5">
        <v>41934.958333333299</v>
      </c>
      <c r="B7080" s="7">
        <v>204.6129368340263</v>
      </c>
      <c r="C7080" s="7">
        <f t="shared" si="110"/>
        <v>215.41982428149163</v>
      </c>
      <c r="D7080" s="8"/>
      <c r="E7080"/>
      <c r="F7080"/>
      <c r="G7080"/>
      <c r="J7080"/>
      <c r="M7080"/>
    </row>
    <row r="7081" spans="1:13" x14ac:dyDescent="0.25">
      <c r="A7081" s="5">
        <v>41935</v>
      </c>
      <c r="B7081" s="7">
        <v>208.00244863762072</v>
      </c>
      <c r="C7081" s="7">
        <f t="shared" si="110"/>
        <v>219.185142402351</v>
      </c>
      <c r="D7081" s="8"/>
      <c r="E7081"/>
      <c r="F7081"/>
      <c r="G7081"/>
      <c r="J7081"/>
      <c r="M7081"/>
    </row>
    <row r="7082" spans="1:13" x14ac:dyDescent="0.25">
      <c r="A7082" s="5">
        <v>41935.041666666701</v>
      </c>
      <c r="B7082" s="7">
        <v>208.22049943083798</v>
      </c>
      <c r="C7082" s="7">
        <f t="shared" si="110"/>
        <v>219.42736920389154</v>
      </c>
      <c r="D7082" s="8"/>
      <c r="E7082"/>
      <c r="F7082"/>
      <c r="G7082"/>
      <c r="J7082"/>
      <c r="M7082"/>
    </row>
    <row r="7083" spans="1:13" x14ac:dyDescent="0.25">
      <c r="A7083" s="5">
        <v>41935.083333333299</v>
      </c>
      <c r="B7083" s="7">
        <v>215.60255313643768</v>
      </c>
      <c r="C7083" s="7">
        <f t="shared" si="110"/>
        <v>227.62789547359671</v>
      </c>
      <c r="D7083" s="8"/>
      <c r="E7083"/>
      <c r="F7083"/>
      <c r="G7083"/>
      <c r="J7083"/>
      <c r="M7083"/>
    </row>
    <row r="7084" spans="1:13" x14ac:dyDescent="0.25">
      <c r="A7084" s="5">
        <v>41935.125</v>
      </c>
      <c r="B7084" s="7">
        <v>227.55974795287054</v>
      </c>
      <c r="C7084" s="7">
        <f t="shared" si="110"/>
        <v>240.9108237906529</v>
      </c>
      <c r="D7084" s="8"/>
      <c r="E7084"/>
      <c r="F7084"/>
      <c r="G7084"/>
      <c r="J7084"/>
      <c r="M7084"/>
    </row>
    <row r="7085" spans="1:13" x14ac:dyDescent="0.25">
      <c r="A7085" s="5">
        <v>41935.166666666701</v>
      </c>
      <c r="B7085" s="7">
        <v>252.30616457008509</v>
      </c>
      <c r="C7085" s="7">
        <f t="shared" si="110"/>
        <v>268.40095697630005</v>
      </c>
      <c r="D7085" s="8"/>
      <c r="E7085"/>
      <c r="F7085"/>
      <c r="G7085"/>
      <c r="J7085"/>
      <c r="M7085"/>
    </row>
    <row r="7086" spans="1:13" x14ac:dyDescent="0.25">
      <c r="A7086" s="5">
        <v>41935.208333333299</v>
      </c>
      <c r="B7086" s="7">
        <v>264.43740776419418</v>
      </c>
      <c r="C7086" s="7">
        <f t="shared" si="110"/>
        <v>281.87723098687928</v>
      </c>
      <c r="D7086" s="8"/>
      <c r="E7086"/>
      <c r="F7086"/>
      <c r="G7086"/>
      <c r="J7086"/>
      <c r="M7086"/>
    </row>
    <row r="7087" spans="1:13" x14ac:dyDescent="0.25">
      <c r="A7087" s="5">
        <v>41935.25</v>
      </c>
      <c r="B7087" s="7">
        <v>259.84451338219304</v>
      </c>
      <c r="C7087" s="7">
        <f t="shared" si="110"/>
        <v>276.77510730481896</v>
      </c>
      <c r="D7087" s="8"/>
      <c r="E7087"/>
      <c r="F7087"/>
      <c r="G7087"/>
      <c r="J7087"/>
      <c r="M7087"/>
    </row>
    <row r="7088" spans="1:13" x14ac:dyDescent="0.25">
      <c r="A7088" s="5">
        <v>41935.291666666701</v>
      </c>
      <c r="B7088" s="7">
        <v>242.95983628301059</v>
      </c>
      <c r="C7088" s="7">
        <f t="shared" si="110"/>
        <v>258.01837054438295</v>
      </c>
      <c r="D7088" s="8"/>
      <c r="E7088"/>
      <c r="F7088"/>
      <c r="G7088"/>
      <c r="J7088"/>
      <c r="M7088"/>
    </row>
    <row r="7089" spans="1:13" x14ac:dyDescent="0.25">
      <c r="A7089" s="5">
        <v>41935.333333333299</v>
      </c>
      <c r="B7089" s="7">
        <v>224.75435274055951</v>
      </c>
      <c r="C7089" s="7">
        <f t="shared" si="110"/>
        <v>237.79438518793583</v>
      </c>
      <c r="D7089" s="8"/>
      <c r="E7089"/>
      <c r="F7089"/>
      <c r="G7089"/>
      <c r="J7089"/>
      <c r="M7089"/>
    </row>
    <row r="7090" spans="1:13" x14ac:dyDescent="0.25">
      <c r="A7090" s="5">
        <v>41935.375</v>
      </c>
      <c r="B7090" s="7">
        <v>211.32085921091971</v>
      </c>
      <c r="C7090" s="7">
        <f t="shared" si="110"/>
        <v>222.87147606575462</v>
      </c>
      <c r="D7090" s="8"/>
      <c r="E7090"/>
      <c r="F7090"/>
      <c r="G7090"/>
      <c r="J7090"/>
      <c r="M7090"/>
    </row>
    <row r="7091" spans="1:13" x14ac:dyDescent="0.25">
      <c r="A7091" s="5">
        <v>41935.416666666701</v>
      </c>
      <c r="B7091" s="7">
        <v>201.59974423657997</v>
      </c>
      <c r="C7091" s="7">
        <f t="shared" si="110"/>
        <v>212.0725491143798</v>
      </c>
      <c r="D7091" s="8"/>
      <c r="E7091"/>
      <c r="F7091"/>
      <c r="G7091"/>
      <c r="J7091"/>
      <c r="M7091"/>
    </row>
    <row r="7092" spans="1:13" x14ac:dyDescent="0.25">
      <c r="A7092" s="5">
        <v>41935.458333333299</v>
      </c>
      <c r="B7092" s="7">
        <v>195.50724889728454</v>
      </c>
      <c r="C7092" s="7">
        <f t="shared" si="110"/>
        <v>205.304558786695</v>
      </c>
      <c r="D7092" s="8"/>
      <c r="E7092"/>
      <c r="F7092"/>
      <c r="G7092"/>
      <c r="J7092"/>
      <c r="M7092"/>
    </row>
    <row r="7093" spans="1:13" x14ac:dyDescent="0.25">
      <c r="A7093" s="5">
        <v>41935.5</v>
      </c>
      <c r="B7093" s="7">
        <v>202.10790907797372</v>
      </c>
      <c r="C7093" s="7">
        <f t="shared" si="110"/>
        <v>212.63705586241778</v>
      </c>
      <c r="D7093" s="8"/>
      <c r="E7093"/>
      <c r="F7093"/>
      <c r="G7093"/>
      <c r="J7093"/>
      <c r="M7093"/>
    </row>
    <row r="7094" spans="1:13" x14ac:dyDescent="0.25">
      <c r="A7094" s="5">
        <v>41935.541666666701</v>
      </c>
      <c r="B7094" s="7">
        <v>211.21419652467722</v>
      </c>
      <c r="C7094" s="7">
        <f t="shared" si="110"/>
        <v>222.7529873368166</v>
      </c>
      <c r="D7094" s="8"/>
      <c r="E7094"/>
      <c r="F7094"/>
      <c r="G7094"/>
      <c r="J7094"/>
      <c r="M7094"/>
    </row>
    <row r="7095" spans="1:13" x14ac:dyDescent="0.25">
      <c r="A7095" s="5">
        <v>41935.583333333299</v>
      </c>
      <c r="B7095" s="7">
        <v>225.08422356773448</v>
      </c>
      <c r="C7095" s="7">
        <f t="shared" si="110"/>
        <v>238.16082987822651</v>
      </c>
      <c r="D7095" s="8"/>
      <c r="E7095"/>
      <c r="F7095"/>
      <c r="G7095"/>
      <c r="J7095"/>
      <c r="M7095"/>
    </row>
    <row r="7096" spans="1:13" x14ac:dyDescent="0.25">
      <c r="A7096" s="5">
        <v>41935.625</v>
      </c>
      <c r="B7096" s="7">
        <v>232.64222113135366</v>
      </c>
      <c r="C7096" s="7">
        <f t="shared" si="110"/>
        <v>246.55680747993532</v>
      </c>
      <c r="D7096" s="8"/>
      <c r="E7096"/>
      <c r="F7096"/>
      <c r="G7096"/>
      <c r="J7096"/>
      <c r="M7096"/>
    </row>
    <row r="7097" spans="1:13" x14ac:dyDescent="0.25">
      <c r="A7097" s="5">
        <v>41935.666666666701</v>
      </c>
      <c r="B7097" s="7">
        <v>236.46827187187139</v>
      </c>
      <c r="C7097" s="7">
        <f t="shared" si="110"/>
        <v>250.80706504485121</v>
      </c>
      <c r="D7097" s="8"/>
      <c r="E7097"/>
      <c r="F7097"/>
      <c r="G7097"/>
      <c r="J7097"/>
      <c r="M7097"/>
    </row>
    <row r="7098" spans="1:13" x14ac:dyDescent="0.25">
      <c r="A7098" s="5">
        <v>41935.708333333299</v>
      </c>
      <c r="B7098" s="7">
        <v>232.04296559300013</v>
      </c>
      <c r="C7098" s="7">
        <f t="shared" si="110"/>
        <v>245.89111050988933</v>
      </c>
      <c r="D7098" s="8"/>
      <c r="E7098"/>
      <c r="F7098"/>
      <c r="G7098"/>
      <c r="J7098"/>
      <c r="M7098"/>
    </row>
    <row r="7099" spans="1:13" x14ac:dyDescent="0.25">
      <c r="A7099" s="5">
        <v>41935.75</v>
      </c>
      <c r="B7099" s="7">
        <v>229.42237434513461</v>
      </c>
      <c r="C7099" s="7">
        <f t="shared" si="110"/>
        <v>242.97996569473051</v>
      </c>
      <c r="D7099" s="8"/>
      <c r="E7099"/>
      <c r="F7099"/>
      <c r="G7099"/>
      <c r="J7099"/>
      <c r="M7099"/>
    </row>
    <row r="7100" spans="1:13" x14ac:dyDescent="0.25">
      <c r="A7100" s="5">
        <v>41935.791666666701</v>
      </c>
      <c r="B7100" s="7">
        <v>229.17242472183688</v>
      </c>
      <c r="C7100" s="7">
        <f t="shared" si="110"/>
        <v>242.70230333494555</v>
      </c>
      <c r="D7100" s="8"/>
      <c r="E7100"/>
      <c r="F7100"/>
      <c r="G7100"/>
      <c r="J7100"/>
      <c r="M7100"/>
    </row>
    <row r="7101" spans="1:13" x14ac:dyDescent="0.25">
      <c r="A7101" s="5">
        <v>41935.833333333299</v>
      </c>
      <c r="B7101" s="7">
        <v>225.84043952758535</v>
      </c>
      <c r="C7101" s="7">
        <f t="shared" si="110"/>
        <v>239.00088998773549</v>
      </c>
      <c r="D7101" s="8"/>
      <c r="E7101"/>
      <c r="F7101"/>
      <c r="G7101"/>
      <c r="J7101"/>
      <c r="M7101"/>
    </row>
    <row r="7102" spans="1:13" x14ac:dyDescent="0.25">
      <c r="A7102" s="5">
        <v>41935.875</v>
      </c>
      <c r="B7102" s="7">
        <v>214.49514901549801</v>
      </c>
      <c r="C7102" s="7">
        <f t="shared" si="110"/>
        <v>226.3977098169878</v>
      </c>
      <c r="D7102" s="8"/>
      <c r="E7102"/>
      <c r="F7102"/>
      <c r="G7102"/>
      <c r="J7102"/>
      <c r="M7102"/>
    </row>
    <row r="7103" spans="1:13" x14ac:dyDescent="0.25">
      <c r="A7103" s="5">
        <v>41935.916666666701</v>
      </c>
      <c r="B7103" s="7">
        <v>209.37188799439207</v>
      </c>
      <c r="C7103" s="7">
        <f t="shared" si="110"/>
        <v>220.70641600287396</v>
      </c>
      <c r="D7103" s="8"/>
      <c r="E7103"/>
      <c r="F7103"/>
      <c r="G7103"/>
      <c r="J7103"/>
      <c r="M7103"/>
    </row>
    <row r="7104" spans="1:13" x14ac:dyDescent="0.25">
      <c r="A7104" s="5">
        <v>41935.958333333299</v>
      </c>
      <c r="B7104" s="7">
        <v>210.65729766602837</v>
      </c>
      <c r="C7104" s="7">
        <f t="shared" si="110"/>
        <v>222.13434327080898</v>
      </c>
      <c r="D7104" s="8"/>
      <c r="E7104"/>
      <c r="F7104"/>
      <c r="G7104"/>
      <c r="J7104"/>
      <c r="M7104"/>
    </row>
    <row r="7105" spans="1:13" x14ac:dyDescent="0.25">
      <c r="A7105" s="5">
        <v>41936</v>
      </c>
      <c r="B7105" s="7">
        <v>211.36449215701185</v>
      </c>
      <c r="C7105" s="7">
        <f t="shared" si="110"/>
        <v>222.91994674003078</v>
      </c>
      <c r="D7105" s="8"/>
      <c r="E7105"/>
      <c r="F7105"/>
      <c r="G7105"/>
      <c r="J7105"/>
      <c r="M7105"/>
    </row>
    <row r="7106" spans="1:13" x14ac:dyDescent="0.25">
      <c r="A7106" s="5">
        <v>41936.041666666701</v>
      </c>
      <c r="B7106" s="7">
        <v>211.31424236481865</v>
      </c>
      <c r="C7106" s="7">
        <f t="shared" ref="C7106:C7169" si="111">IF(A7106&lt;"01-02-2014",(B7106-$B$8765)*($B$8772/$C$8772)+$B$8765,IF(A7106&lt;"01-03-2014",(B7106-B$8765)*($B$8773/$C$8773)+$B$8765,IF(A7106&lt;"01-04-2014",(B7106-B$8765)*($B$8774/$C$8774)+$B$8765,IF(A7106&lt;"01-05-2014",(B7106-B$8765)*($B$8775/$C$8775)+$B$8765,IF(A7106&lt;"01-06-2014",(B7106-B$8765)*($B$8776/$C$8776)+$B$8765,IF(A7106&lt;"01-07-2014",(B7106-B$8765)*($B$8777/$C$8777)+$B$8765,IF(A7106&lt;"01-08-2014",(B7106-B$8765)*($B$8778/$C$8778)+$B$8765,IF(A7106&lt;"01-09-2014",(B7106-B$8765)*($B$8779/$C$8779)+$B$8765,IF(A7106&lt;"01-10-2014",(B7106-B$8765)*($B$8780/$C$8780)+$B$8765,IF(A7106&lt;1-11-2014,(B7106-B$8765)*($B$8781/$C$8781)+$B$8765,IF(A7106&lt;"01-12-2014",(B7106-B$8765)*($B$8782/$C$8782)+$B$8765,IF(A7106&lt;1-1-2015,(B7106-B$8765)*($B$8783/$C$8783)+$B$8765,"Error"))))))))))))</f>
        <v>222.86412558817233</v>
      </c>
      <c r="D7106" s="8"/>
      <c r="E7106"/>
      <c r="F7106"/>
      <c r="G7106"/>
      <c r="J7106"/>
      <c r="M7106"/>
    </row>
    <row r="7107" spans="1:13" x14ac:dyDescent="0.25">
      <c r="A7107" s="5">
        <v>41936.083333333299</v>
      </c>
      <c r="B7107" s="7">
        <v>216.70559605666756</v>
      </c>
      <c r="C7107" s="7">
        <f t="shared" si="111"/>
        <v>228.85323638883494</v>
      </c>
      <c r="D7107" s="8"/>
      <c r="E7107"/>
      <c r="F7107"/>
      <c r="G7107"/>
      <c r="J7107"/>
      <c r="M7107"/>
    </row>
    <row r="7108" spans="1:13" x14ac:dyDescent="0.25">
      <c r="A7108" s="5">
        <v>41936.125</v>
      </c>
      <c r="B7108" s="7">
        <v>224.8754382131134</v>
      </c>
      <c r="C7108" s="7">
        <f t="shared" si="111"/>
        <v>237.92889580492098</v>
      </c>
      <c r="D7108" s="8"/>
      <c r="E7108"/>
      <c r="F7108"/>
      <c r="G7108"/>
      <c r="J7108"/>
      <c r="M7108"/>
    </row>
    <row r="7109" spans="1:13" x14ac:dyDescent="0.25">
      <c r="A7109" s="5">
        <v>41936.166666666701</v>
      </c>
      <c r="B7109" s="7">
        <v>245.38437136617856</v>
      </c>
      <c r="C7109" s="7">
        <f t="shared" si="111"/>
        <v>260.71172180329603</v>
      </c>
      <c r="D7109" s="8"/>
      <c r="E7109"/>
      <c r="F7109"/>
      <c r="G7109"/>
      <c r="J7109"/>
      <c r="M7109"/>
    </row>
    <row r="7110" spans="1:13" x14ac:dyDescent="0.25">
      <c r="A7110" s="5">
        <v>41936.208333333299</v>
      </c>
      <c r="B7110" s="7">
        <v>261.28127419364773</v>
      </c>
      <c r="C7110" s="7">
        <f t="shared" si="111"/>
        <v>278.37116651103679</v>
      </c>
      <c r="D7110" s="8"/>
      <c r="E7110"/>
      <c r="F7110"/>
      <c r="G7110"/>
      <c r="J7110"/>
      <c r="M7110"/>
    </row>
    <row r="7111" spans="1:13" x14ac:dyDescent="0.25">
      <c r="A7111" s="5">
        <v>41936.25</v>
      </c>
      <c r="B7111" s="7">
        <v>255.84520329749009</v>
      </c>
      <c r="C7111" s="7">
        <f t="shared" si="111"/>
        <v>272.33238056260825</v>
      </c>
      <c r="D7111" s="8"/>
      <c r="E7111"/>
      <c r="F7111"/>
      <c r="G7111"/>
      <c r="J7111"/>
      <c r="M7111"/>
    </row>
    <row r="7112" spans="1:13" x14ac:dyDescent="0.25">
      <c r="A7112" s="5">
        <v>41936.291666666701</v>
      </c>
      <c r="B7112" s="7">
        <v>257.08966432630467</v>
      </c>
      <c r="C7112" s="7">
        <f t="shared" si="111"/>
        <v>273.71481907706629</v>
      </c>
      <c r="D7112" s="8"/>
      <c r="E7112"/>
      <c r="F7112"/>
      <c r="G7112"/>
      <c r="J7112"/>
      <c r="M7112"/>
    </row>
    <row r="7113" spans="1:13" x14ac:dyDescent="0.25">
      <c r="A7113" s="5">
        <v>41936.333333333299</v>
      </c>
      <c r="B7113" s="7">
        <v>253.15332070062817</v>
      </c>
      <c r="C7113" s="7">
        <f t="shared" si="111"/>
        <v>269.3420400922073</v>
      </c>
      <c r="D7113" s="8"/>
      <c r="E7113"/>
      <c r="F7113"/>
      <c r="G7113"/>
      <c r="J7113"/>
      <c r="M7113"/>
    </row>
    <row r="7114" spans="1:13" x14ac:dyDescent="0.25">
      <c r="A7114" s="5">
        <v>41936.375</v>
      </c>
      <c r="B7114" s="7">
        <v>232.60904639013776</v>
      </c>
      <c r="C7114" s="7">
        <f t="shared" si="111"/>
        <v>246.51995454609317</v>
      </c>
      <c r="D7114" s="8"/>
      <c r="E7114"/>
      <c r="F7114"/>
      <c r="G7114"/>
      <c r="J7114"/>
      <c r="M7114"/>
    </row>
    <row r="7115" spans="1:13" x14ac:dyDescent="0.25">
      <c r="A7115" s="5">
        <v>41936.416666666701</v>
      </c>
      <c r="B7115" s="7">
        <v>226.19306586109832</v>
      </c>
      <c r="C7115" s="7">
        <f t="shared" si="111"/>
        <v>239.39261316216451</v>
      </c>
      <c r="D7115" s="8"/>
      <c r="E7115"/>
      <c r="F7115"/>
      <c r="G7115"/>
      <c r="J7115"/>
      <c r="M7115"/>
    </row>
    <row r="7116" spans="1:13" x14ac:dyDescent="0.25">
      <c r="A7116" s="5">
        <v>41936.458333333299</v>
      </c>
      <c r="B7116" s="7">
        <v>227.50844431609761</v>
      </c>
      <c r="C7116" s="7">
        <f t="shared" si="111"/>
        <v>240.85383195100147</v>
      </c>
      <c r="D7116" s="8"/>
      <c r="E7116"/>
      <c r="F7116"/>
      <c r="G7116"/>
      <c r="J7116"/>
      <c r="M7116"/>
    </row>
    <row r="7117" spans="1:13" x14ac:dyDescent="0.25">
      <c r="A7117" s="5">
        <v>41936.5</v>
      </c>
      <c r="B7117" s="7">
        <v>232.42224017789783</v>
      </c>
      <c r="C7117" s="7">
        <f t="shared" si="111"/>
        <v>246.31243651494478</v>
      </c>
      <c r="D7117" s="8"/>
      <c r="E7117"/>
      <c r="F7117"/>
      <c r="G7117"/>
      <c r="J7117"/>
      <c r="M7117"/>
    </row>
    <row r="7118" spans="1:13" x14ac:dyDescent="0.25">
      <c r="A7118" s="5">
        <v>41936.541666666701</v>
      </c>
      <c r="B7118" s="7">
        <v>219.95589986947272</v>
      </c>
      <c r="C7118" s="7">
        <f t="shared" si="111"/>
        <v>232.46391207129616</v>
      </c>
      <c r="D7118" s="8"/>
      <c r="E7118"/>
      <c r="F7118"/>
      <c r="G7118"/>
      <c r="J7118"/>
      <c r="M7118"/>
    </row>
    <row r="7119" spans="1:13" x14ac:dyDescent="0.25">
      <c r="A7119" s="5">
        <v>41936.583333333299</v>
      </c>
      <c r="B7119" s="7">
        <v>229.10850825122287</v>
      </c>
      <c r="C7119" s="7">
        <f t="shared" si="111"/>
        <v>242.63130023509825</v>
      </c>
      <c r="D7119" s="8"/>
      <c r="E7119"/>
      <c r="F7119"/>
      <c r="G7119"/>
      <c r="J7119"/>
      <c r="M7119"/>
    </row>
    <row r="7120" spans="1:13" x14ac:dyDescent="0.25">
      <c r="A7120" s="5">
        <v>41936.625</v>
      </c>
      <c r="B7120" s="7">
        <v>240.28081708269201</v>
      </c>
      <c r="C7120" s="7">
        <f t="shared" si="111"/>
        <v>255.04231967759071</v>
      </c>
      <c r="D7120" s="8"/>
      <c r="E7120"/>
      <c r="F7120"/>
      <c r="G7120"/>
      <c r="J7120"/>
      <c r="M7120"/>
    </row>
    <row r="7121" spans="1:13" x14ac:dyDescent="0.25">
      <c r="A7121" s="5">
        <v>41936.666666666701</v>
      </c>
      <c r="B7121" s="7">
        <v>239.33208846557415</v>
      </c>
      <c r="C7121" s="7">
        <f t="shared" si="111"/>
        <v>253.9884023995852</v>
      </c>
      <c r="D7121" s="8"/>
      <c r="E7121"/>
      <c r="F7121"/>
      <c r="G7121"/>
      <c r="J7121"/>
      <c r="M7121"/>
    </row>
    <row r="7122" spans="1:13" x14ac:dyDescent="0.25">
      <c r="A7122" s="5">
        <v>41936.708333333299</v>
      </c>
      <c r="B7122" s="7">
        <v>234.92966246154202</v>
      </c>
      <c r="C7122" s="7">
        <f t="shared" si="111"/>
        <v>249.09786495075673</v>
      </c>
      <c r="D7122" s="8"/>
      <c r="E7122"/>
      <c r="F7122"/>
      <c r="G7122"/>
      <c r="J7122"/>
      <c r="M7122"/>
    </row>
    <row r="7123" spans="1:13" x14ac:dyDescent="0.25">
      <c r="A7123" s="5">
        <v>41936.75</v>
      </c>
      <c r="B7123" s="7">
        <v>231.39997298517</v>
      </c>
      <c r="C7123" s="7">
        <f t="shared" si="111"/>
        <v>245.17682719768078</v>
      </c>
      <c r="D7123" s="8"/>
      <c r="E7123"/>
      <c r="F7123"/>
      <c r="G7123"/>
      <c r="J7123"/>
      <c r="M7123"/>
    </row>
    <row r="7124" spans="1:13" x14ac:dyDescent="0.25">
      <c r="A7124" s="5">
        <v>41936.791666666701</v>
      </c>
      <c r="B7124" s="7">
        <v>228.62293706446576</v>
      </c>
      <c r="C7124" s="7">
        <f t="shared" si="111"/>
        <v>242.09189217446695</v>
      </c>
      <c r="D7124" s="8"/>
      <c r="E7124"/>
      <c r="F7124"/>
      <c r="G7124"/>
      <c r="J7124"/>
      <c r="M7124"/>
    </row>
    <row r="7125" spans="1:13" x14ac:dyDescent="0.25">
      <c r="A7125" s="5">
        <v>41936.833333333299</v>
      </c>
      <c r="B7125" s="7">
        <v>224.68301883945927</v>
      </c>
      <c r="C7125" s="7">
        <f t="shared" si="111"/>
        <v>237.71514226269818</v>
      </c>
      <c r="D7125" s="8"/>
      <c r="E7125"/>
      <c r="F7125"/>
      <c r="G7125"/>
      <c r="J7125"/>
      <c r="M7125"/>
    </row>
    <row r="7126" spans="1:13" x14ac:dyDescent="0.25">
      <c r="A7126" s="5">
        <v>41936.875</v>
      </c>
      <c r="B7126" s="7">
        <v>222.96284819420529</v>
      </c>
      <c r="C7126" s="7">
        <f t="shared" si="111"/>
        <v>235.80425064264935</v>
      </c>
      <c r="D7126" s="8"/>
      <c r="E7126"/>
      <c r="F7126"/>
      <c r="G7126"/>
      <c r="J7126"/>
      <c r="M7126"/>
    </row>
    <row r="7127" spans="1:13" x14ac:dyDescent="0.25">
      <c r="A7127" s="5">
        <v>41936.916666666701</v>
      </c>
      <c r="B7127" s="7">
        <v>229.4784940203653</v>
      </c>
      <c r="C7127" s="7">
        <f t="shared" si="111"/>
        <v>243.04230754285706</v>
      </c>
      <c r="D7127" s="8"/>
      <c r="E7127"/>
      <c r="F7127"/>
      <c r="G7127"/>
      <c r="J7127"/>
      <c r="M7127"/>
    </row>
    <row r="7128" spans="1:13" x14ac:dyDescent="0.25">
      <c r="A7128" s="5">
        <v>41936.958333333299</v>
      </c>
      <c r="B7128" s="7">
        <v>228.00598402482774</v>
      </c>
      <c r="C7128" s="7">
        <f t="shared" si="111"/>
        <v>241.40653552298551</v>
      </c>
      <c r="D7128" s="8"/>
      <c r="E7128"/>
      <c r="F7128"/>
      <c r="G7128"/>
      <c r="J7128"/>
      <c r="M7128"/>
    </row>
    <row r="7129" spans="1:13" x14ac:dyDescent="0.25">
      <c r="A7129" s="5">
        <v>41937</v>
      </c>
      <c r="B7129" s="7">
        <v>225.02879853997291</v>
      </c>
      <c r="C7129" s="7">
        <f t="shared" si="111"/>
        <v>238.09925969541774</v>
      </c>
      <c r="D7129" s="8"/>
      <c r="E7129"/>
      <c r="F7129"/>
      <c r="G7129"/>
      <c r="J7129"/>
      <c r="M7129"/>
    </row>
    <row r="7130" spans="1:13" x14ac:dyDescent="0.25">
      <c r="A7130" s="5">
        <v>41937.041666666701</v>
      </c>
      <c r="B7130" s="7">
        <v>228.03750816754837</v>
      </c>
      <c r="C7130" s="7">
        <f t="shared" si="111"/>
        <v>241.44155485105057</v>
      </c>
      <c r="D7130" s="8"/>
      <c r="E7130"/>
      <c r="F7130"/>
      <c r="G7130"/>
      <c r="J7130"/>
      <c r="M7130"/>
    </row>
    <row r="7131" spans="1:13" x14ac:dyDescent="0.25">
      <c r="A7131" s="5">
        <v>41937.083333333299</v>
      </c>
      <c r="B7131" s="7">
        <v>230.29838039092527</v>
      </c>
      <c r="C7131" s="7">
        <f t="shared" si="111"/>
        <v>243.95309741083787</v>
      </c>
      <c r="D7131" s="8"/>
      <c r="E7131"/>
      <c r="F7131"/>
      <c r="G7131"/>
      <c r="J7131"/>
      <c r="M7131"/>
    </row>
    <row r="7132" spans="1:13" x14ac:dyDescent="0.25">
      <c r="A7132" s="5">
        <v>41937.125</v>
      </c>
      <c r="B7132" s="7">
        <v>233.20044241048276</v>
      </c>
      <c r="C7132" s="7">
        <f t="shared" si="111"/>
        <v>247.17692058752951</v>
      </c>
      <c r="D7132" s="8"/>
      <c r="E7132"/>
      <c r="F7132"/>
      <c r="G7132"/>
      <c r="J7132"/>
      <c r="M7132"/>
    </row>
    <row r="7133" spans="1:13" x14ac:dyDescent="0.25">
      <c r="A7133" s="5">
        <v>41937.166666666701</v>
      </c>
      <c r="B7133" s="7">
        <v>232.72668840689019</v>
      </c>
      <c r="C7133" s="7">
        <f t="shared" si="111"/>
        <v>246.6506399200112</v>
      </c>
      <c r="D7133" s="8"/>
      <c r="E7133"/>
      <c r="F7133"/>
      <c r="G7133"/>
      <c r="J7133"/>
      <c r="M7133"/>
    </row>
    <row r="7134" spans="1:13" x14ac:dyDescent="0.25">
      <c r="A7134" s="5">
        <v>41937.208333333299</v>
      </c>
      <c r="B7134" s="7">
        <v>250.33707893124455</v>
      </c>
      <c r="C7134" s="7">
        <f t="shared" si="111"/>
        <v>266.21355233897509</v>
      </c>
      <c r="D7134" s="8"/>
      <c r="E7134"/>
      <c r="F7134"/>
      <c r="G7134"/>
      <c r="J7134"/>
      <c r="M7134"/>
    </row>
    <row r="7135" spans="1:13" x14ac:dyDescent="0.25">
      <c r="A7135" s="5">
        <v>41937.25</v>
      </c>
      <c r="B7135" s="7">
        <v>260.27059579091264</v>
      </c>
      <c r="C7135" s="7">
        <f t="shared" si="111"/>
        <v>277.24843087101215</v>
      </c>
      <c r="D7135" s="8"/>
      <c r="E7135"/>
      <c r="F7135"/>
      <c r="G7135"/>
      <c r="J7135"/>
      <c r="M7135"/>
    </row>
    <row r="7136" spans="1:13" x14ac:dyDescent="0.25">
      <c r="A7136" s="5">
        <v>41937.291666666701</v>
      </c>
      <c r="B7136" s="7">
        <v>259.58298078032016</v>
      </c>
      <c r="C7136" s="7">
        <f t="shared" si="111"/>
        <v>276.48457772354323</v>
      </c>
      <c r="D7136" s="8"/>
      <c r="E7136"/>
      <c r="F7136"/>
      <c r="G7136"/>
      <c r="J7136"/>
      <c r="M7136"/>
    </row>
    <row r="7137" spans="1:13" x14ac:dyDescent="0.25">
      <c r="A7137" s="5">
        <v>41937.333333333299</v>
      </c>
      <c r="B7137" s="7">
        <v>256.95563913904908</v>
      </c>
      <c r="C7137" s="7">
        <f t="shared" si="111"/>
        <v>273.5659340766689</v>
      </c>
      <c r="D7137" s="8"/>
      <c r="E7137"/>
      <c r="F7137"/>
      <c r="G7137"/>
      <c r="J7137"/>
      <c r="M7137"/>
    </row>
    <row r="7138" spans="1:13" x14ac:dyDescent="0.25">
      <c r="A7138" s="5">
        <v>41937.375</v>
      </c>
      <c r="B7138" s="7">
        <v>272.41274723745892</v>
      </c>
      <c r="C7138" s="7">
        <f t="shared" si="111"/>
        <v>290.73682256783906</v>
      </c>
      <c r="D7138" s="8"/>
      <c r="E7138"/>
      <c r="F7138"/>
      <c r="G7138"/>
      <c r="J7138"/>
      <c r="M7138"/>
    </row>
    <row r="7139" spans="1:13" x14ac:dyDescent="0.25">
      <c r="A7139" s="5">
        <v>41937.416666666701</v>
      </c>
      <c r="B7139" s="7">
        <v>251.09331379872793</v>
      </c>
      <c r="C7139" s="7">
        <f t="shared" si="111"/>
        <v>267.05363345246792</v>
      </c>
      <c r="D7139" s="8"/>
      <c r="E7139"/>
      <c r="F7139"/>
      <c r="G7139"/>
      <c r="J7139"/>
      <c r="M7139"/>
    </row>
    <row r="7140" spans="1:13" x14ac:dyDescent="0.25">
      <c r="A7140" s="5">
        <v>41937.458333333299</v>
      </c>
      <c r="B7140" s="7">
        <v>257.36267816545808</v>
      </c>
      <c r="C7140" s="7">
        <f t="shared" si="111"/>
        <v>274.01810285814634</v>
      </c>
      <c r="D7140" s="8"/>
      <c r="E7140"/>
      <c r="F7140"/>
      <c r="G7140"/>
      <c r="J7140"/>
      <c r="M7140"/>
    </row>
    <row r="7141" spans="1:13" x14ac:dyDescent="0.25">
      <c r="A7141" s="5">
        <v>41937.5</v>
      </c>
      <c r="B7141" s="7">
        <v>246.85202927422858</v>
      </c>
      <c r="C7141" s="7">
        <f t="shared" si="111"/>
        <v>262.34210376878821</v>
      </c>
      <c r="D7141" s="8"/>
      <c r="E7141"/>
      <c r="F7141"/>
      <c r="G7141"/>
      <c r="J7141"/>
      <c r="M7141"/>
    </row>
    <row r="7142" spans="1:13" x14ac:dyDescent="0.25">
      <c r="A7142" s="5">
        <v>41937.541666666701</v>
      </c>
      <c r="B7142" s="7">
        <v>230.61480718093776</v>
      </c>
      <c r="C7142" s="7">
        <f t="shared" si="111"/>
        <v>244.30460747936627</v>
      </c>
      <c r="D7142" s="8"/>
      <c r="E7142"/>
      <c r="F7142"/>
      <c r="G7142"/>
      <c r="J7142"/>
      <c r="M7142"/>
    </row>
    <row r="7143" spans="1:13" x14ac:dyDescent="0.25">
      <c r="A7143" s="5">
        <v>41937.583333333299</v>
      </c>
      <c r="B7143" s="7">
        <v>223.32811262631213</v>
      </c>
      <c r="C7143" s="7">
        <f t="shared" si="111"/>
        <v>236.21001314321325</v>
      </c>
      <c r="D7143" s="8"/>
      <c r="E7143"/>
      <c r="F7143"/>
      <c r="G7143"/>
      <c r="J7143"/>
      <c r="M7143"/>
    </row>
    <row r="7144" spans="1:13" x14ac:dyDescent="0.25">
      <c r="A7144" s="5">
        <v>41937.625</v>
      </c>
      <c r="B7144" s="7">
        <v>238.54991632519901</v>
      </c>
      <c r="C7144" s="7">
        <f t="shared" si="111"/>
        <v>253.11950826248184</v>
      </c>
      <c r="D7144" s="8"/>
      <c r="E7144"/>
      <c r="F7144"/>
      <c r="G7144"/>
      <c r="J7144"/>
      <c r="M7144"/>
    </row>
    <row r="7145" spans="1:13" x14ac:dyDescent="0.25">
      <c r="A7145" s="5">
        <v>41937.666666666701</v>
      </c>
      <c r="B7145" s="7">
        <v>245.07867024930488</v>
      </c>
      <c r="C7145" s="7">
        <f t="shared" si="111"/>
        <v>260.37212659854981</v>
      </c>
      <c r="D7145" s="8"/>
      <c r="E7145"/>
      <c r="F7145"/>
      <c r="G7145"/>
      <c r="J7145"/>
      <c r="M7145"/>
    </row>
    <row r="7146" spans="1:13" x14ac:dyDescent="0.25">
      <c r="A7146" s="5">
        <v>41937.708333333299</v>
      </c>
      <c r="B7146" s="7">
        <v>254.44239461987328</v>
      </c>
      <c r="C7146" s="7">
        <f t="shared" si="111"/>
        <v>270.7740378749304</v>
      </c>
      <c r="D7146" s="8"/>
      <c r="E7146"/>
      <c r="F7146"/>
      <c r="G7146"/>
      <c r="J7146"/>
      <c r="M7146"/>
    </row>
    <row r="7147" spans="1:13" x14ac:dyDescent="0.25">
      <c r="A7147" s="5">
        <v>41937.75</v>
      </c>
      <c r="B7147" s="7">
        <v>260.94675231626462</v>
      </c>
      <c r="C7147" s="7">
        <f t="shared" si="111"/>
        <v>277.99955509331028</v>
      </c>
      <c r="D7147" s="8"/>
      <c r="E7147"/>
      <c r="F7147"/>
      <c r="G7147"/>
      <c r="J7147"/>
      <c r="M7147"/>
    </row>
    <row r="7148" spans="1:13" x14ac:dyDescent="0.25">
      <c r="A7148" s="5">
        <v>41937.791666666701</v>
      </c>
      <c r="B7148" s="7">
        <v>258.68162530480959</v>
      </c>
      <c r="C7148" s="7">
        <f t="shared" si="111"/>
        <v>275.48328600310231</v>
      </c>
      <c r="D7148" s="8"/>
      <c r="E7148"/>
      <c r="F7148"/>
      <c r="G7148"/>
      <c r="J7148"/>
      <c r="M7148"/>
    </row>
    <row r="7149" spans="1:13" x14ac:dyDescent="0.25">
      <c r="A7149" s="5">
        <v>41937.833333333299</v>
      </c>
      <c r="B7149" s="7">
        <v>258.39790158153738</v>
      </c>
      <c r="C7149" s="7">
        <f t="shared" si="111"/>
        <v>275.16810489784064</v>
      </c>
      <c r="D7149" s="8"/>
      <c r="E7149"/>
      <c r="F7149"/>
      <c r="G7149"/>
      <c r="J7149"/>
      <c r="M7149"/>
    </row>
    <row r="7150" spans="1:13" x14ac:dyDescent="0.25">
      <c r="A7150" s="5">
        <v>41937.875</v>
      </c>
      <c r="B7150" s="7">
        <v>256.77551558486516</v>
      </c>
      <c r="C7150" s="7">
        <f t="shared" si="111"/>
        <v>273.36583963184557</v>
      </c>
      <c r="D7150" s="8"/>
      <c r="E7150"/>
      <c r="F7150"/>
      <c r="G7150"/>
      <c r="J7150"/>
      <c r="M7150"/>
    </row>
    <row r="7151" spans="1:13" x14ac:dyDescent="0.25">
      <c r="A7151" s="5">
        <v>41937.916666666701</v>
      </c>
      <c r="B7151" s="7">
        <v>240.44969516149234</v>
      </c>
      <c r="C7151" s="7">
        <f t="shared" si="111"/>
        <v>255.22992182420325</v>
      </c>
      <c r="D7151" s="8"/>
      <c r="E7151"/>
      <c r="F7151"/>
      <c r="G7151"/>
      <c r="J7151"/>
      <c r="M7151"/>
    </row>
    <row r="7152" spans="1:13" x14ac:dyDescent="0.25">
      <c r="A7152" s="5">
        <v>41937.958333333299</v>
      </c>
      <c r="B7152" s="7">
        <v>237.43989457290868</v>
      </c>
      <c r="C7152" s="7">
        <f t="shared" si="111"/>
        <v>251.88641474912851</v>
      </c>
      <c r="D7152" s="8"/>
      <c r="E7152"/>
      <c r="F7152"/>
      <c r="G7152"/>
      <c r="J7152"/>
      <c r="M7152"/>
    </row>
    <row r="7153" spans="1:13" x14ac:dyDescent="0.25">
      <c r="A7153" s="5">
        <v>41938</v>
      </c>
      <c r="B7153" s="7">
        <v>248.4998974207775</v>
      </c>
      <c r="C7153" s="7">
        <f t="shared" si="111"/>
        <v>264.17267647439371</v>
      </c>
      <c r="D7153" s="8"/>
      <c r="E7153"/>
      <c r="F7153"/>
      <c r="G7153"/>
      <c r="J7153"/>
      <c r="M7153"/>
    </row>
    <row r="7154" spans="1:13" x14ac:dyDescent="0.25">
      <c r="A7154" s="5">
        <v>41938.041666666701</v>
      </c>
      <c r="B7154" s="7">
        <v>253.42859264696901</v>
      </c>
      <c r="C7154" s="7">
        <f t="shared" si="111"/>
        <v>269.6478323442426</v>
      </c>
      <c r="D7154" s="8"/>
      <c r="E7154"/>
      <c r="F7154"/>
      <c r="G7154"/>
      <c r="J7154"/>
      <c r="M7154"/>
    </row>
    <row r="7155" spans="1:13" x14ac:dyDescent="0.25">
      <c r="A7155" s="5">
        <v>41938.083333333299</v>
      </c>
      <c r="B7155" s="7">
        <v>240.31546513702773</v>
      </c>
      <c r="C7155" s="7">
        <f t="shared" si="111"/>
        <v>255.08080927562204</v>
      </c>
      <c r="D7155" s="8"/>
      <c r="E7155"/>
      <c r="F7155"/>
      <c r="G7155"/>
      <c r="J7155"/>
      <c r="M7155"/>
    </row>
    <row r="7156" spans="1:13" x14ac:dyDescent="0.25">
      <c r="A7156" s="5">
        <v>41938.125</v>
      </c>
      <c r="B7156" s="7">
        <v>234.78894091404851</v>
      </c>
      <c r="C7156" s="7">
        <f t="shared" si="111"/>
        <v>248.94154114264643</v>
      </c>
      <c r="D7156" s="8"/>
      <c r="E7156"/>
      <c r="F7156"/>
      <c r="G7156"/>
      <c r="J7156"/>
      <c r="M7156"/>
    </row>
    <row r="7157" spans="1:13" x14ac:dyDescent="0.25">
      <c r="A7157" s="5">
        <v>41938.166666666701</v>
      </c>
      <c r="B7157" s="7">
        <v>247.07846951588715</v>
      </c>
      <c r="C7157" s="7">
        <f t="shared" si="111"/>
        <v>262.59365018450058</v>
      </c>
      <c r="D7157" s="8"/>
      <c r="E7157"/>
      <c r="F7157"/>
      <c r="G7157"/>
      <c r="J7157"/>
      <c r="M7157"/>
    </row>
    <row r="7158" spans="1:13" x14ac:dyDescent="0.25">
      <c r="A7158" s="5">
        <v>41938.208333333299</v>
      </c>
      <c r="B7158" s="7">
        <v>255.24707392494591</v>
      </c>
      <c r="C7158" s="7">
        <f t="shared" si="111"/>
        <v>271.6679346200774</v>
      </c>
      <c r="D7158" s="8"/>
      <c r="E7158"/>
      <c r="F7158"/>
      <c r="G7158"/>
      <c r="J7158"/>
      <c r="M7158"/>
    </row>
    <row r="7159" spans="1:13" x14ac:dyDescent="0.25">
      <c r="A7159" s="5">
        <v>41938.25</v>
      </c>
      <c r="B7159" s="7">
        <v>265.74245257704882</v>
      </c>
      <c r="C7159" s="7">
        <f t="shared" si="111"/>
        <v>283.32697040869346</v>
      </c>
      <c r="D7159" s="8"/>
      <c r="E7159"/>
      <c r="F7159"/>
      <c r="G7159"/>
      <c r="J7159"/>
      <c r="M7159"/>
    </row>
    <row r="7160" spans="1:13" x14ac:dyDescent="0.25">
      <c r="A7160" s="5">
        <v>41938.291666666701</v>
      </c>
      <c r="B7160" s="7">
        <v>270.66623657492295</v>
      </c>
      <c r="C7160" s="7">
        <f t="shared" si="111"/>
        <v>288.79667052619487</v>
      </c>
      <c r="D7160" s="8"/>
      <c r="E7160"/>
      <c r="F7160"/>
      <c r="G7160"/>
      <c r="J7160"/>
      <c r="M7160"/>
    </row>
    <row r="7161" spans="1:13" x14ac:dyDescent="0.25">
      <c r="A7161" s="5">
        <v>41938.333333333299</v>
      </c>
      <c r="B7161" s="7">
        <v>257.71026662899266</v>
      </c>
      <c r="C7161" s="7">
        <f t="shared" si="111"/>
        <v>274.40422959738959</v>
      </c>
      <c r="D7161" s="8"/>
      <c r="E7161"/>
      <c r="F7161"/>
      <c r="G7161"/>
      <c r="J7161"/>
      <c r="M7161"/>
    </row>
    <row r="7162" spans="1:13" x14ac:dyDescent="0.25">
      <c r="A7162" s="5">
        <v>41938.375</v>
      </c>
      <c r="B7162" s="7">
        <v>242.43511550038502</v>
      </c>
      <c r="C7162" s="7">
        <f t="shared" si="111"/>
        <v>257.43547224347833</v>
      </c>
      <c r="D7162" s="8"/>
      <c r="E7162"/>
      <c r="F7162"/>
      <c r="G7162"/>
      <c r="J7162"/>
      <c r="M7162"/>
    </row>
    <row r="7163" spans="1:13" x14ac:dyDescent="0.25">
      <c r="A7163" s="5">
        <v>41938.416666666701</v>
      </c>
      <c r="B7163" s="7">
        <v>228.70692377240795</v>
      </c>
      <c r="C7163" s="7">
        <f t="shared" si="111"/>
        <v>242.18519076483938</v>
      </c>
      <c r="D7163" s="8"/>
      <c r="E7163"/>
      <c r="F7163"/>
      <c r="G7163"/>
      <c r="J7163"/>
      <c r="M7163"/>
    </row>
    <row r="7164" spans="1:13" x14ac:dyDescent="0.25">
      <c r="A7164" s="5">
        <v>41938.458333333299</v>
      </c>
      <c r="B7164" s="7">
        <v>225.44633536266616</v>
      </c>
      <c r="C7164" s="7">
        <f t="shared" si="111"/>
        <v>238.56309019836681</v>
      </c>
      <c r="D7164" s="8"/>
      <c r="E7164"/>
      <c r="F7164"/>
      <c r="G7164"/>
      <c r="J7164"/>
      <c r="M7164"/>
    </row>
    <row r="7165" spans="1:13" x14ac:dyDescent="0.25">
      <c r="A7165" s="5">
        <v>41938.5</v>
      </c>
      <c r="B7165" s="7">
        <v>217.67228111576657</v>
      </c>
      <c r="C7165" s="7">
        <f t="shared" si="111"/>
        <v>229.92710099857894</v>
      </c>
      <c r="D7165" s="8"/>
      <c r="E7165"/>
      <c r="F7165"/>
      <c r="G7165"/>
      <c r="J7165"/>
      <c r="M7165"/>
    </row>
    <row r="7166" spans="1:13" x14ac:dyDescent="0.25">
      <c r="A7166" s="5">
        <v>41938.541666666701</v>
      </c>
      <c r="B7166" s="7">
        <v>215.39350111509555</v>
      </c>
      <c r="C7166" s="7">
        <f t="shared" si="111"/>
        <v>227.39566516735408</v>
      </c>
      <c r="D7166" s="8"/>
      <c r="E7166"/>
      <c r="F7166"/>
      <c r="G7166"/>
      <c r="J7166"/>
      <c r="M7166"/>
    </row>
    <row r="7167" spans="1:13" x14ac:dyDescent="0.25">
      <c r="A7167" s="5">
        <v>41938.583333333299</v>
      </c>
      <c r="B7167" s="7">
        <v>220.15150835886257</v>
      </c>
      <c r="C7167" s="7">
        <f t="shared" si="111"/>
        <v>232.68120831700108</v>
      </c>
      <c r="D7167" s="8"/>
      <c r="E7167"/>
      <c r="F7167"/>
      <c r="G7167"/>
      <c r="J7167"/>
      <c r="M7167"/>
    </row>
    <row r="7168" spans="1:13" x14ac:dyDescent="0.25">
      <c r="A7168" s="5">
        <v>41938.625</v>
      </c>
      <c r="B7168" s="7">
        <v>228.78663218782017</v>
      </c>
      <c r="C7168" s="7">
        <f t="shared" si="111"/>
        <v>242.27373671432341</v>
      </c>
      <c r="D7168" s="8"/>
      <c r="E7168"/>
      <c r="F7168"/>
      <c r="G7168"/>
      <c r="J7168"/>
      <c r="M7168"/>
    </row>
    <row r="7169" spans="1:13" x14ac:dyDescent="0.25">
      <c r="A7169" s="5">
        <v>41938.666666666701</v>
      </c>
      <c r="B7169" s="7">
        <v>229.41472415986706</v>
      </c>
      <c r="C7169" s="7">
        <f t="shared" si="111"/>
        <v>242.97146730827106</v>
      </c>
      <c r="D7169" s="8"/>
      <c r="E7169"/>
      <c r="F7169"/>
      <c r="G7169"/>
      <c r="J7169"/>
      <c r="M7169"/>
    </row>
    <row r="7170" spans="1:13" x14ac:dyDescent="0.25">
      <c r="A7170" s="5">
        <v>41938.708333333299</v>
      </c>
      <c r="B7170" s="7">
        <v>228.78389999783596</v>
      </c>
      <c r="C7170" s="7">
        <f t="shared" ref="C7170:C7233" si="112">IF(A7170&lt;"01-02-2014",(B7170-$B$8765)*($B$8772/$C$8772)+$B$8765,IF(A7170&lt;"01-03-2014",(B7170-B$8765)*($B$8773/$C$8773)+$B$8765,IF(A7170&lt;"01-04-2014",(B7170-B$8765)*($B$8774/$C$8774)+$B$8765,IF(A7170&lt;"01-05-2014",(B7170-B$8765)*($B$8775/$C$8775)+$B$8765,IF(A7170&lt;"01-06-2014",(B7170-B$8765)*($B$8776/$C$8776)+$B$8765,IF(A7170&lt;"01-07-2014",(B7170-B$8765)*($B$8777/$C$8777)+$B$8765,IF(A7170&lt;"01-08-2014",(B7170-B$8765)*($B$8778/$C$8778)+$B$8765,IF(A7170&lt;"01-09-2014",(B7170-B$8765)*($B$8779/$C$8779)+$B$8765,IF(A7170&lt;"01-10-2014",(B7170-B$8765)*($B$8780/$C$8780)+$B$8765,IF(A7170&lt;1-11-2014,(B7170-B$8765)*($B$8781/$C$8781)+$B$8765,IF(A7170&lt;"01-12-2014",(B7170-B$8765)*($B$8782/$C$8782)+$B$8765,IF(A7170&lt;1-1-2015,(B7170-B$8765)*($B$8783/$C$8783)+$B$8765,"Error"))))))))))))</f>
        <v>242.2707015974531</v>
      </c>
      <c r="D7170" s="8"/>
      <c r="E7170"/>
      <c r="F7170"/>
      <c r="G7170"/>
      <c r="J7170"/>
      <c r="M7170"/>
    </row>
    <row r="7171" spans="1:13" x14ac:dyDescent="0.25">
      <c r="A7171" s="5">
        <v>41938.75</v>
      </c>
      <c r="B7171" s="7">
        <v>228.81412830050257</v>
      </c>
      <c r="C7171" s="7">
        <f t="shared" si="112"/>
        <v>242.30428141141709</v>
      </c>
      <c r="D7171" s="8"/>
      <c r="E7171"/>
      <c r="F7171"/>
      <c r="G7171"/>
      <c r="J7171"/>
      <c r="M7171"/>
    </row>
    <row r="7172" spans="1:13" x14ac:dyDescent="0.25">
      <c r="A7172" s="5">
        <v>41938.791666666701</v>
      </c>
      <c r="B7172" s="7">
        <v>230.12386419385189</v>
      </c>
      <c r="C7172" s="7">
        <f t="shared" si="112"/>
        <v>243.75923202924307</v>
      </c>
      <c r="D7172" s="8"/>
      <c r="E7172"/>
      <c r="F7172"/>
      <c r="G7172"/>
      <c r="J7172"/>
      <c r="M7172"/>
    </row>
    <row r="7173" spans="1:13" x14ac:dyDescent="0.25">
      <c r="A7173" s="5">
        <v>41938.833333333299</v>
      </c>
      <c r="B7173" s="7">
        <v>225.53194310196287</v>
      </c>
      <c r="C7173" s="7">
        <f t="shared" si="112"/>
        <v>238.65818954916944</v>
      </c>
      <c r="D7173" s="8"/>
      <c r="E7173"/>
      <c r="F7173"/>
      <c r="G7173"/>
      <c r="J7173"/>
      <c r="M7173"/>
    </row>
    <row r="7174" spans="1:13" x14ac:dyDescent="0.25">
      <c r="A7174" s="5">
        <v>41938.875</v>
      </c>
      <c r="B7174" s="7">
        <v>221.75484799120801</v>
      </c>
      <c r="C7174" s="7">
        <f t="shared" si="112"/>
        <v>234.46231548563824</v>
      </c>
      <c r="D7174" s="8"/>
      <c r="E7174"/>
      <c r="F7174"/>
      <c r="G7174"/>
      <c r="J7174"/>
      <c r="M7174"/>
    </row>
    <row r="7175" spans="1:13" x14ac:dyDescent="0.25">
      <c r="A7175" s="5">
        <v>41938.916666666701</v>
      </c>
      <c r="B7175" s="7">
        <v>215.77115202221654</v>
      </c>
      <c r="C7175" s="7">
        <f t="shared" si="112"/>
        <v>227.8151874721396</v>
      </c>
      <c r="D7175" s="8"/>
      <c r="E7175"/>
      <c r="F7175"/>
      <c r="G7175"/>
      <c r="J7175"/>
      <c r="M7175"/>
    </row>
    <row r="7176" spans="1:13" x14ac:dyDescent="0.25">
      <c r="A7176" s="5">
        <v>41938.958333333299</v>
      </c>
      <c r="B7176" s="7">
        <v>213.7625418873323</v>
      </c>
      <c r="C7176" s="7">
        <f t="shared" si="112"/>
        <v>225.58387612795099</v>
      </c>
      <c r="D7176" s="8"/>
      <c r="E7176"/>
      <c r="F7176"/>
      <c r="G7176"/>
      <c r="J7176"/>
      <c r="M7176"/>
    </row>
    <row r="7177" spans="1:13" x14ac:dyDescent="0.25">
      <c r="A7177" s="5">
        <v>41939</v>
      </c>
      <c r="B7177" s="7">
        <v>218.6172683364008</v>
      </c>
      <c r="C7177" s="7">
        <f t="shared" si="112"/>
        <v>230.97686205917216</v>
      </c>
      <c r="D7177" s="8"/>
      <c r="E7177"/>
      <c r="F7177"/>
      <c r="G7177"/>
      <c r="J7177"/>
      <c r="M7177"/>
    </row>
    <row r="7178" spans="1:13" x14ac:dyDescent="0.25">
      <c r="A7178" s="5">
        <v>41939.041666666701</v>
      </c>
      <c r="B7178" s="7">
        <v>221.59314647458692</v>
      </c>
      <c r="C7178" s="7">
        <f t="shared" si="112"/>
        <v>234.28268559024795</v>
      </c>
      <c r="D7178" s="8"/>
      <c r="E7178"/>
      <c r="F7178"/>
      <c r="G7178"/>
      <c r="J7178"/>
      <c r="M7178"/>
    </row>
    <row r="7179" spans="1:13" x14ac:dyDescent="0.25">
      <c r="A7179" s="5">
        <v>41939.083333333299</v>
      </c>
      <c r="B7179" s="7">
        <v>229.30304011226045</v>
      </c>
      <c r="C7179" s="7">
        <f t="shared" si="112"/>
        <v>242.84740048312585</v>
      </c>
      <c r="D7179" s="8"/>
      <c r="E7179"/>
      <c r="F7179"/>
      <c r="G7179"/>
      <c r="J7179"/>
      <c r="M7179"/>
    </row>
    <row r="7180" spans="1:13" x14ac:dyDescent="0.25">
      <c r="A7180" s="5">
        <v>41939.125</v>
      </c>
      <c r="B7180" s="7">
        <v>232.93637392173585</v>
      </c>
      <c r="C7180" s="7">
        <f t="shared" si="112"/>
        <v>246.88357395726484</v>
      </c>
      <c r="D7180" s="8"/>
      <c r="E7180"/>
      <c r="F7180"/>
      <c r="G7180"/>
      <c r="J7180"/>
      <c r="M7180"/>
    </row>
    <row r="7181" spans="1:13" x14ac:dyDescent="0.25">
      <c r="A7181" s="5">
        <v>41939.166666666701</v>
      </c>
      <c r="B7181" s="7">
        <v>239.8519954475363</v>
      </c>
      <c r="C7181" s="7">
        <f t="shared" si="112"/>
        <v>254.56595317792073</v>
      </c>
      <c r="D7181" s="8"/>
      <c r="E7181"/>
      <c r="F7181"/>
      <c r="G7181"/>
      <c r="J7181"/>
      <c r="M7181"/>
    </row>
    <row r="7182" spans="1:13" x14ac:dyDescent="0.25">
      <c r="A7182" s="5">
        <v>41939.208333333299</v>
      </c>
      <c r="B7182" s="7">
        <v>261.40483746289578</v>
      </c>
      <c r="C7182" s="7">
        <f t="shared" si="112"/>
        <v>278.50842964618181</v>
      </c>
      <c r="D7182" s="8"/>
      <c r="E7182"/>
      <c r="F7182"/>
      <c r="G7182"/>
      <c r="J7182"/>
      <c r="M7182"/>
    </row>
    <row r="7183" spans="1:13" x14ac:dyDescent="0.25">
      <c r="A7183" s="5">
        <v>41939.25</v>
      </c>
      <c r="B7183" s="7">
        <v>286.16676716911445</v>
      </c>
      <c r="C7183" s="7">
        <f t="shared" si="112"/>
        <v>306.01579590801293</v>
      </c>
      <c r="D7183" s="8"/>
      <c r="E7183"/>
      <c r="F7183"/>
      <c r="G7183"/>
      <c r="J7183"/>
      <c r="M7183"/>
    </row>
    <row r="7184" spans="1:13" x14ac:dyDescent="0.25">
      <c r="A7184" s="5">
        <v>41939.291666666701</v>
      </c>
      <c r="B7184" s="7">
        <v>265.9738492045293</v>
      </c>
      <c r="C7184" s="7">
        <f t="shared" si="112"/>
        <v>283.58402274101866</v>
      </c>
      <c r="D7184" s="8"/>
      <c r="E7184"/>
      <c r="F7184"/>
      <c r="G7184"/>
      <c r="J7184"/>
      <c r="M7184"/>
    </row>
    <row r="7185" spans="1:13" x14ac:dyDescent="0.25">
      <c r="A7185" s="5">
        <v>41939.333333333299</v>
      </c>
      <c r="B7185" s="7">
        <v>232.51214530292091</v>
      </c>
      <c r="C7185" s="7">
        <f t="shared" si="112"/>
        <v>246.41230971675768</v>
      </c>
      <c r="D7185" s="8"/>
      <c r="E7185"/>
      <c r="F7185"/>
      <c r="G7185"/>
      <c r="J7185"/>
      <c r="M7185"/>
    </row>
    <row r="7186" spans="1:13" x14ac:dyDescent="0.25">
      <c r="A7186" s="5">
        <v>41939.375</v>
      </c>
      <c r="B7186" s="7">
        <v>227.08816228305182</v>
      </c>
      <c r="C7186" s="7">
        <f t="shared" si="112"/>
        <v>240.38695186720275</v>
      </c>
      <c r="D7186" s="8"/>
      <c r="E7186"/>
      <c r="F7186"/>
      <c r="G7186"/>
      <c r="J7186"/>
      <c r="M7186"/>
    </row>
    <row r="7187" spans="1:13" x14ac:dyDescent="0.25">
      <c r="A7187" s="5">
        <v>41939.416666666701</v>
      </c>
      <c r="B7187" s="7">
        <v>226.16862635798267</v>
      </c>
      <c r="C7187" s="7">
        <f t="shared" si="112"/>
        <v>239.36546397098937</v>
      </c>
      <c r="D7187" s="8"/>
      <c r="E7187"/>
      <c r="F7187"/>
      <c r="G7187"/>
      <c r="J7187"/>
      <c r="M7187"/>
    </row>
    <row r="7188" spans="1:13" x14ac:dyDescent="0.25">
      <c r="A7188" s="5">
        <v>41939.458333333299</v>
      </c>
      <c r="B7188" s="7">
        <v>227.98712376168788</v>
      </c>
      <c r="C7188" s="7">
        <f t="shared" si="112"/>
        <v>241.38558416046499</v>
      </c>
      <c r="D7188" s="8"/>
      <c r="E7188"/>
      <c r="F7188"/>
      <c r="G7188"/>
      <c r="J7188"/>
      <c r="M7188"/>
    </row>
    <row r="7189" spans="1:13" x14ac:dyDescent="0.25">
      <c r="A7189" s="5">
        <v>41939.5</v>
      </c>
      <c r="B7189" s="7">
        <v>208.31736420235615</v>
      </c>
      <c r="C7189" s="7">
        <f t="shared" si="112"/>
        <v>219.53497369108749</v>
      </c>
      <c r="D7189" s="8"/>
      <c r="E7189"/>
      <c r="F7189"/>
      <c r="G7189"/>
      <c r="J7189"/>
      <c r="M7189"/>
    </row>
    <row r="7190" spans="1:13" x14ac:dyDescent="0.25">
      <c r="A7190" s="5">
        <v>41939.541666666701</v>
      </c>
      <c r="B7190" s="7">
        <v>205.14644117689303</v>
      </c>
      <c r="C7190" s="7">
        <f t="shared" si="112"/>
        <v>216.01248000483886</v>
      </c>
      <c r="D7190" s="8"/>
      <c r="E7190"/>
      <c r="F7190"/>
      <c r="G7190"/>
      <c r="J7190"/>
      <c r="M7190"/>
    </row>
    <row r="7191" spans="1:13" x14ac:dyDescent="0.25">
      <c r="A7191" s="5">
        <v>41939.583333333299</v>
      </c>
      <c r="B7191" s="7">
        <v>211.38876649491473</v>
      </c>
      <c r="C7191" s="7">
        <f t="shared" si="112"/>
        <v>222.946912453583</v>
      </c>
      <c r="D7191" s="8"/>
      <c r="E7191"/>
      <c r="F7191"/>
      <c r="G7191"/>
      <c r="J7191"/>
      <c r="M7191"/>
    </row>
    <row r="7192" spans="1:13" x14ac:dyDescent="0.25">
      <c r="A7192" s="5">
        <v>41939.625</v>
      </c>
      <c r="B7192" s="7">
        <v>227.23278249037787</v>
      </c>
      <c r="C7192" s="7">
        <f t="shared" si="112"/>
        <v>240.54760659237874</v>
      </c>
      <c r="D7192" s="8"/>
      <c r="E7192"/>
      <c r="F7192"/>
      <c r="G7192"/>
      <c r="J7192"/>
      <c r="M7192"/>
    </row>
    <row r="7193" spans="1:13" x14ac:dyDescent="0.25">
      <c r="A7193" s="5">
        <v>41939.666666666701</v>
      </c>
      <c r="B7193" s="7">
        <v>229.92848984267357</v>
      </c>
      <c r="C7193" s="7">
        <f t="shared" si="112"/>
        <v>243.54219588142297</v>
      </c>
      <c r="D7193" s="8"/>
      <c r="E7193"/>
      <c r="F7193"/>
      <c r="G7193"/>
      <c r="J7193"/>
      <c r="M7193"/>
    </row>
    <row r="7194" spans="1:13" x14ac:dyDescent="0.25">
      <c r="A7194" s="5">
        <v>41939.708333333299</v>
      </c>
      <c r="B7194" s="7">
        <v>231.89718899168776</v>
      </c>
      <c r="C7194" s="7">
        <f t="shared" si="112"/>
        <v>245.72917117752391</v>
      </c>
      <c r="D7194" s="8"/>
      <c r="E7194"/>
      <c r="F7194"/>
      <c r="G7194"/>
      <c r="J7194"/>
      <c r="M7194"/>
    </row>
    <row r="7195" spans="1:13" x14ac:dyDescent="0.25">
      <c r="A7195" s="5">
        <v>41939.75</v>
      </c>
      <c r="B7195" s="7">
        <v>230.16129376071646</v>
      </c>
      <c r="C7195" s="7">
        <f t="shared" si="112"/>
        <v>243.80081153524202</v>
      </c>
      <c r="D7195" s="8"/>
      <c r="E7195"/>
      <c r="F7195"/>
      <c r="G7195"/>
      <c r="J7195"/>
      <c r="M7195"/>
    </row>
    <row r="7196" spans="1:13" x14ac:dyDescent="0.25">
      <c r="A7196" s="5">
        <v>41939.791666666701</v>
      </c>
      <c r="B7196" s="7">
        <v>227.11018800150302</v>
      </c>
      <c r="C7196" s="7">
        <f t="shared" si="112"/>
        <v>240.41141964947195</v>
      </c>
      <c r="D7196" s="8"/>
      <c r="E7196"/>
      <c r="F7196"/>
      <c r="G7196"/>
      <c r="J7196"/>
      <c r="M7196"/>
    </row>
    <row r="7197" spans="1:13" x14ac:dyDescent="0.25">
      <c r="A7197" s="5">
        <v>41939.833333333299</v>
      </c>
      <c r="B7197" s="7">
        <v>237.08073788724118</v>
      </c>
      <c r="C7197" s="7">
        <f t="shared" si="112"/>
        <v>251.48743718093195</v>
      </c>
      <c r="D7197" s="8"/>
      <c r="E7197"/>
      <c r="F7197"/>
      <c r="G7197"/>
      <c r="J7197"/>
      <c r="M7197"/>
    </row>
    <row r="7198" spans="1:13" x14ac:dyDescent="0.25">
      <c r="A7198" s="5">
        <v>41939.875</v>
      </c>
      <c r="B7198" s="7">
        <v>234.08894198132094</v>
      </c>
      <c r="C7198" s="7">
        <f t="shared" si="112"/>
        <v>248.16393102688099</v>
      </c>
      <c r="D7198" s="8"/>
      <c r="E7198"/>
      <c r="F7198"/>
      <c r="G7198"/>
      <c r="J7198"/>
      <c r="M7198"/>
    </row>
    <row r="7199" spans="1:13" x14ac:dyDescent="0.25">
      <c r="A7199" s="5">
        <v>41939.916666666701</v>
      </c>
      <c r="B7199" s="7">
        <v>225.6235950255053</v>
      </c>
      <c r="C7199" s="7">
        <f t="shared" si="112"/>
        <v>238.7600032227964</v>
      </c>
      <c r="D7199" s="8"/>
      <c r="E7199"/>
      <c r="F7199"/>
      <c r="G7199"/>
      <c r="J7199"/>
      <c r="M7199"/>
    </row>
    <row r="7200" spans="1:13" x14ac:dyDescent="0.25">
      <c r="A7200" s="5">
        <v>41939.958333333299</v>
      </c>
      <c r="B7200" s="7">
        <v>227.90994185133732</v>
      </c>
      <c r="C7200" s="7">
        <f t="shared" si="112"/>
        <v>241.29984483796511</v>
      </c>
      <c r="D7200" s="8"/>
      <c r="E7200"/>
      <c r="F7200"/>
      <c r="G7200"/>
      <c r="J7200"/>
      <c r="M7200"/>
    </row>
    <row r="7201" spans="1:13" x14ac:dyDescent="0.25">
      <c r="A7201" s="5">
        <v>41940</v>
      </c>
      <c r="B7201" s="7">
        <v>227.80266305642027</v>
      </c>
      <c r="C7201" s="7">
        <f t="shared" si="112"/>
        <v>241.1806716903582</v>
      </c>
      <c r="D7201" s="8"/>
      <c r="E7201"/>
      <c r="F7201"/>
      <c r="G7201"/>
      <c r="J7201"/>
      <c r="M7201"/>
    </row>
    <row r="7202" spans="1:13" x14ac:dyDescent="0.25">
      <c r="A7202" s="5">
        <v>41940.041666666701</v>
      </c>
      <c r="B7202" s="7">
        <v>228.2621042766242</v>
      </c>
      <c r="C7202" s="7">
        <f t="shared" si="112"/>
        <v>241.69105266913783</v>
      </c>
      <c r="D7202" s="8"/>
      <c r="E7202"/>
      <c r="F7202"/>
      <c r="G7202"/>
      <c r="J7202"/>
      <c r="M7202"/>
    </row>
    <row r="7203" spans="1:13" x14ac:dyDescent="0.25">
      <c r="A7203" s="5">
        <v>41940.083333333299</v>
      </c>
      <c r="B7203" s="7">
        <v>231.28620592126987</v>
      </c>
      <c r="C7203" s="7">
        <f t="shared" si="112"/>
        <v>245.05044640537733</v>
      </c>
      <c r="D7203" s="8"/>
      <c r="E7203"/>
      <c r="F7203"/>
      <c r="G7203"/>
      <c r="J7203"/>
      <c r="M7203"/>
    </row>
    <row r="7204" spans="1:13" x14ac:dyDescent="0.25">
      <c r="A7204" s="5">
        <v>41940.125</v>
      </c>
      <c r="B7204" s="7">
        <v>238.52439084507301</v>
      </c>
      <c r="C7204" s="7">
        <f t="shared" si="112"/>
        <v>253.09115268845488</v>
      </c>
      <c r="D7204" s="8"/>
      <c r="E7204"/>
      <c r="F7204"/>
      <c r="G7204"/>
      <c r="J7204"/>
      <c r="M7204"/>
    </row>
    <row r="7205" spans="1:13" x14ac:dyDescent="0.25">
      <c r="A7205" s="5">
        <v>41940.166666666701</v>
      </c>
      <c r="B7205" s="7">
        <v>249.94939494313417</v>
      </c>
      <c r="C7205" s="7">
        <f t="shared" si="112"/>
        <v>265.78288455252539</v>
      </c>
      <c r="D7205" s="8"/>
      <c r="E7205"/>
      <c r="F7205"/>
      <c r="G7205"/>
      <c r="J7205"/>
      <c r="M7205"/>
    </row>
    <row r="7206" spans="1:13" x14ac:dyDescent="0.25">
      <c r="A7206" s="5">
        <v>41940.208333333299</v>
      </c>
      <c r="B7206" s="7">
        <v>274.66620600799632</v>
      </c>
      <c r="C7206" s="7">
        <f t="shared" si="112"/>
        <v>293.24012972089753</v>
      </c>
      <c r="D7206" s="8"/>
      <c r="E7206"/>
      <c r="F7206"/>
      <c r="G7206"/>
      <c r="J7206"/>
      <c r="M7206"/>
    </row>
    <row r="7207" spans="1:13" x14ac:dyDescent="0.25">
      <c r="A7207" s="5">
        <v>41940.25</v>
      </c>
      <c r="B7207" s="7">
        <v>300.16700204465252</v>
      </c>
      <c r="C7207" s="7">
        <f t="shared" si="112"/>
        <v>321.56828285237134</v>
      </c>
      <c r="D7207" s="8"/>
      <c r="E7207"/>
      <c r="F7207"/>
      <c r="G7207"/>
      <c r="J7207"/>
      <c r="M7207"/>
    </row>
    <row r="7208" spans="1:13" x14ac:dyDescent="0.25">
      <c r="A7208" s="5">
        <v>41940.291666666701</v>
      </c>
      <c r="B7208" s="7">
        <v>270.21100219207835</v>
      </c>
      <c r="C7208" s="7">
        <f t="shared" si="112"/>
        <v>288.2909628106633</v>
      </c>
      <c r="D7208" s="8"/>
      <c r="E7208"/>
      <c r="F7208"/>
      <c r="G7208"/>
      <c r="J7208"/>
      <c r="M7208"/>
    </row>
    <row r="7209" spans="1:13" x14ac:dyDescent="0.25">
      <c r="A7209" s="5">
        <v>41940.333333333299</v>
      </c>
      <c r="B7209" s="7">
        <v>226.3366793186309</v>
      </c>
      <c r="C7209" s="7">
        <f t="shared" si="112"/>
        <v>239.55214951588755</v>
      </c>
      <c r="D7209" s="8"/>
      <c r="E7209"/>
      <c r="F7209"/>
      <c r="G7209"/>
      <c r="J7209"/>
      <c r="M7209"/>
    </row>
    <row r="7210" spans="1:13" x14ac:dyDescent="0.25">
      <c r="A7210" s="5">
        <v>41940.375</v>
      </c>
      <c r="B7210" s="7">
        <v>204.65269053158818</v>
      </c>
      <c r="C7210" s="7">
        <f t="shared" si="112"/>
        <v>215.46398560219927</v>
      </c>
      <c r="D7210" s="8"/>
      <c r="E7210"/>
      <c r="F7210"/>
      <c r="G7210"/>
      <c r="J7210"/>
      <c r="M7210"/>
    </row>
    <row r="7211" spans="1:13" x14ac:dyDescent="0.25">
      <c r="A7211" s="5">
        <v>41940.416666666701</v>
      </c>
      <c r="B7211" s="7">
        <v>190.91825534262034</v>
      </c>
      <c r="C7211" s="7">
        <f t="shared" si="112"/>
        <v>200.20676842952309</v>
      </c>
      <c r="D7211" s="8"/>
      <c r="E7211"/>
      <c r="F7211"/>
      <c r="G7211"/>
      <c r="J7211"/>
      <c r="M7211"/>
    </row>
    <row r="7212" spans="1:13" x14ac:dyDescent="0.25">
      <c r="A7212" s="5">
        <v>41940.458333333299</v>
      </c>
      <c r="B7212" s="7">
        <v>180.06904981570398</v>
      </c>
      <c r="C7212" s="7">
        <f t="shared" si="112"/>
        <v>188.1546758172166</v>
      </c>
      <c r="D7212" s="8"/>
      <c r="E7212"/>
      <c r="F7212"/>
      <c r="G7212"/>
      <c r="J7212"/>
      <c r="M7212"/>
    </row>
    <row r="7213" spans="1:13" x14ac:dyDescent="0.25">
      <c r="A7213" s="5">
        <v>41940.5</v>
      </c>
      <c r="B7213" s="7">
        <v>178.97973837951756</v>
      </c>
      <c r="C7213" s="7">
        <f t="shared" si="112"/>
        <v>186.94458884080231</v>
      </c>
      <c r="D7213" s="8"/>
      <c r="E7213"/>
      <c r="F7213"/>
      <c r="G7213"/>
      <c r="J7213"/>
      <c r="M7213"/>
    </row>
    <row r="7214" spans="1:13" x14ac:dyDescent="0.25">
      <c r="A7214" s="5">
        <v>41940.541666666701</v>
      </c>
      <c r="B7214" s="7">
        <v>176.28286463796653</v>
      </c>
      <c r="C7214" s="7">
        <f t="shared" si="112"/>
        <v>183.94870384109129</v>
      </c>
      <c r="D7214" s="8"/>
      <c r="E7214"/>
      <c r="F7214"/>
      <c r="G7214"/>
      <c r="J7214"/>
      <c r="M7214"/>
    </row>
    <row r="7215" spans="1:13" x14ac:dyDescent="0.25">
      <c r="A7215" s="5">
        <v>41940.583333333299</v>
      </c>
      <c r="B7215" s="7">
        <v>178.18325686016487</v>
      </c>
      <c r="C7215" s="7">
        <f t="shared" si="112"/>
        <v>186.05979879682963</v>
      </c>
      <c r="D7215" s="8"/>
      <c r="E7215"/>
      <c r="F7215"/>
      <c r="G7215"/>
      <c r="J7215"/>
      <c r="M7215"/>
    </row>
    <row r="7216" spans="1:13" x14ac:dyDescent="0.25">
      <c r="A7216" s="5">
        <v>41940.625</v>
      </c>
      <c r="B7216" s="7">
        <v>204.19370534203398</v>
      </c>
      <c r="C7216" s="7">
        <f t="shared" si="112"/>
        <v>214.95411121568679</v>
      </c>
      <c r="D7216" s="8"/>
      <c r="E7216"/>
      <c r="F7216"/>
      <c r="G7216"/>
      <c r="J7216"/>
      <c r="M7216"/>
    </row>
    <row r="7217" spans="1:13" x14ac:dyDescent="0.25">
      <c r="A7217" s="5">
        <v>41940.666666666701</v>
      </c>
      <c r="B7217" s="7">
        <v>227.70880270881807</v>
      </c>
      <c r="C7217" s="7">
        <f t="shared" si="112"/>
        <v>241.07640473743538</v>
      </c>
      <c r="D7217" s="8"/>
      <c r="E7217"/>
      <c r="F7217"/>
      <c r="G7217"/>
      <c r="J7217"/>
      <c r="M7217"/>
    </row>
    <row r="7218" spans="1:13" x14ac:dyDescent="0.25">
      <c r="A7218" s="5">
        <v>41940.708333333299</v>
      </c>
      <c r="B7218" s="7">
        <v>235.66642537990148</v>
      </c>
      <c r="C7218" s="7">
        <f t="shared" si="112"/>
        <v>249.91631519610894</v>
      </c>
      <c r="D7218" s="8"/>
      <c r="E7218"/>
      <c r="F7218"/>
      <c r="G7218"/>
      <c r="J7218"/>
      <c r="M7218"/>
    </row>
    <row r="7219" spans="1:13" x14ac:dyDescent="0.25">
      <c r="A7219" s="5">
        <v>41940.75</v>
      </c>
      <c r="B7219" s="7">
        <v>239.97094401106568</v>
      </c>
      <c r="C7219" s="7">
        <f t="shared" si="112"/>
        <v>254.69808995975239</v>
      </c>
      <c r="D7219" s="8"/>
      <c r="E7219"/>
      <c r="F7219"/>
      <c r="G7219"/>
      <c r="J7219"/>
      <c r="M7219"/>
    </row>
    <row r="7220" spans="1:13" x14ac:dyDescent="0.25">
      <c r="A7220" s="5">
        <v>41940.791666666701</v>
      </c>
      <c r="B7220" s="7">
        <v>242.24589388870578</v>
      </c>
      <c r="C7220" s="7">
        <f t="shared" si="112"/>
        <v>257.22527100961372</v>
      </c>
      <c r="D7220" s="8"/>
      <c r="E7220"/>
      <c r="F7220"/>
      <c r="G7220"/>
      <c r="J7220"/>
      <c r="M7220"/>
    </row>
    <row r="7221" spans="1:13" x14ac:dyDescent="0.25">
      <c r="A7221" s="5">
        <v>41940.833333333299</v>
      </c>
      <c r="B7221" s="7">
        <v>249.52306544061776</v>
      </c>
      <c r="C7221" s="7">
        <f t="shared" si="112"/>
        <v>265.30928649643374</v>
      </c>
      <c r="D7221" s="8"/>
      <c r="E7221"/>
      <c r="F7221"/>
      <c r="G7221"/>
      <c r="J7221"/>
      <c r="M7221"/>
    </row>
    <row r="7222" spans="1:13" x14ac:dyDescent="0.25">
      <c r="A7222" s="5">
        <v>41940.875</v>
      </c>
      <c r="B7222" s="7">
        <v>237.4782083762048</v>
      </c>
      <c r="C7222" s="7">
        <f t="shared" si="112"/>
        <v>251.92897652975924</v>
      </c>
      <c r="D7222" s="8"/>
      <c r="E7222"/>
      <c r="F7222"/>
      <c r="G7222"/>
      <c r="J7222"/>
      <c r="M7222"/>
    </row>
    <row r="7223" spans="1:13" x14ac:dyDescent="0.25">
      <c r="A7223" s="5">
        <v>41940.916666666701</v>
      </c>
      <c r="B7223" s="7">
        <v>243.85764442766381</v>
      </c>
      <c r="C7223" s="7">
        <f t="shared" si="112"/>
        <v>259.0157216297319</v>
      </c>
      <c r="D7223" s="8"/>
      <c r="E7223"/>
      <c r="F7223"/>
      <c r="G7223"/>
      <c r="J7223"/>
      <c r="M7223"/>
    </row>
    <row r="7224" spans="1:13" x14ac:dyDescent="0.25">
      <c r="A7224" s="5">
        <v>41940.958333333299</v>
      </c>
      <c r="B7224" s="7">
        <v>245.26232934691404</v>
      </c>
      <c r="C7224" s="7">
        <f t="shared" si="112"/>
        <v>260.5761485841216</v>
      </c>
      <c r="D7224" s="8"/>
      <c r="E7224"/>
      <c r="F7224"/>
      <c r="G7224"/>
      <c r="J7224"/>
      <c r="M7224"/>
    </row>
    <row r="7225" spans="1:13" x14ac:dyDescent="0.25">
      <c r="A7225" s="5">
        <v>41941</v>
      </c>
      <c r="B7225" s="7">
        <v>250.47888647194804</v>
      </c>
      <c r="C7225" s="7">
        <f t="shared" si="112"/>
        <v>266.37108254793293</v>
      </c>
      <c r="D7225" s="8"/>
      <c r="E7225"/>
      <c r="F7225"/>
      <c r="G7225"/>
      <c r="J7225"/>
      <c r="M7225"/>
    </row>
    <row r="7226" spans="1:13" x14ac:dyDescent="0.25">
      <c r="A7226" s="5">
        <v>41941.041666666701</v>
      </c>
      <c r="B7226" s="7">
        <v>237.06227997876644</v>
      </c>
      <c r="C7226" s="7">
        <f t="shared" si="112"/>
        <v>251.46693278346106</v>
      </c>
      <c r="D7226" s="8"/>
      <c r="E7226"/>
      <c r="F7226"/>
      <c r="G7226"/>
      <c r="J7226"/>
      <c r="M7226"/>
    </row>
    <row r="7227" spans="1:13" x14ac:dyDescent="0.25">
      <c r="A7227" s="5">
        <v>41941.083333333299</v>
      </c>
      <c r="B7227" s="7">
        <v>240.24565902957107</v>
      </c>
      <c r="C7227" s="7">
        <f t="shared" si="112"/>
        <v>255.00326353553214</v>
      </c>
      <c r="D7227" s="8"/>
      <c r="E7227"/>
      <c r="F7227"/>
      <c r="G7227"/>
      <c r="J7227"/>
      <c r="M7227"/>
    </row>
    <row r="7228" spans="1:13" x14ac:dyDescent="0.25">
      <c r="A7228" s="5">
        <v>41941.125</v>
      </c>
      <c r="B7228" s="7">
        <v>240.82848557364997</v>
      </c>
      <c r="C7228" s="7">
        <f t="shared" si="112"/>
        <v>255.65070997469513</v>
      </c>
      <c r="D7228" s="8"/>
      <c r="E7228"/>
      <c r="F7228"/>
      <c r="G7228"/>
      <c r="J7228"/>
      <c r="M7228"/>
    </row>
    <row r="7229" spans="1:13" x14ac:dyDescent="0.25">
      <c r="A7229" s="5">
        <v>41941.166666666701</v>
      </c>
      <c r="B7229" s="7">
        <v>248.18637368210901</v>
      </c>
      <c r="C7229" s="7">
        <f t="shared" si="112"/>
        <v>263.82439132805609</v>
      </c>
      <c r="D7229" s="8"/>
      <c r="E7229"/>
      <c r="F7229"/>
      <c r="G7229"/>
      <c r="J7229"/>
      <c r="M7229"/>
    </row>
    <row r="7230" spans="1:13" x14ac:dyDescent="0.25">
      <c r="A7230" s="5">
        <v>41941.208333333299</v>
      </c>
      <c r="B7230" s="7">
        <v>270.57082898632717</v>
      </c>
      <c r="C7230" s="7">
        <f t="shared" si="112"/>
        <v>288.69068478458269</v>
      </c>
      <c r="D7230" s="8"/>
      <c r="E7230"/>
      <c r="F7230"/>
      <c r="G7230"/>
      <c r="J7230"/>
      <c r="M7230"/>
    </row>
    <row r="7231" spans="1:13" x14ac:dyDescent="0.25">
      <c r="A7231" s="5">
        <v>41941.25</v>
      </c>
      <c r="B7231" s="7">
        <v>285.54253945872824</v>
      </c>
      <c r="C7231" s="7">
        <f t="shared" si="112"/>
        <v>305.32235801912066</v>
      </c>
      <c r="D7231" s="8"/>
      <c r="E7231"/>
      <c r="F7231"/>
      <c r="G7231"/>
      <c r="J7231"/>
      <c r="M7231"/>
    </row>
    <row r="7232" spans="1:13" x14ac:dyDescent="0.25">
      <c r="A7232" s="5">
        <v>41941.291666666701</v>
      </c>
      <c r="B7232" s="7">
        <v>305.46247607376978</v>
      </c>
      <c r="C7232" s="7">
        <f t="shared" si="112"/>
        <v>327.45088349687444</v>
      </c>
      <c r="D7232" s="8"/>
      <c r="E7232"/>
      <c r="F7232"/>
      <c r="G7232"/>
      <c r="J7232"/>
      <c r="M7232"/>
    </row>
    <row r="7233" spans="1:13" x14ac:dyDescent="0.25">
      <c r="A7233" s="5">
        <v>41941.333333333299</v>
      </c>
      <c r="B7233" s="7">
        <v>288.34728150477497</v>
      </c>
      <c r="C7233" s="7">
        <f t="shared" si="112"/>
        <v>308.43807103688232</v>
      </c>
      <c r="D7233" s="8"/>
      <c r="E7233"/>
      <c r="F7233"/>
      <c r="G7233"/>
      <c r="J7233"/>
      <c r="M7233"/>
    </row>
    <row r="7234" spans="1:13" x14ac:dyDescent="0.25">
      <c r="A7234" s="5">
        <v>41941.375</v>
      </c>
      <c r="B7234" s="7">
        <v>257.90866189138501</v>
      </c>
      <c r="C7234" s="7">
        <f t="shared" ref="C7234:C7297" si="113">IF(A7234&lt;"01-02-2014",(B7234-$B$8765)*($B$8772/$C$8772)+$B$8765,IF(A7234&lt;"01-03-2014",(B7234-B$8765)*($B$8773/$C$8773)+$B$8765,IF(A7234&lt;"01-04-2014",(B7234-B$8765)*($B$8774/$C$8774)+$B$8765,IF(A7234&lt;"01-05-2014",(B7234-B$8765)*($B$8775/$C$8775)+$B$8765,IF(A7234&lt;"01-06-2014",(B7234-B$8765)*($B$8776/$C$8776)+$B$8765,IF(A7234&lt;"01-07-2014",(B7234-B$8765)*($B$8777/$C$8777)+$B$8765,IF(A7234&lt;"01-08-2014",(B7234-B$8765)*($B$8778/$C$8778)+$B$8765,IF(A7234&lt;"01-09-2014",(B7234-B$8765)*($B$8779/$C$8779)+$B$8765,IF(A7234&lt;"01-10-2014",(B7234-B$8765)*($B$8780/$C$8780)+$B$8765,IF(A7234&lt;1-11-2014,(B7234-B$8765)*($B$8781/$C$8781)+$B$8765,IF(A7234&lt;"01-12-2014",(B7234-B$8765)*($B$8782/$C$8782)+$B$8765,IF(A7234&lt;1-1-2015,(B7234-B$8765)*($B$8783/$C$8783)+$B$8765,"Error"))))))))))))</f>
        <v>274.62462159478179</v>
      </c>
      <c r="D7234" s="8"/>
      <c r="E7234"/>
      <c r="F7234"/>
      <c r="G7234"/>
      <c r="J7234"/>
      <c r="M7234"/>
    </row>
    <row r="7235" spans="1:13" x14ac:dyDescent="0.25">
      <c r="A7235" s="5">
        <v>41941.416666666701</v>
      </c>
      <c r="B7235" s="7">
        <v>223.60201099067345</v>
      </c>
      <c r="C7235" s="7">
        <f t="shared" si="113"/>
        <v>236.51427951971908</v>
      </c>
      <c r="D7235" s="8"/>
      <c r="E7235"/>
      <c r="F7235"/>
      <c r="G7235"/>
      <c r="J7235"/>
      <c r="M7235"/>
    </row>
    <row r="7236" spans="1:13" x14ac:dyDescent="0.25">
      <c r="A7236" s="5">
        <v>41941.458333333299</v>
      </c>
      <c r="B7236" s="7">
        <v>206.63836015234082</v>
      </c>
      <c r="C7236" s="7">
        <f t="shared" si="113"/>
        <v>217.66981294203364</v>
      </c>
      <c r="D7236" s="8"/>
      <c r="E7236"/>
      <c r="F7236"/>
      <c r="G7236"/>
      <c r="J7236"/>
      <c r="M7236"/>
    </row>
    <row r="7237" spans="1:13" x14ac:dyDescent="0.25">
      <c r="A7237" s="5">
        <v>41941.5</v>
      </c>
      <c r="B7237" s="7">
        <v>203.21667564865132</v>
      </c>
      <c r="C7237" s="7">
        <f t="shared" si="113"/>
        <v>213.86875502804637</v>
      </c>
      <c r="D7237" s="8"/>
      <c r="E7237"/>
      <c r="F7237"/>
      <c r="G7237"/>
      <c r="J7237"/>
      <c r="M7237"/>
    </row>
    <row r="7238" spans="1:13" x14ac:dyDescent="0.25">
      <c r="A7238" s="5">
        <v>41941.541666666701</v>
      </c>
      <c r="B7238" s="7">
        <v>199.74112438331665</v>
      </c>
      <c r="C7238" s="7">
        <f t="shared" si="113"/>
        <v>210.00785796745413</v>
      </c>
      <c r="D7238" s="8"/>
      <c r="E7238"/>
      <c r="F7238"/>
      <c r="G7238"/>
      <c r="J7238"/>
      <c r="M7238"/>
    </row>
    <row r="7239" spans="1:13" x14ac:dyDescent="0.25">
      <c r="A7239" s="5">
        <v>41941.583333333299</v>
      </c>
      <c r="B7239" s="7">
        <v>210.40496675277413</v>
      </c>
      <c r="C7239" s="7">
        <f t="shared" si="113"/>
        <v>221.85403559962117</v>
      </c>
      <c r="D7239" s="8"/>
      <c r="E7239"/>
      <c r="F7239"/>
      <c r="G7239"/>
      <c r="J7239"/>
      <c r="M7239"/>
    </row>
    <row r="7240" spans="1:13" x14ac:dyDescent="0.25">
      <c r="A7240" s="5">
        <v>41941.625</v>
      </c>
      <c r="B7240" s="7">
        <v>254.92461957643241</v>
      </c>
      <c r="C7240" s="7">
        <f t="shared" si="113"/>
        <v>271.30972869782033</v>
      </c>
      <c r="D7240" s="8"/>
      <c r="E7240"/>
      <c r="F7240"/>
      <c r="G7240"/>
      <c r="J7240"/>
      <c r="M7240"/>
    </row>
    <row r="7241" spans="1:13" x14ac:dyDescent="0.25">
      <c r="A7241" s="5">
        <v>41941.666666666701</v>
      </c>
      <c r="B7241" s="7">
        <v>275.69560435000113</v>
      </c>
      <c r="C7241" s="7">
        <f t="shared" si="113"/>
        <v>294.38366084140375</v>
      </c>
      <c r="D7241" s="8"/>
      <c r="E7241"/>
      <c r="F7241"/>
      <c r="G7241"/>
      <c r="J7241"/>
      <c r="M7241"/>
    </row>
    <row r="7242" spans="1:13" x14ac:dyDescent="0.25">
      <c r="A7242" s="5">
        <v>41941.708333333299</v>
      </c>
      <c r="B7242" s="7">
        <v>292.215500751619</v>
      </c>
      <c r="C7242" s="7">
        <f t="shared" si="113"/>
        <v>312.73517246905715</v>
      </c>
      <c r="D7242" s="8"/>
      <c r="E7242"/>
      <c r="F7242"/>
      <c r="G7242"/>
      <c r="J7242"/>
      <c r="M7242"/>
    </row>
    <row r="7243" spans="1:13" x14ac:dyDescent="0.25">
      <c r="A7243" s="5">
        <v>41941.75</v>
      </c>
      <c r="B7243" s="7">
        <v>302.08833296128466</v>
      </c>
      <c r="C7243" s="7">
        <f t="shared" si="113"/>
        <v>323.70263804443488</v>
      </c>
      <c r="D7243" s="8"/>
      <c r="E7243"/>
      <c r="F7243"/>
      <c r="G7243"/>
      <c r="J7243"/>
      <c r="M7243"/>
    </row>
    <row r="7244" spans="1:13" x14ac:dyDescent="0.25">
      <c r="A7244" s="5">
        <v>41941.791666666701</v>
      </c>
      <c r="B7244" s="7">
        <v>297.87647678693901</v>
      </c>
      <c r="C7244" s="7">
        <f t="shared" si="113"/>
        <v>319.0237995288411</v>
      </c>
      <c r="D7244" s="8"/>
      <c r="E7244"/>
      <c r="F7244"/>
      <c r="G7244"/>
      <c r="J7244"/>
      <c r="M7244"/>
    </row>
    <row r="7245" spans="1:13" x14ac:dyDescent="0.25">
      <c r="A7245" s="5">
        <v>41941.833333333299</v>
      </c>
      <c r="B7245" s="7">
        <v>304.32743371584223</v>
      </c>
      <c r="C7245" s="7">
        <f t="shared" si="113"/>
        <v>326.18999526107734</v>
      </c>
      <c r="D7245" s="8"/>
      <c r="E7245"/>
      <c r="F7245"/>
      <c r="G7245"/>
      <c r="J7245"/>
      <c r="M7245"/>
    </row>
    <row r="7246" spans="1:13" x14ac:dyDescent="0.25">
      <c r="A7246" s="5">
        <v>41941.875</v>
      </c>
      <c r="B7246" s="7">
        <v>306.57464443461168</v>
      </c>
      <c r="C7246" s="7">
        <f t="shared" si="113"/>
        <v>328.68636162032681</v>
      </c>
      <c r="D7246" s="8"/>
      <c r="E7246"/>
      <c r="F7246"/>
      <c r="G7246"/>
      <c r="J7246"/>
      <c r="M7246"/>
    </row>
    <row r="7247" spans="1:13" x14ac:dyDescent="0.25">
      <c r="A7247" s="5">
        <v>41941.916666666701</v>
      </c>
      <c r="B7247" s="7">
        <v>300.56969517664771</v>
      </c>
      <c r="C7247" s="7">
        <f t="shared" si="113"/>
        <v>322.01562389583347</v>
      </c>
      <c r="D7247" s="8"/>
      <c r="E7247"/>
      <c r="F7247"/>
      <c r="G7247"/>
      <c r="J7247"/>
      <c r="M7247"/>
    </row>
    <row r="7248" spans="1:13" x14ac:dyDescent="0.25">
      <c r="A7248" s="5">
        <v>41941.958333333299</v>
      </c>
      <c r="B7248" s="7">
        <v>303.40856148822047</v>
      </c>
      <c r="C7248" s="7">
        <f t="shared" si="113"/>
        <v>325.16924464862939</v>
      </c>
      <c r="D7248" s="8"/>
      <c r="E7248"/>
      <c r="F7248"/>
      <c r="G7248"/>
      <c r="J7248"/>
      <c r="M7248"/>
    </row>
    <row r="7249" spans="1:13" x14ac:dyDescent="0.25">
      <c r="A7249" s="5">
        <v>41942</v>
      </c>
      <c r="B7249" s="7">
        <v>305.343916814311</v>
      </c>
      <c r="C7249" s="7">
        <f t="shared" si="113"/>
        <v>327.31917918253561</v>
      </c>
      <c r="D7249" s="8"/>
      <c r="E7249"/>
      <c r="F7249"/>
      <c r="G7249"/>
      <c r="J7249"/>
      <c r="M7249"/>
    </row>
    <row r="7250" spans="1:13" x14ac:dyDescent="0.25">
      <c r="A7250" s="5">
        <v>41942.041666666701</v>
      </c>
      <c r="B7250" s="7">
        <v>306.05572523966947</v>
      </c>
      <c r="C7250" s="7">
        <f t="shared" si="113"/>
        <v>328.10990814820565</v>
      </c>
      <c r="D7250" s="8"/>
      <c r="E7250"/>
      <c r="F7250"/>
      <c r="G7250"/>
      <c r="J7250"/>
      <c r="M7250"/>
    </row>
    <row r="7251" spans="1:13" x14ac:dyDescent="0.25">
      <c r="A7251" s="5">
        <v>41942.083333333299</v>
      </c>
      <c r="B7251" s="7">
        <v>321.16409013708602</v>
      </c>
      <c r="C7251" s="7">
        <f t="shared" si="113"/>
        <v>344.89338713313543</v>
      </c>
      <c r="D7251" s="8"/>
      <c r="E7251"/>
      <c r="F7251"/>
      <c r="G7251"/>
      <c r="J7251"/>
      <c r="M7251"/>
    </row>
    <row r="7252" spans="1:13" x14ac:dyDescent="0.25">
      <c r="A7252" s="5">
        <v>41942.125</v>
      </c>
      <c r="B7252" s="7">
        <v>327.1394259408371</v>
      </c>
      <c r="C7252" s="7">
        <f t="shared" si="113"/>
        <v>351.53122806238798</v>
      </c>
      <c r="D7252" s="8"/>
      <c r="E7252"/>
      <c r="F7252"/>
      <c r="G7252"/>
      <c r="J7252"/>
      <c r="M7252"/>
    </row>
    <row r="7253" spans="1:13" x14ac:dyDescent="0.25">
      <c r="A7253" s="5">
        <v>41942.166666666701</v>
      </c>
      <c r="B7253" s="7">
        <v>355.95808652396545</v>
      </c>
      <c r="C7253" s="7">
        <f t="shared" si="113"/>
        <v>383.54510829064918</v>
      </c>
      <c r="D7253" s="8"/>
      <c r="E7253"/>
      <c r="F7253"/>
      <c r="G7253"/>
      <c r="J7253"/>
      <c r="M7253"/>
    </row>
    <row r="7254" spans="1:13" x14ac:dyDescent="0.25">
      <c r="A7254" s="5">
        <v>41942.208333333299</v>
      </c>
      <c r="B7254" s="7">
        <v>387.31407279978254</v>
      </c>
      <c r="C7254" s="7">
        <f t="shared" si="113"/>
        <v>418.37763585304015</v>
      </c>
      <c r="D7254" s="8"/>
      <c r="E7254"/>
      <c r="F7254"/>
      <c r="G7254"/>
      <c r="J7254"/>
      <c r="M7254"/>
    </row>
    <row r="7255" spans="1:13" x14ac:dyDescent="0.25">
      <c r="A7255" s="5">
        <v>41942.25</v>
      </c>
      <c r="B7255" s="7">
        <v>416.9568133829722</v>
      </c>
      <c r="C7255" s="7">
        <f t="shared" si="113"/>
        <v>451.30696454027355</v>
      </c>
      <c r="D7255" s="8"/>
      <c r="E7255"/>
      <c r="F7255"/>
      <c r="G7255"/>
      <c r="J7255"/>
      <c r="M7255"/>
    </row>
    <row r="7256" spans="1:13" x14ac:dyDescent="0.25">
      <c r="A7256" s="5">
        <v>41942.291666666701</v>
      </c>
      <c r="B7256" s="7">
        <v>387.44289911425574</v>
      </c>
      <c r="C7256" s="7">
        <f t="shared" si="113"/>
        <v>418.52074556453755</v>
      </c>
      <c r="D7256" s="8"/>
      <c r="E7256"/>
      <c r="F7256"/>
      <c r="G7256"/>
      <c r="J7256"/>
      <c r="M7256"/>
    </row>
    <row r="7257" spans="1:13" x14ac:dyDescent="0.25">
      <c r="A7257" s="5">
        <v>41942.333333333299</v>
      </c>
      <c r="B7257" s="7">
        <v>329.71337059124386</v>
      </c>
      <c r="C7257" s="7">
        <f t="shared" si="113"/>
        <v>354.39055441846915</v>
      </c>
      <c r="D7257" s="8"/>
      <c r="E7257"/>
      <c r="F7257"/>
      <c r="G7257"/>
      <c r="J7257"/>
      <c r="M7257"/>
    </row>
    <row r="7258" spans="1:13" x14ac:dyDescent="0.25">
      <c r="A7258" s="5">
        <v>41942.375</v>
      </c>
      <c r="B7258" s="7">
        <v>285.26683718132233</v>
      </c>
      <c r="C7258" s="7">
        <f t="shared" si="113"/>
        <v>305.0160877238003</v>
      </c>
      <c r="D7258" s="8"/>
      <c r="E7258"/>
      <c r="F7258"/>
      <c r="G7258"/>
      <c r="J7258"/>
      <c r="M7258"/>
    </row>
    <row r="7259" spans="1:13" x14ac:dyDescent="0.25">
      <c r="A7259" s="5">
        <v>41942.416666666701</v>
      </c>
      <c r="B7259" s="7">
        <v>255.99444562383994</v>
      </c>
      <c r="C7259" s="7">
        <f t="shared" si="113"/>
        <v>272.49816987634023</v>
      </c>
      <c r="D7259" s="8"/>
      <c r="E7259"/>
      <c r="F7259"/>
      <c r="G7259"/>
      <c r="J7259"/>
      <c r="M7259"/>
    </row>
    <row r="7260" spans="1:13" x14ac:dyDescent="0.25">
      <c r="A7260" s="5">
        <v>41942.458333333299</v>
      </c>
      <c r="B7260" s="7">
        <v>238.22705439187695</v>
      </c>
      <c r="C7260" s="7">
        <f t="shared" si="113"/>
        <v>252.76084956514848</v>
      </c>
      <c r="D7260" s="8"/>
      <c r="E7260"/>
      <c r="F7260"/>
      <c r="G7260"/>
      <c r="J7260"/>
      <c r="M7260"/>
    </row>
    <row r="7261" spans="1:13" x14ac:dyDescent="0.25">
      <c r="A7261" s="5">
        <v>41942.5</v>
      </c>
      <c r="B7261" s="7">
        <v>228.08700368146327</v>
      </c>
      <c r="C7261" s="7">
        <f t="shared" si="113"/>
        <v>241.49653809531821</v>
      </c>
      <c r="D7261" s="8"/>
      <c r="E7261"/>
      <c r="F7261"/>
      <c r="G7261"/>
      <c r="J7261"/>
      <c r="M7261"/>
    </row>
    <row r="7262" spans="1:13" x14ac:dyDescent="0.25">
      <c r="A7262" s="5">
        <v>41942.541666666701</v>
      </c>
      <c r="B7262" s="7">
        <v>223.79275315523341</v>
      </c>
      <c r="C7262" s="7">
        <f t="shared" si="113"/>
        <v>236.72616989516132</v>
      </c>
      <c r="D7262" s="8"/>
      <c r="E7262"/>
      <c r="F7262"/>
      <c r="G7262"/>
      <c r="J7262"/>
      <c r="M7262"/>
    </row>
    <row r="7263" spans="1:13" x14ac:dyDescent="0.25">
      <c r="A7263" s="5">
        <v>41942.583333333299</v>
      </c>
      <c r="B7263" s="7">
        <v>246.64575274768094</v>
      </c>
      <c r="C7263" s="7">
        <f t="shared" si="113"/>
        <v>262.11295668557284</v>
      </c>
      <c r="D7263" s="8"/>
      <c r="E7263"/>
      <c r="F7263"/>
      <c r="G7263"/>
      <c r="J7263"/>
      <c r="M7263"/>
    </row>
    <row r="7264" spans="1:13" x14ac:dyDescent="0.25">
      <c r="A7264" s="5">
        <v>41942.625</v>
      </c>
      <c r="B7264" s="7">
        <v>293.31886541070662</v>
      </c>
      <c r="C7264" s="7">
        <f t="shared" si="113"/>
        <v>313.96087079539802</v>
      </c>
      <c r="D7264" s="8"/>
      <c r="E7264"/>
      <c r="F7264"/>
      <c r="G7264"/>
      <c r="J7264"/>
      <c r="M7264"/>
    </row>
    <row r="7265" spans="1:13" x14ac:dyDescent="0.25">
      <c r="A7265" s="5">
        <v>41942.666666666701</v>
      </c>
      <c r="B7265" s="7">
        <v>303.57423933389208</v>
      </c>
      <c r="C7265" s="7">
        <f t="shared" si="113"/>
        <v>325.3532917417449</v>
      </c>
      <c r="D7265" s="8"/>
      <c r="E7265"/>
      <c r="F7265"/>
      <c r="G7265"/>
      <c r="J7265"/>
      <c r="M7265"/>
    </row>
    <row r="7266" spans="1:13" x14ac:dyDescent="0.25">
      <c r="A7266" s="5">
        <v>41942.708333333299</v>
      </c>
      <c r="B7266" s="7">
        <v>303.33801756755599</v>
      </c>
      <c r="C7266" s="7">
        <f t="shared" si="113"/>
        <v>325.09087929155567</v>
      </c>
      <c r="D7266" s="8"/>
      <c r="E7266"/>
      <c r="F7266"/>
      <c r="G7266"/>
      <c r="J7266"/>
      <c r="M7266"/>
    </row>
    <row r="7267" spans="1:13" x14ac:dyDescent="0.25">
      <c r="A7267" s="5">
        <v>41942.75</v>
      </c>
      <c r="B7267" s="7">
        <v>316.01034081411541</v>
      </c>
      <c r="C7267" s="7">
        <f t="shared" si="113"/>
        <v>339.16822467889369</v>
      </c>
      <c r="D7267" s="8"/>
      <c r="E7267"/>
      <c r="F7267"/>
      <c r="G7267"/>
      <c r="J7267"/>
      <c r="M7267"/>
    </row>
    <row r="7268" spans="1:13" x14ac:dyDescent="0.25">
      <c r="A7268" s="5">
        <v>41942.791666666701</v>
      </c>
      <c r="B7268" s="7">
        <v>301.36278482919994</v>
      </c>
      <c r="C7268" s="7">
        <f t="shared" si="113"/>
        <v>322.89664600558217</v>
      </c>
      <c r="D7268" s="8"/>
      <c r="E7268"/>
      <c r="F7268"/>
      <c r="G7268"/>
      <c r="J7268"/>
      <c r="M7268"/>
    </row>
    <row r="7269" spans="1:13" x14ac:dyDescent="0.25">
      <c r="A7269" s="5">
        <v>41942.833333333299</v>
      </c>
      <c r="B7269" s="7">
        <v>280.73540669538113</v>
      </c>
      <c r="C7269" s="7">
        <f t="shared" si="113"/>
        <v>299.98224264202918</v>
      </c>
      <c r="D7269" s="8"/>
      <c r="E7269"/>
      <c r="F7269"/>
      <c r="G7269"/>
      <c r="J7269"/>
      <c r="M7269"/>
    </row>
    <row r="7270" spans="1:13" x14ac:dyDescent="0.25">
      <c r="A7270" s="5">
        <v>41942.875</v>
      </c>
      <c r="B7270" s="7">
        <v>269.2829732821869</v>
      </c>
      <c r="C7270" s="7">
        <f t="shared" si="113"/>
        <v>287.26004028447824</v>
      </c>
      <c r="D7270" s="8"/>
      <c r="E7270"/>
      <c r="F7270"/>
      <c r="G7270"/>
      <c r="J7270"/>
      <c r="M7270"/>
    </row>
    <row r="7271" spans="1:13" x14ac:dyDescent="0.25">
      <c r="A7271" s="5">
        <v>41942.916666666701</v>
      </c>
      <c r="B7271" s="7">
        <v>264.31972064089507</v>
      </c>
      <c r="C7271" s="7">
        <f t="shared" si="113"/>
        <v>281.74649550530341</v>
      </c>
      <c r="D7271" s="8"/>
      <c r="E7271"/>
      <c r="F7271"/>
      <c r="G7271"/>
      <c r="J7271"/>
      <c r="M7271"/>
    </row>
    <row r="7272" spans="1:13" x14ac:dyDescent="0.25">
      <c r="A7272" s="5">
        <v>41942.958333333299</v>
      </c>
      <c r="B7272" s="7">
        <v>259.39576859207801</v>
      </c>
      <c r="C7272" s="7">
        <f t="shared" si="113"/>
        <v>276.27660870449853</v>
      </c>
      <c r="D7272" s="8"/>
      <c r="E7272"/>
      <c r="F7272"/>
      <c r="G7272"/>
      <c r="J7272"/>
      <c r="M7272"/>
    </row>
    <row r="7273" spans="1:13" x14ac:dyDescent="0.25">
      <c r="A7273" s="5">
        <v>41943</v>
      </c>
      <c r="B7273" s="7">
        <v>263.03156701736992</v>
      </c>
      <c r="C7273" s="7">
        <f t="shared" si="113"/>
        <v>280.31552005451249</v>
      </c>
      <c r="D7273" s="8"/>
      <c r="E7273"/>
      <c r="F7273"/>
      <c r="G7273"/>
      <c r="J7273"/>
      <c r="M7273"/>
    </row>
    <row r="7274" spans="1:13" x14ac:dyDescent="0.25">
      <c r="A7274" s="5">
        <v>41943.041666666701</v>
      </c>
      <c r="B7274" s="7">
        <v>258.96074889730579</v>
      </c>
      <c r="C7274" s="7">
        <f t="shared" si="113"/>
        <v>275.79335694596517</v>
      </c>
      <c r="D7274" s="8"/>
      <c r="E7274"/>
      <c r="F7274"/>
      <c r="G7274"/>
      <c r="J7274"/>
      <c r="M7274"/>
    </row>
    <row r="7275" spans="1:13" x14ac:dyDescent="0.25">
      <c r="A7275" s="5">
        <v>41943.083333333299</v>
      </c>
      <c r="B7275" s="7">
        <v>258.79041498397078</v>
      </c>
      <c r="C7275" s="7">
        <f t="shared" si="113"/>
        <v>275.60413755165678</v>
      </c>
      <c r="D7275" s="8"/>
      <c r="E7275"/>
      <c r="F7275"/>
      <c r="G7275"/>
      <c r="J7275"/>
      <c r="M7275"/>
    </row>
    <row r="7276" spans="1:13" x14ac:dyDescent="0.25">
      <c r="A7276" s="5">
        <v>41943.125</v>
      </c>
      <c r="B7276" s="7">
        <v>261.35391334893154</v>
      </c>
      <c r="C7276" s="7">
        <f t="shared" si="113"/>
        <v>278.4518594082806</v>
      </c>
      <c r="D7276" s="8"/>
      <c r="E7276"/>
      <c r="F7276"/>
      <c r="G7276"/>
      <c r="J7276"/>
      <c r="M7276"/>
    </row>
    <row r="7277" spans="1:13" x14ac:dyDescent="0.25">
      <c r="A7277" s="5">
        <v>41943.166666666701</v>
      </c>
      <c r="B7277" s="7">
        <v>274.40165047909886</v>
      </c>
      <c r="C7277" s="7">
        <f t="shared" si="113"/>
        <v>292.94624205073956</v>
      </c>
      <c r="D7277" s="8"/>
      <c r="E7277"/>
      <c r="F7277"/>
      <c r="G7277"/>
      <c r="J7277"/>
      <c r="M7277"/>
    </row>
    <row r="7278" spans="1:13" x14ac:dyDescent="0.25">
      <c r="A7278" s="5">
        <v>41943.208333333299</v>
      </c>
      <c r="B7278" s="7">
        <v>292.76614172419033</v>
      </c>
      <c r="C7278" s="7">
        <f t="shared" si="113"/>
        <v>313.34686481658389</v>
      </c>
      <c r="D7278" s="8"/>
      <c r="E7278"/>
      <c r="F7278"/>
      <c r="G7278"/>
      <c r="J7278"/>
      <c r="M7278"/>
    </row>
    <row r="7279" spans="1:13" x14ac:dyDescent="0.25">
      <c r="A7279" s="5">
        <v>41943.25</v>
      </c>
      <c r="B7279" s="7">
        <v>306.56663883604767</v>
      </c>
      <c r="C7279" s="7">
        <f t="shared" si="113"/>
        <v>328.67746841473024</v>
      </c>
      <c r="D7279" s="8"/>
      <c r="E7279"/>
      <c r="F7279"/>
      <c r="G7279"/>
      <c r="J7279"/>
      <c r="M7279"/>
    </row>
    <row r="7280" spans="1:13" x14ac:dyDescent="0.25">
      <c r="A7280" s="5">
        <v>41943.291666666701</v>
      </c>
      <c r="B7280" s="7">
        <v>305.61712576399179</v>
      </c>
      <c r="C7280" s="7">
        <f t="shared" si="113"/>
        <v>327.6226797066887</v>
      </c>
      <c r="D7280" s="8"/>
      <c r="E7280"/>
      <c r="F7280"/>
      <c r="G7280"/>
      <c r="J7280"/>
      <c r="M7280"/>
    </row>
    <row r="7281" spans="1:13" x14ac:dyDescent="0.25">
      <c r="A7281" s="5">
        <v>41943.333333333299</v>
      </c>
      <c r="B7281" s="7">
        <v>282.49085598278145</v>
      </c>
      <c r="C7281" s="7">
        <f t="shared" si="113"/>
        <v>301.93232436326372</v>
      </c>
      <c r="D7281" s="8"/>
      <c r="E7281"/>
      <c r="F7281"/>
      <c r="G7281"/>
      <c r="J7281"/>
      <c r="M7281"/>
    </row>
    <row r="7282" spans="1:13" x14ac:dyDescent="0.25">
      <c r="A7282" s="5">
        <v>41943.375</v>
      </c>
      <c r="B7282" s="7">
        <v>267.22737720977017</v>
      </c>
      <c r="C7282" s="7">
        <f t="shared" si="113"/>
        <v>284.97653351738859</v>
      </c>
      <c r="D7282" s="8"/>
      <c r="E7282"/>
      <c r="F7282"/>
      <c r="G7282"/>
      <c r="J7282"/>
      <c r="M7282"/>
    </row>
    <row r="7283" spans="1:13" x14ac:dyDescent="0.25">
      <c r="A7283" s="5">
        <v>41943.416666666701</v>
      </c>
      <c r="B7283" s="7">
        <v>249.53334589534307</v>
      </c>
      <c r="C7283" s="7">
        <f t="shared" si="113"/>
        <v>265.3207067789732</v>
      </c>
      <c r="D7283" s="8"/>
      <c r="E7283"/>
      <c r="F7283"/>
      <c r="G7283"/>
      <c r="J7283"/>
      <c r="M7283"/>
    </row>
    <row r="7284" spans="1:13" x14ac:dyDescent="0.25">
      <c r="A7284" s="5">
        <v>41943.458333333299</v>
      </c>
      <c r="B7284" s="7">
        <v>242.86812377490344</v>
      </c>
      <c r="C7284" s="7">
        <f t="shared" si="113"/>
        <v>257.91648956898143</v>
      </c>
      <c r="D7284" s="8"/>
      <c r="E7284"/>
      <c r="F7284"/>
      <c r="G7284"/>
      <c r="J7284"/>
      <c r="M7284"/>
    </row>
    <row r="7285" spans="1:13" x14ac:dyDescent="0.25">
      <c r="A7285" s="5">
        <v>41943.5</v>
      </c>
      <c r="B7285" s="7">
        <v>240.54112639175224</v>
      </c>
      <c r="C7285" s="7">
        <f t="shared" si="113"/>
        <v>255.33149033555787</v>
      </c>
      <c r="D7285" s="8"/>
      <c r="E7285"/>
      <c r="F7285"/>
      <c r="G7285"/>
      <c r="J7285"/>
      <c r="M7285"/>
    </row>
    <row r="7286" spans="1:13" x14ac:dyDescent="0.25">
      <c r="A7286" s="5">
        <v>41943.541666666701</v>
      </c>
      <c r="B7286" s="7">
        <v>237.90325532662567</v>
      </c>
      <c r="C7286" s="7">
        <f t="shared" si="113"/>
        <v>252.4011498329879</v>
      </c>
      <c r="D7286" s="8"/>
      <c r="E7286"/>
      <c r="F7286"/>
      <c r="G7286"/>
      <c r="J7286"/>
      <c r="M7286"/>
    </row>
    <row r="7287" spans="1:13" x14ac:dyDescent="0.25">
      <c r="A7287" s="5">
        <v>41943.583333333299</v>
      </c>
      <c r="B7287" s="7">
        <v>244.8596629097876</v>
      </c>
      <c r="C7287" s="7">
        <f t="shared" si="113"/>
        <v>260.12883719527611</v>
      </c>
      <c r="D7287" s="8"/>
      <c r="E7287"/>
      <c r="F7287"/>
      <c r="G7287"/>
      <c r="J7287"/>
      <c r="M7287"/>
    </row>
    <row r="7288" spans="1:13" x14ac:dyDescent="0.25">
      <c r="A7288" s="5">
        <v>41943.625</v>
      </c>
      <c r="B7288" s="7">
        <v>254.53975611014923</v>
      </c>
      <c r="C7288" s="7">
        <f t="shared" si="113"/>
        <v>270.88219415372578</v>
      </c>
      <c r="D7288" s="8"/>
      <c r="E7288"/>
      <c r="F7288"/>
      <c r="G7288"/>
      <c r="J7288"/>
      <c r="M7288"/>
    </row>
    <row r="7289" spans="1:13" x14ac:dyDescent="0.25">
      <c r="A7289" s="5">
        <v>41943.666666666701</v>
      </c>
      <c r="B7289" s="7">
        <v>253.02142802880866</v>
      </c>
      <c r="C7289" s="7">
        <f t="shared" si="113"/>
        <v>269.19552404624341</v>
      </c>
      <c r="D7289" s="8"/>
      <c r="E7289"/>
      <c r="F7289"/>
      <c r="G7289"/>
      <c r="J7289"/>
      <c r="M7289"/>
    </row>
    <row r="7290" spans="1:13" x14ac:dyDescent="0.25">
      <c r="A7290" s="5">
        <v>41943.708333333299</v>
      </c>
      <c r="B7290" s="7">
        <v>249.47182517377837</v>
      </c>
      <c r="C7290" s="7">
        <f t="shared" si="113"/>
        <v>265.2523650527487</v>
      </c>
      <c r="D7290" s="8"/>
      <c r="E7290"/>
      <c r="F7290"/>
      <c r="G7290"/>
      <c r="J7290"/>
      <c r="M7290"/>
    </row>
    <row r="7291" spans="1:13" x14ac:dyDescent="0.25">
      <c r="A7291" s="5">
        <v>41943.75</v>
      </c>
      <c r="B7291" s="7">
        <v>252.15947921085441</v>
      </c>
      <c r="C7291" s="7">
        <f t="shared" si="113"/>
        <v>268.23800812903823</v>
      </c>
      <c r="D7291" s="8"/>
      <c r="E7291"/>
      <c r="F7291"/>
      <c r="G7291"/>
      <c r="J7291"/>
      <c r="M7291"/>
    </row>
    <row r="7292" spans="1:13" x14ac:dyDescent="0.25">
      <c r="A7292" s="5">
        <v>41943.791666666701</v>
      </c>
      <c r="B7292" s="7">
        <v>243.50414112810736</v>
      </c>
      <c r="C7292" s="7">
        <f t="shared" si="113"/>
        <v>258.62302425715097</v>
      </c>
      <c r="D7292" s="8"/>
      <c r="E7292"/>
      <c r="F7292"/>
      <c r="G7292"/>
      <c r="J7292"/>
      <c r="M7292"/>
    </row>
    <row r="7293" spans="1:13" x14ac:dyDescent="0.25">
      <c r="A7293" s="5">
        <v>41943.833333333299</v>
      </c>
      <c r="B7293" s="7">
        <v>236.54452501074502</v>
      </c>
      <c r="C7293" s="7">
        <f t="shared" si="113"/>
        <v>250.891772619927</v>
      </c>
      <c r="D7293" s="8"/>
      <c r="E7293"/>
      <c r="F7293"/>
      <c r="G7293"/>
      <c r="J7293"/>
      <c r="M7293"/>
    </row>
    <row r="7294" spans="1:13" x14ac:dyDescent="0.25">
      <c r="A7294" s="5">
        <v>41943.875</v>
      </c>
      <c r="B7294" s="7">
        <v>236.59046971075711</v>
      </c>
      <c r="C7294" s="7">
        <f t="shared" si="113"/>
        <v>250.94281135988049</v>
      </c>
      <c r="D7294" s="8"/>
      <c r="E7294"/>
      <c r="F7294"/>
      <c r="G7294"/>
      <c r="J7294"/>
      <c r="M7294"/>
    </row>
    <row r="7295" spans="1:13" x14ac:dyDescent="0.25">
      <c r="A7295" s="5">
        <v>41943.916666666701</v>
      </c>
      <c r="B7295" s="7">
        <v>230.08807981472447</v>
      </c>
      <c r="C7295" s="7">
        <f t="shared" si="113"/>
        <v>243.71948011835451</v>
      </c>
      <c r="D7295" s="8"/>
      <c r="E7295"/>
      <c r="F7295"/>
      <c r="G7295"/>
      <c r="J7295"/>
      <c r="M7295"/>
    </row>
    <row r="7296" spans="1:13" x14ac:dyDescent="0.25">
      <c r="A7296" s="5">
        <v>41943.958333333299</v>
      </c>
      <c r="B7296" s="7">
        <v>223.76145973646601</v>
      </c>
      <c r="C7296" s="7">
        <f t="shared" si="113"/>
        <v>236.69140687217271</v>
      </c>
      <c r="D7296" s="8"/>
      <c r="E7296"/>
      <c r="F7296"/>
      <c r="G7296"/>
      <c r="J7296"/>
      <c r="M7296"/>
    </row>
    <row r="7297" spans="1:13" x14ac:dyDescent="0.25">
      <c r="A7297" s="5">
        <v>41944</v>
      </c>
      <c r="B7297" s="7">
        <v>221.81280634117644</v>
      </c>
      <c r="C7297" s="7">
        <f t="shared" si="113"/>
        <v>234.52669986841568</v>
      </c>
      <c r="D7297" s="8"/>
      <c r="E7297"/>
      <c r="F7297"/>
      <c r="G7297"/>
      <c r="J7297"/>
      <c r="M7297"/>
    </row>
    <row r="7298" spans="1:13" x14ac:dyDescent="0.25">
      <c r="A7298" s="5">
        <v>41944.041666666701</v>
      </c>
      <c r="B7298" s="7">
        <v>219.84738893472868</v>
      </c>
      <c r="C7298" s="7">
        <f t="shared" ref="C7298:C7361" si="114">IF(A7298&lt;"01-02-2014",(B7298-$B$8765)*($B$8772/$C$8772)+$B$8765,IF(A7298&lt;"01-03-2014",(B7298-B$8765)*($B$8773/$C$8773)+$B$8765,IF(A7298&lt;"01-04-2014",(B7298-B$8765)*($B$8774/$C$8774)+$B$8765,IF(A7298&lt;"01-05-2014",(B7298-B$8765)*($B$8775/$C$8775)+$B$8765,IF(A7298&lt;"01-06-2014",(B7298-B$8765)*($B$8776/$C$8776)+$B$8765,IF(A7298&lt;"01-07-2014",(B7298-B$8765)*($B$8777/$C$8777)+$B$8765,IF(A7298&lt;"01-08-2014",(B7298-B$8765)*($B$8778/$C$8778)+$B$8765,IF(A7298&lt;"01-09-2014",(B7298-B$8765)*($B$8779/$C$8779)+$B$8765,IF(A7298&lt;"01-10-2014",(B7298-B$8765)*($B$8780/$C$8780)+$B$8765,IF(A7298&lt;1-11-2014,(B7298-B$8765)*($B$8781/$C$8781)+$B$8765,IF(A7298&lt;"01-12-2014",(B7298-B$8765)*($B$8782/$C$8782)+$B$8765,IF(A7298&lt;1-1-2015,(B7298-B$8765)*($B$8783/$C$8783)+$B$8765,"Error"))))))))))))</f>
        <v>232.34337017246878</v>
      </c>
      <c r="D7298" s="8"/>
      <c r="E7298"/>
      <c r="F7298"/>
      <c r="G7298"/>
      <c r="J7298"/>
      <c r="M7298"/>
    </row>
    <row r="7299" spans="1:13" x14ac:dyDescent="0.25">
      <c r="A7299" s="5">
        <v>41944.083333333299</v>
      </c>
      <c r="B7299" s="7">
        <v>221.18209262791149</v>
      </c>
      <c r="C7299" s="7">
        <f t="shared" si="114"/>
        <v>233.82605685218169</v>
      </c>
      <c r="D7299" s="8"/>
      <c r="E7299"/>
      <c r="F7299"/>
      <c r="G7299"/>
      <c r="J7299"/>
      <c r="M7299"/>
    </row>
    <row r="7300" spans="1:13" x14ac:dyDescent="0.25">
      <c r="A7300" s="5">
        <v>41944.125</v>
      </c>
      <c r="B7300" s="7">
        <v>224.56507724414064</v>
      </c>
      <c r="C7300" s="7">
        <f t="shared" si="114"/>
        <v>237.58412409495338</v>
      </c>
      <c r="D7300" s="8"/>
      <c r="E7300"/>
      <c r="F7300"/>
      <c r="G7300"/>
      <c r="J7300"/>
      <c r="M7300"/>
    </row>
    <row r="7301" spans="1:13" x14ac:dyDescent="0.25">
      <c r="A7301" s="5">
        <v>41944.166666666701</v>
      </c>
      <c r="B7301" s="7">
        <v>226.90909549327338</v>
      </c>
      <c r="C7301" s="7">
        <f t="shared" si="114"/>
        <v>240.18803135372883</v>
      </c>
      <c r="D7301" s="8"/>
      <c r="E7301"/>
      <c r="F7301"/>
      <c r="G7301"/>
      <c r="J7301"/>
      <c r="M7301"/>
    </row>
    <row r="7302" spans="1:13" x14ac:dyDescent="0.25">
      <c r="A7302" s="5">
        <v>41944.208333333299</v>
      </c>
      <c r="B7302" s="7">
        <v>233.95315705058556</v>
      </c>
      <c r="C7302" s="7">
        <f t="shared" si="114"/>
        <v>248.01309117445876</v>
      </c>
      <c r="D7302" s="8"/>
      <c r="E7302"/>
      <c r="F7302"/>
      <c r="G7302"/>
      <c r="J7302"/>
      <c r="M7302"/>
    </row>
    <row r="7303" spans="1:13" x14ac:dyDescent="0.25">
      <c r="A7303" s="5">
        <v>41944.25</v>
      </c>
      <c r="B7303" s="7">
        <v>256.18163599377556</v>
      </c>
      <c r="C7303" s="7">
        <f t="shared" si="114"/>
        <v>272.70611465801102</v>
      </c>
      <c r="D7303" s="8"/>
      <c r="E7303"/>
      <c r="F7303"/>
      <c r="G7303"/>
      <c r="J7303"/>
      <c r="M7303"/>
    </row>
    <row r="7304" spans="1:13" x14ac:dyDescent="0.25">
      <c r="A7304" s="5">
        <v>41944.291666666701</v>
      </c>
      <c r="B7304" s="7">
        <v>249.54161930947947</v>
      </c>
      <c r="C7304" s="7">
        <f t="shared" si="114"/>
        <v>265.32989749373519</v>
      </c>
      <c r="D7304" s="8"/>
      <c r="E7304"/>
      <c r="F7304"/>
      <c r="G7304"/>
      <c r="J7304"/>
      <c r="M7304"/>
    </row>
    <row r="7305" spans="1:13" x14ac:dyDescent="0.25">
      <c r="A7305" s="5">
        <v>41944.333333333299</v>
      </c>
      <c r="B7305" s="7">
        <v>237.51096224988657</v>
      </c>
      <c r="C7305" s="7">
        <f t="shared" si="114"/>
        <v>251.9653619331001</v>
      </c>
      <c r="D7305" s="8"/>
      <c r="E7305"/>
      <c r="F7305"/>
      <c r="G7305"/>
      <c r="J7305"/>
      <c r="M7305"/>
    </row>
    <row r="7306" spans="1:13" x14ac:dyDescent="0.25">
      <c r="A7306" s="5">
        <v>41944.375</v>
      </c>
      <c r="B7306" s="7">
        <v>224.36483869736861</v>
      </c>
      <c r="C7306" s="7">
        <f t="shared" si="114"/>
        <v>237.36168444218222</v>
      </c>
      <c r="D7306" s="8"/>
      <c r="E7306"/>
      <c r="F7306"/>
      <c r="G7306"/>
      <c r="J7306"/>
      <c r="M7306"/>
    </row>
    <row r="7307" spans="1:13" x14ac:dyDescent="0.25">
      <c r="A7307" s="5">
        <v>41944.416666666701</v>
      </c>
      <c r="B7307" s="7">
        <v>201.77954730706975</v>
      </c>
      <c r="C7307" s="7">
        <f t="shared" si="114"/>
        <v>212.27228754242816</v>
      </c>
      <c r="D7307" s="8"/>
      <c r="E7307"/>
      <c r="F7307"/>
      <c r="G7307"/>
      <c r="J7307"/>
      <c r="M7307"/>
    </row>
    <row r="7308" spans="1:13" x14ac:dyDescent="0.25">
      <c r="A7308" s="5">
        <v>41944.458333333299</v>
      </c>
      <c r="B7308" s="7">
        <v>188.50069086153894</v>
      </c>
      <c r="C7308" s="7">
        <f t="shared" si="114"/>
        <v>197.521160626267</v>
      </c>
      <c r="D7308" s="8"/>
      <c r="E7308"/>
      <c r="F7308"/>
      <c r="G7308"/>
      <c r="J7308"/>
      <c r="M7308"/>
    </row>
    <row r="7309" spans="1:13" x14ac:dyDescent="0.25">
      <c r="A7309" s="5">
        <v>41944.5</v>
      </c>
      <c r="B7309" s="7">
        <v>185.06268934434638</v>
      </c>
      <c r="C7309" s="7">
        <f t="shared" si="114"/>
        <v>193.70197657784462</v>
      </c>
      <c r="D7309" s="8"/>
      <c r="E7309"/>
      <c r="F7309"/>
      <c r="G7309"/>
      <c r="J7309"/>
      <c r="M7309"/>
    </row>
    <row r="7310" spans="1:13" x14ac:dyDescent="0.25">
      <c r="A7310" s="5">
        <v>41944.541666666701</v>
      </c>
      <c r="B7310" s="7">
        <v>189.46025500264665</v>
      </c>
      <c r="C7310" s="7">
        <f t="shared" si="114"/>
        <v>198.58711479843072</v>
      </c>
      <c r="D7310" s="8"/>
      <c r="E7310"/>
      <c r="F7310"/>
      <c r="G7310"/>
      <c r="J7310"/>
      <c r="M7310"/>
    </row>
    <row r="7311" spans="1:13" x14ac:dyDescent="0.25">
      <c r="A7311" s="5">
        <v>41944.583333333299</v>
      </c>
      <c r="B7311" s="7">
        <v>188.38549414111949</v>
      </c>
      <c r="C7311" s="7">
        <f t="shared" si="114"/>
        <v>197.3931916667257</v>
      </c>
      <c r="D7311" s="8"/>
      <c r="E7311"/>
      <c r="F7311"/>
      <c r="G7311"/>
      <c r="J7311"/>
      <c r="M7311"/>
    </row>
    <row r="7312" spans="1:13" x14ac:dyDescent="0.25">
      <c r="A7312" s="5">
        <v>41944.625</v>
      </c>
      <c r="B7312" s="7">
        <v>205.22008145969727</v>
      </c>
      <c r="C7312" s="7">
        <f t="shared" si="114"/>
        <v>216.09428502790263</v>
      </c>
      <c r="D7312" s="8"/>
      <c r="E7312"/>
      <c r="F7312"/>
      <c r="G7312"/>
      <c r="J7312"/>
      <c r="M7312"/>
    </row>
    <row r="7313" spans="1:13" x14ac:dyDescent="0.25">
      <c r="A7313" s="5">
        <v>41944.666666666701</v>
      </c>
      <c r="B7313" s="7">
        <v>221.81434881710936</v>
      </c>
      <c r="C7313" s="7">
        <f t="shared" si="114"/>
        <v>234.52841336372643</v>
      </c>
      <c r="D7313" s="8"/>
      <c r="E7313"/>
      <c r="F7313"/>
      <c r="G7313"/>
      <c r="J7313"/>
      <c r="M7313"/>
    </row>
    <row r="7314" spans="1:13" x14ac:dyDescent="0.25">
      <c r="A7314" s="5">
        <v>41944.708333333299</v>
      </c>
      <c r="B7314" s="7">
        <v>218.5159605619111</v>
      </c>
      <c r="C7314" s="7">
        <f t="shared" si="114"/>
        <v>230.86432195865814</v>
      </c>
      <c r="D7314" s="8"/>
      <c r="E7314"/>
      <c r="F7314"/>
      <c r="G7314"/>
      <c r="J7314"/>
      <c r="M7314"/>
    </row>
    <row r="7315" spans="1:13" x14ac:dyDescent="0.25">
      <c r="A7315" s="5">
        <v>41944.75</v>
      </c>
      <c r="B7315" s="7">
        <v>221.1005883636922</v>
      </c>
      <c r="C7315" s="7">
        <f t="shared" si="114"/>
        <v>233.7355159422292</v>
      </c>
      <c r="D7315" s="8"/>
      <c r="E7315"/>
      <c r="F7315"/>
      <c r="G7315"/>
      <c r="J7315"/>
      <c r="M7315"/>
    </row>
    <row r="7316" spans="1:13" x14ac:dyDescent="0.25">
      <c r="A7316" s="5">
        <v>41944.791666666701</v>
      </c>
      <c r="B7316" s="7">
        <v>217.03064352302931</v>
      </c>
      <c r="C7316" s="7">
        <f t="shared" si="114"/>
        <v>229.21432293644145</v>
      </c>
      <c r="D7316" s="8"/>
      <c r="E7316"/>
      <c r="F7316"/>
      <c r="G7316"/>
      <c r="J7316"/>
      <c r="M7316"/>
    </row>
    <row r="7317" spans="1:13" x14ac:dyDescent="0.25">
      <c r="A7317" s="5">
        <v>41944.833333333299</v>
      </c>
      <c r="B7317" s="7">
        <v>216.90547607638464</v>
      </c>
      <c r="C7317" s="7">
        <f t="shared" si="114"/>
        <v>229.07527776347786</v>
      </c>
      <c r="D7317" s="8"/>
      <c r="E7317"/>
      <c r="F7317"/>
      <c r="G7317"/>
      <c r="J7317"/>
      <c r="M7317"/>
    </row>
    <row r="7318" spans="1:13" x14ac:dyDescent="0.25">
      <c r="A7318" s="5">
        <v>41944.875</v>
      </c>
      <c r="B7318" s="7">
        <v>207.54135399381664</v>
      </c>
      <c r="C7318" s="7">
        <f t="shared" si="114"/>
        <v>218.67292467946078</v>
      </c>
      <c r="D7318" s="8"/>
      <c r="E7318"/>
      <c r="F7318"/>
      <c r="G7318"/>
      <c r="J7318"/>
      <c r="M7318"/>
    </row>
    <row r="7319" spans="1:13" x14ac:dyDescent="0.25">
      <c r="A7319" s="5">
        <v>41944.916666666701</v>
      </c>
      <c r="B7319" s="7">
        <v>203.23149602006603</v>
      </c>
      <c r="C7319" s="7">
        <f t="shared" si="114"/>
        <v>213.88521858276434</v>
      </c>
      <c r="D7319" s="8"/>
      <c r="E7319"/>
      <c r="F7319"/>
      <c r="G7319"/>
      <c r="J7319"/>
      <c r="M7319"/>
    </row>
    <row r="7320" spans="1:13" x14ac:dyDescent="0.25">
      <c r="A7320" s="5">
        <v>41944.958333333299</v>
      </c>
      <c r="B7320" s="7">
        <v>194.73197601614044</v>
      </c>
      <c r="C7320" s="7">
        <f t="shared" si="114"/>
        <v>204.44332885237611</v>
      </c>
      <c r="D7320" s="8"/>
      <c r="E7320"/>
      <c r="F7320"/>
      <c r="G7320"/>
      <c r="J7320"/>
      <c r="M7320"/>
    </row>
    <row r="7321" spans="1:13" x14ac:dyDescent="0.25">
      <c r="A7321" s="5">
        <v>41945</v>
      </c>
      <c r="B7321" s="7">
        <v>200.9689991448052</v>
      </c>
      <c r="C7321" s="7">
        <f t="shared" si="114"/>
        <v>211.37187124059744</v>
      </c>
      <c r="D7321" s="8"/>
      <c r="E7321"/>
      <c r="F7321"/>
      <c r="G7321"/>
      <c r="J7321"/>
      <c r="M7321"/>
    </row>
    <row r="7322" spans="1:13" x14ac:dyDescent="0.25">
      <c r="A7322" s="5">
        <v>41945.041666666701</v>
      </c>
      <c r="B7322" s="7">
        <v>203.5989400298113</v>
      </c>
      <c r="C7322" s="7">
        <f t="shared" si="114"/>
        <v>214.29340231790519</v>
      </c>
      <c r="D7322" s="8"/>
      <c r="E7322"/>
      <c r="F7322"/>
      <c r="G7322"/>
      <c r="J7322"/>
      <c r="M7322"/>
    </row>
    <row r="7323" spans="1:13" x14ac:dyDescent="0.25">
      <c r="A7323" s="5">
        <v>41945.083333333299</v>
      </c>
      <c r="B7323" s="7">
        <v>197.83478257898224</v>
      </c>
      <c r="C7323" s="7">
        <f t="shared" si="114"/>
        <v>207.89015377984805</v>
      </c>
      <c r="D7323" s="8"/>
      <c r="E7323"/>
      <c r="F7323"/>
      <c r="G7323"/>
      <c r="J7323"/>
      <c r="M7323"/>
    </row>
    <row r="7324" spans="1:13" x14ac:dyDescent="0.25">
      <c r="A7324" s="5">
        <v>41945.125</v>
      </c>
      <c r="B7324" s="7">
        <v>194.24112766556081</v>
      </c>
      <c r="C7324" s="7">
        <f t="shared" si="114"/>
        <v>203.89805853141974</v>
      </c>
      <c r="D7324" s="8"/>
      <c r="E7324"/>
      <c r="F7324"/>
      <c r="G7324"/>
      <c r="J7324"/>
      <c r="M7324"/>
    </row>
    <row r="7325" spans="1:13" x14ac:dyDescent="0.25">
      <c r="A7325" s="5">
        <v>41945.166666666701</v>
      </c>
      <c r="B7325" s="7">
        <v>205.43095883771068</v>
      </c>
      <c r="C7325" s="7">
        <f t="shared" si="114"/>
        <v>216.32854307411188</v>
      </c>
      <c r="D7325" s="8"/>
      <c r="E7325"/>
      <c r="F7325"/>
      <c r="G7325"/>
      <c r="J7325"/>
      <c r="M7325"/>
    </row>
    <row r="7326" spans="1:13" x14ac:dyDescent="0.25">
      <c r="A7326" s="5">
        <v>41945.208333333299</v>
      </c>
      <c r="B7326" s="7">
        <v>212.10971374299277</v>
      </c>
      <c r="C7326" s="7">
        <f t="shared" si="114"/>
        <v>223.74779349329299</v>
      </c>
      <c r="D7326" s="8"/>
      <c r="E7326"/>
      <c r="F7326"/>
      <c r="G7326"/>
      <c r="J7326"/>
      <c r="M7326"/>
    </row>
    <row r="7327" spans="1:13" x14ac:dyDescent="0.25">
      <c r="A7327" s="5">
        <v>41945.25</v>
      </c>
      <c r="B7327" s="7">
        <v>225.41195845189384</v>
      </c>
      <c r="C7327" s="7">
        <f t="shared" si="114"/>
        <v>238.52490180647717</v>
      </c>
      <c r="D7327" s="8"/>
      <c r="E7327"/>
      <c r="F7327"/>
      <c r="G7327"/>
      <c r="J7327"/>
      <c r="M7327"/>
    </row>
    <row r="7328" spans="1:13" x14ac:dyDescent="0.25">
      <c r="A7328" s="5">
        <v>41945.291666666701</v>
      </c>
      <c r="B7328" s="7">
        <v>225.09526211591404</v>
      </c>
      <c r="C7328" s="7">
        <f t="shared" si="114"/>
        <v>238.17309230653385</v>
      </c>
      <c r="D7328" s="8"/>
      <c r="E7328"/>
      <c r="F7328"/>
      <c r="G7328"/>
      <c r="J7328"/>
      <c r="M7328"/>
    </row>
    <row r="7329" spans="1:13" x14ac:dyDescent="0.25">
      <c r="A7329" s="5">
        <v>41945.333333333299</v>
      </c>
      <c r="B7329" s="7">
        <v>213.89781564208437</v>
      </c>
      <c r="C7329" s="7">
        <f t="shared" si="114"/>
        <v>225.73414812862802</v>
      </c>
      <c r="D7329" s="8"/>
      <c r="E7329"/>
      <c r="F7329"/>
      <c r="G7329"/>
      <c r="J7329"/>
      <c r="M7329"/>
    </row>
    <row r="7330" spans="1:13" x14ac:dyDescent="0.25">
      <c r="A7330" s="5">
        <v>41945.375</v>
      </c>
      <c r="B7330" s="7">
        <v>218.09288723644067</v>
      </c>
      <c r="C7330" s="7">
        <f t="shared" si="114"/>
        <v>230.39434110266683</v>
      </c>
      <c r="D7330" s="8"/>
      <c r="E7330"/>
      <c r="F7330"/>
      <c r="G7330"/>
      <c r="J7330"/>
      <c r="M7330"/>
    </row>
    <row r="7331" spans="1:13" x14ac:dyDescent="0.25">
      <c r="A7331" s="5">
        <v>41945.416666666701</v>
      </c>
      <c r="B7331" s="7">
        <v>226.98711094596297</v>
      </c>
      <c r="C7331" s="7">
        <f t="shared" si="114"/>
        <v>240.27469663614727</v>
      </c>
      <c r="D7331" s="8"/>
      <c r="E7331"/>
      <c r="F7331"/>
      <c r="G7331"/>
      <c r="J7331"/>
      <c r="M7331"/>
    </row>
    <row r="7332" spans="1:13" x14ac:dyDescent="0.25">
      <c r="A7332" s="5">
        <v>41945.458333333299</v>
      </c>
      <c r="B7332" s="7">
        <v>217.93682730887321</v>
      </c>
      <c r="C7332" s="7">
        <f t="shared" si="114"/>
        <v>230.22097829785622</v>
      </c>
      <c r="D7332" s="8"/>
      <c r="E7332"/>
      <c r="F7332"/>
      <c r="G7332"/>
      <c r="J7332"/>
      <c r="M7332"/>
    </row>
    <row r="7333" spans="1:13" x14ac:dyDescent="0.25">
      <c r="A7333" s="5">
        <v>41945.5</v>
      </c>
      <c r="B7333" s="7">
        <v>208.65374181809497</v>
      </c>
      <c r="C7333" s="7">
        <f t="shared" si="114"/>
        <v>219.90864659898227</v>
      </c>
      <c r="D7333" s="8"/>
      <c r="E7333"/>
      <c r="F7333"/>
      <c r="G7333"/>
      <c r="J7333"/>
      <c r="M7333"/>
    </row>
    <row r="7334" spans="1:13" x14ac:dyDescent="0.25">
      <c r="A7334" s="5">
        <v>41945.541666666701</v>
      </c>
      <c r="B7334" s="7">
        <v>192.18649552030558</v>
      </c>
      <c r="C7334" s="7">
        <f t="shared" si="114"/>
        <v>201.61562256526503</v>
      </c>
      <c r="D7334" s="8"/>
      <c r="E7334"/>
      <c r="F7334"/>
      <c r="G7334"/>
      <c r="J7334"/>
      <c r="M7334"/>
    </row>
    <row r="7335" spans="1:13" x14ac:dyDescent="0.25">
      <c r="A7335" s="5">
        <v>41945.583333333299</v>
      </c>
      <c r="B7335" s="7">
        <v>193.65595398183905</v>
      </c>
      <c r="C7335" s="7">
        <f t="shared" si="114"/>
        <v>203.24800471752502</v>
      </c>
      <c r="D7335" s="8"/>
      <c r="E7335"/>
      <c r="F7335"/>
      <c r="G7335"/>
      <c r="J7335"/>
      <c r="M7335"/>
    </row>
    <row r="7336" spans="1:13" x14ac:dyDescent="0.25">
      <c r="A7336" s="5">
        <v>41945.625</v>
      </c>
      <c r="B7336" s="7">
        <v>229.53464328794001</v>
      </c>
      <c r="C7336" s="7">
        <f t="shared" si="114"/>
        <v>243.10468226432812</v>
      </c>
      <c r="D7336" s="8"/>
      <c r="E7336"/>
      <c r="F7336"/>
      <c r="G7336"/>
      <c r="J7336"/>
      <c r="M7336"/>
    </row>
    <row r="7337" spans="1:13" x14ac:dyDescent="0.25">
      <c r="A7337" s="5">
        <v>41945.666666666701</v>
      </c>
      <c r="B7337" s="7">
        <v>232.38112846917699</v>
      </c>
      <c r="C7337" s="7">
        <f t="shared" si="114"/>
        <v>246.26676661591628</v>
      </c>
      <c r="D7337" s="8"/>
      <c r="E7337"/>
      <c r="F7337"/>
      <c r="G7337"/>
      <c r="J7337"/>
      <c r="M7337"/>
    </row>
    <row r="7338" spans="1:13" x14ac:dyDescent="0.25">
      <c r="A7338" s="5">
        <v>41945.708333333299</v>
      </c>
      <c r="B7338" s="7">
        <v>232.58467175951981</v>
      </c>
      <c r="C7338" s="7">
        <f t="shared" si="114"/>
        <v>246.49287742004282</v>
      </c>
      <c r="D7338" s="8"/>
      <c r="E7338"/>
      <c r="F7338"/>
      <c r="G7338"/>
      <c r="J7338"/>
      <c r="M7338"/>
    </row>
    <row r="7339" spans="1:13" x14ac:dyDescent="0.25">
      <c r="A7339" s="5">
        <v>41945.75</v>
      </c>
      <c r="B7339" s="7">
        <v>231.42792162528519</v>
      </c>
      <c r="C7339" s="7">
        <f t="shared" si="114"/>
        <v>245.20787459541148</v>
      </c>
      <c r="D7339" s="8"/>
      <c r="E7339"/>
      <c r="F7339"/>
      <c r="G7339"/>
      <c r="J7339"/>
      <c r="M7339"/>
    </row>
    <row r="7340" spans="1:13" x14ac:dyDescent="0.25">
      <c r="A7340" s="5">
        <v>41945.791666666701</v>
      </c>
      <c r="B7340" s="7">
        <v>221.65795843926503</v>
      </c>
      <c r="C7340" s="7">
        <f t="shared" si="114"/>
        <v>234.35468347053035</v>
      </c>
      <c r="D7340" s="8"/>
      <c r="E7340"/>
      <c r="F7340"/>
      <c r="G7340"/>
      <c r="J7340"/>
      <c r="M7340"/>
    </row>
    <row r="7341" spans="1:13" x14ac:dyDescent="0.25">
      <c r="A7341" s="5">
        <v>41945.833333333299</v>
      </c>
      <c r="B7341" s="7">
        <v>218.30473334751346</v>
      </c>
      <c r="C7341" s="7">
        <f t="shared" si="114"/>
        <v>230.62967528855461</v>
      </c>
      <c r="D7341" s="8"/>
      <c r="E7341"/>
      <c r="F7341"/>
      <c r="G7341"/>
      <c r="J7341"/>
      <c r="M7341"/>
    </row>
    <row r="7342" spans="1:13" x14ac:dyDescent="0.25">
      <c r="A7342" s="5">
        <v>41945.875</v>
      </c>
      <c r="B7342" s="7">
        <v>219.80690597500802</v>
      </c>
      <c r="C7342" s="7">
        <f t="shared" si="114"/>
        <v>232.29839873390924</v>
      </c>
      <c r="D7342" s="8"/>
      <c r="E7342"/>
      <c r="F7342"/>
      <c r="G7342"/>
      <c r="J7342"/>
      <c r="M7342"/>
    </row>
    <row r="7343" spans="1:13" x14ac:dyDescent="0.25">
      <c r="A7343" s="5">
        <v>41945.916666666701</v>
      </c>
      <c r="B7343" s="7">
        <v>214.77287448269135</v>
      </c>
      <c r="C7343" s="7">
        <f t="shared" si="114"/>
        <v>226.70622761979888</v>
      </c>
      <c r="D7343" s="8"/>
      <c r="E7343"/>
      <c r="F7343"/>
      <c r="G7343"/>
      <c r="J7343"/>
      <c r="M7343"/>
    </row>
    <row r="7344" spans="1:13" x14ac:dyDescent="0.25">
      <c r="A7344" s="5">
        <v>41945.958333333299</v>
      </c>
      <c r="B7344" s="7">
        <v>215.05366667623056</v>
      </c>
      <c r="C7344" s="7">
        <f t="shared" si="114"/>
        <v>227.01815216698822</v>
      </c>
      <c r="D7344" s="8"/>
      <c r="E7344"/>
      <c r="F7344"/>
      <c r="G7344"/>
      <c r="J7344"/>
      <c r="M7344"/>
    </row>
    <row r="7345" spans="1:13" x14ac:dyDescent="0.25">
      <c r="A7345" s="5">
        <v>41946</v>
      </c>
      <c r="B7345" s="7">
        <v>214.06106186299274</v>
      </c>
      <c r="C7345" s="7">
        <f t="shared" si="114"/>
        <v>225.91549399474843</v>
      </c>
      <c r="D7345" s="8"/>
      <c r="E7345"/>
      <c r="F7345"/>
      <c r="G7345"/>
      <c r="J7345"/>
      <c r="M7345"/>
    </row>
    <row r="7346" spans="1:13" x14ac:dyDescent="0.25">
      <c r="A7346" s="5">
        <v>41946.041666666701</v>
      </c>
      <c r="B7346" s="7">
        <v>208.88029781339242</v>
      </c>
      <c r="C7346" s="7">
        <f t="shared" si="114"/>
        <v>220.16032160231998</v>
      </c>
      <c r="D7346" s="8"/>
      <c r="E7346"/>
      <c r="F7346"/>
      <c r="G7346"/>
      <c r="J7346"/>
      <c r="M7346"/>
    </row>
    <row r="7347" spans="1:13" x14ac:dyDescent="0.25">
      <c r="A7347" s="5">
        <v>41946.083333333299</v>
      </c>
      <c r="B7347" s="7">
        <v>208.58640490135531</v>
      </c>
      <c r="C7347" s="7">
        <f t="shared" si="114"/>
        <v>219.83384381690206</v>
      </c>
      <c r="D7347" s="8"/>
      <c r="E7347"/>
      <c r="F7347"/>
      <c r="G7347"/>
      <c r="J7347"/>
      <c r="M7347"/>
    </row>
    <row r="7348" spans="1:13" x14ac:dyDescent="0.25">
      <c r="A7348" s="5">
        <v>41946.125</v>
      </c>
      <c r="B7348" s="7">
        <v>210.01990868604656</v>
      </c>
      <c r="C7348" s="7">
        <f t="shared" si="114"/>
        <v>221.42628487909116</v>
      </c>
      <c r="D7348" s="8"/>
      <c r="E7348"/>
      <c r="F7348"/>
      <c r="G7348"/>
      <c r="J7348"/>
      <c r="M7348"/>
    </row>
    <row r="7349" spans="1:13" x14ac:dyDescent="0.25">
      <c r="A7349" s="5">
        <v>41946.166666666701</v>
      </c>
      <c r="B7349" s="7">
        <v>218.2093482169374</v>
      </c>
      <c r="C7349" s="7">
        <f t="shared" si="114"/>
        <v>230.52371449495664</v>
      </c>
      <c r="D7349" s="8"/>
      <c r="E7349"/>
      <c r="F7349"/>
      <c r="G7349"/>
      <c r="J7349"/>
      <c r="M7349"/>
    </row>
    <row r="7350" spans="1:13" x14ac:dyDescent="0.25">
      <c r="A7350" s="5">
        <v>41946.208333333299</v>
      </c>
      <c r="B7350" s="7">
        <v>245.41468560352729</v>
      </c>
      <c r="C7350" s="7">
        <f t="shared" si="114"/>
        <v>260.74539707980284</v>
      </c>
      <c r="D7350" s="8"/>
      <c r="E7350"/>
      <c r="F7350"/>
      <c r="G7350"/>
      <c r="J7350"/>
      <c r="M7350"/>
    </row>
    <row r="7351" spans="1:13" x14ac:dyDescent="0.25">
      <c r="A7351" s="5">
        <v>41946.25</v>
      </c>
      <c r="B7351" s="7">
        <v>263.80996477831877</v>
      </c>
      <c r="C7351" s="7">
        <f t="shared" si="114"/>
        <v>281.18022133433362</v>
      </c>
      <c r="D7351" s="8"/>
      <c r="E7351"/>
      <c r="F7351"/>
      <c r="G7351"/>
      <c r="J7351"/>
      <c r="M7351"/>
    </row>
    <row r="7352" spans="1:13" x14ac:dyDescent="0.25">
      <c r="A7352" s="5">
        <v>41946.291666666701</v>
      </c>
      <c r="B7352" s="7">
        <v>261.86228049834699</v>
      </c>
      <c r="C7352" s="7">
        <f t="shared" si="114"/>
        <v>279.01659089489578</v>
      </c>
      <c r="D7352" s="8"/>
      <c r="E7352"/>
      <c r="F7352"/>
      <c r="G7352"/>
      <c r="J7352"/>
      <c r="M7352"/>
    </row>
    <row r="7353" spans="1:13" x14ac:dyDescent="0.25">
      <c r="A7353" s="5">
        <v>41946.333333333299</v>
      </c>
      <c r="B7353" s="7">
        <v>228.09770911206158</v>
      </c>
      <c r="C7353" s="7">
        <f t="shared" si="114"/>
        <v>241.50843047220289</v>
      </c>
      <c r="D7353" s="8"/>
      <c r="E7353"/>
      <c r="F7353"/>
      <c r="G7353"/>
      <c r="J7353"/>
      <c r="M7353"/>
    </row>
    <row r="7354" spans="1:13" x14ac:dyDescent="0.25">
      <c r="A7354" s="5">
        <v>41946.375</v>
      </c>
      <c r="B7354" s="7">
        <v>221.28076978565787</v>
      </c>
      <c r="C7354" s="7">
        <f t="shared" si="114"/>
        <v>233.93567467082548</v>
      </c>
      <c r="D7354" s="8"/>
      <c r="E7354"/>
      <c r="F7354"/>
      <c r="G7354"/>
      <c r="J7354"/>
      <c r="M7354"/>
    </row>
    <row r="7355" spans="1:13" x14ac:dyDescent="0.25">
      <c r="A7355" s="5">
        <v>41946.416666666701</v>
      </c>
      <c r="B7355" s="7">
        <v>215.21145289434719</v>
      </c>
      <c r="C7355" s="7">
        <f t="shared" si="114"/>
        <v>227.19343266185663</v>
      </c>
      <c r="D7355" s="8"/>
      <c r="E7355"/>
      <c r="F7355"/>
      <c r="G7355"/>
      <c r="J7355"/>
      <c r="M7355"/>
    </row>
    <row r="7356" spans="1:13" x14ac:dyDescent="0.25">
      <c r="A7356" s="5">
        <v>41946.458333333299</v>
      </c>
      <c r="B7356" s="7">
        <v>207.68964312002498</v>
      </c>
      <c r="C7356" s="7">
        <f t="shared" si="114"/>
        <v>218.8376551086177</v>
      </c>
      <c r="D7356" s="8"/>
      <c r="E7356"/>
      <c r="F7356"/>
      <c r="G7356"/>
      <c r="J7356"/>
      <c r="M7356"/>
    </row>
    <row r="7357" spans="1:13" x14ac:dyDescent="0.25">
      <c r="A7357" s="5">
        <v>41946.5</v>
      </c>
      <c r="B7357" s="7">
        <v>197.93082291147238</v>
      </c>
      <c r="C7357" s="7">
        <f t="shared" si="114"/>
        <v>207.99684241975041</v>
      </c>
      <c r="D7357" s="8"/>
      <c r="E7357"/>
      <c r="F7357"/>
      <c r="G7357"/>
      <c r="J7357"/>
      <c r="M7357"/>
    </row>
    <row r="7358" spans="1:13" x14ac:dyDescent="0.25">
      <c r="A7358" s="5">
        <v>41946.541666666701</v>
      </c>
      <c r="B7358" s="7">
        <v>199.02949214784888</v>
      </c>
      <c r="C7358" s="7">
        <f t="shared" si="114"/>
        <v>209.21732472642725</v>
      </c>
      <c r="D7358" s="8"/>
      <c r="E7358"/>
      <c r="F7358"/>
      <c r="G7358"/>
      <c r="J7358"/>
      <c r="M7358"/>
    </row>
    <row r="7359" spans="1:13" x14ac:dyDescent="0.25">
      <c r="A7359" s="5">
        <v>41946.583333333299</v>
      </c>
      <c r="B7359" s="7">
        <v>219.45706217254087</v>
      </c>
      <c r="C7359" s="7">
        <f t="shared" si="114"/>
        <v>231.90976659889114</v>
      </c>
      <c r="D7359" s="8"/>
      <c r="E7359"/>
      <c r="F7359"/>
      <c r="G7359"/>
      <c r="J7359"/>
      <c r="M7359"/>
    </row>
    <row r="7360" spans="1:13" x14ac:dyDescent="0.25">
      <c r="A7360" s="5">
        <v>41946.625</v>
      </c>
      <c r="B7360" s="7">
        <v>239.07449349577939</v>
      </c>
      <c r="C7360" s="7">
        <f t="shared" si="114"/>
        <v>253.70224702860173</v>
      </c>
      <c r="D7360" s="8"/>
      <c r="E7360"/>
      <c r="F7360"/>
      <c r="G7360"/>
      <c r="J7360"/>
      <c r="M7360"/>
    </row>
    <row r="7361" spans="1:13" x14ac:dyDescent="0.25">
      <c r="A7361" s="5">
        <v>41946.666666666701</v>
      </c>
      <c r="B7361" s="7">
        <v>241.15626288097448</v>
      </c>
      <c r="C7361" s="7">
        <f t="shared" si="114"/>
        <v>256.01482902970673</v>
      </c>
      <c r="D7361" s="8"/>
      <c r="E7361"/>
      <c r="F7361"/>
      <c r="G7361"/>
      <c r="J7361"/>
      <c r="M7361"/>
    </row>
    <row r="7362" spans="1:13" x14ac:dyDescent="0.25">
      <c r="A7362" s="5">
        <v>41946.708333333299</v>
      </c>
      <c r="B7362" s="7">
        <v>246.75464706492352</v>
      </c>
      <c r="C7362" s="7">
        <f t="shared" ref="C7362:C7425" si="115">IF(A7362&lt;"01-02-2014",(B7362-$B$8765)*($B$8772/$C$8772)+$B$8765,IF(A7362&lt;"01-03-2014",(B7362-B$8765)*($B$8773/$C$8773)+$B$8765,IF(A7362&lt;"01-04-2014",(B7362-B$8765)*($B$8774/$C$8774)+$B$8765,IF(A7362&lt;"01-05-2014",(B7362-B$8765)*($B$8775/$C$8775)+$B$8765,IF(A7362&lt;"01-06-2014",(B7362-B$8765)*($B$8776/$C$8776)+$B$8765,IF(A7362&lt;"01-07-2014",(B7362-B$8765)*($B$8777/$C$8777)+$B$8765,IF(A7362&lt;"01-08-2014",(B7362-B$8765)*($B$8778/$C$8778)+$B$8765,IF(A7362&lt;"01-09-2014",(B7362-B$8765)*($B$8779/$C$8779)+$B$8765,IF(A7362&lt;"01-10-2014",(B7362-B$8765)*($B$8780/$C$8780)+$B$8765,IF(A7362&lt;1-11-2014,(B7362-B$8765)*($B$8781/$C$8781)+$B$8765,IF(A7362&lt;"01-12-2014",(B7362-B$8765)*($B$8782/$C$8782)+$B$8765,IF(A7362&lt;1-1-2015,(B7362-B$8765)*($B$8783/$C$8783)+$B$8765,"Error"))))))))))))</f>
        <v>262.23392447377682</v>
      </c>
      <c r="D7362" s="8"/>
      <c r="E7362"/>
      <c r="F7362"/>
      <c r="G7362"/>
      <c r="J7362"/>
      <c r="M7362"/>
    </row>
    <row r="7363" spans="1:13" x14ac:dyDescent="0.25">
      <c r="A7363" s="5">
        <v>41946.75</v>
      </c>
      <c r="B7363" s="7">
        <v>238.70345223154851</v>
      </c>
      <c r="C7363" s="7">
        <f t="shared" si="115"/>
        <v>253.2900671995439</v>
      </c>
      <c r="D7363" s="8"/>
      <c r="E7363"/>
      <c r="F7363"/>
      <c r="G7363"/>
      <c r="J7363"/>
      <c r="M7363"/>
    </row>
    <row r="7364" spans="1:13" x14ac:dyDescent="0.25">
      <c r="A7364" s="5">
        <v>41946.791666666701</v>
      </c>
      <c r="B7364" s="7">
        <v>224.5464988270727</v>
      </c>
      <c r="C7364" s="7">
        <f t="shared" si="115"/>
        <v>237.56348582770539</v>
      </c>
      <c r="D7364" s="8"/>
      <c r="E7364"/>
      <c r="F7364"/>
      <c r="G7364"/>
      <c r="J7364"/>
      <c r="M7364"/>
    </row>
    <row r="7365" spans="1:13" x14ac:dyDescent="0.25">
      <c r="A7365" s="5">
        <v>41946.833333333299</v>
      </c>
      <c r="B7365" s="7">
        <v>224.38205519037467</v>
      </c>
      <c r="C7365" s="7">
        <f t="shared" si="115"/>
        <v>237.38080978437006</v>
      </c>
      <c r="D7365" s="8"/>
      <c r="E7365"/>
      <c r="F7365"/>
      <c r="G7365"/>
      <c r="J7365"/>
      <c r="M7365"/>
    </row>
    <row r="7366" spans="1:13" x14ac:dyDescent="0.25">
      <c r="A7366" s="5">
        <v>41946.875</v>
      </c>
      <c r="B7366" s="7">
        <v>218.56901883158466</v>
      </c>
      <c r="C7366" s="7">
        <f t="shared" si="115"/>
        <v>230.92326297312857</v>
      </c>
      <c r="D7366" s="8"/>
      <c r="E7366"/>
      <c r="F7366"/>
      <c r="G7366"/>
      <c r="J7366"/>
      <c r="M7366"/>
    </row>
    <row r="7367" spans="1:13" x14ac:dyDescent="0.25">
      <c r="A7367" s="5">
        <v>41946.916666666701</v>
      </c>
      <c r="B7367" s="7">
        <v>213.93745103408364</v>
      </c>
      <c r="C7367" s="7">
        <f t="shared" si="115"/>
        <v>225.7781780268464</v>
      </c>
      <c r="D7367" s="8"/>
      <c r="E7367"/>
      <c r="F7367"/>
      <c r="G7367"/>
      <c r="J7367"/>
      <c r="M7367"/>
    </row>
    <row r="7368" spans="1:13" x14ac:dyDescent="0.25">
      <c r="A7368" s="5">
        <v>41946.958333333299</v>
      </c>
      <c r="B7368" s="7">
        <v>206.50620989866789</v>
      </c>
      <c r="C7368" s="7">
        <f t="shared" si="115"/>
        <v>217.52301075526941</v>
      </c>
      <c r="D7368" s="8"/>
      <c r="E7368"/>
      <c r="F7368"/>
      <c r="G7368"/>
      <c r="J7368"/>
      <c r="M7368"/>
    </row>
    <row r="7369" spans="1:13" x14ac:dyDescent="0.25">
      <c r="A7369" s="5">
        <v>41947</v>
      </c>
      <c r="B7369" s="7">
        <v>201.16366181986649</v>
      </c>
      <c r="C7369" s="7">
        <f t="shared" si="115"/>
        <v>211.58811680642967</v>
      </c>
      <c r="D7369" s="8"/>
      <c r="E7369"/>
      <c r="F7369"/>
      <c r="G7369"/>
      <c r="J7369"/>
      <c r="M7369"/>
    </row>
    <row r="7370" spans="1:13" x14ac:dyDescent="0.25">
      <c r="A7370" s="5">
        <v>41947.041666666701</v>
      </c>
      <c r="B7370" s="7">
        <v>201.42533047007802</v>
      </c>
      <c r="C7370" s="7">
        <f t="shared" si="115"/>
        <v>211.87879752017065</v>
      </c>
      <c r="D7370" s="8"/>
      <c r="E7370"/>
      <c r="F7370"/>
      <c r="G7370"/>
      <c r="J7370"/>
      <c r="M7370"/>
    </row>
    <row r="7371" spans="1:13" x14ac:dyDescent="0.25">
      <c r="A7371" s="5">
        <v>41947.083333333299</v>
      </c>
      <c r="B7371" s="7">
        <v>210.20370021635713</v>
      </c>
      <c r="C7371" s="7">
        <f t="shared" si="115"/>
        <v>221.63045398061342</v>
      </c>
      <c r="D7371" s="8"/>
      <c r="E7371"/>
      <c r="F7371"/>
      <c r="G7371"/>
      <c r="J7371"/>
      <c r="M7371"/>
    </row>
    <row r="7372" spans="1:13" x14ac:dyDescent="0.25">
      <c r="A7372" s="5">
        <v>41947.125</v>
      </c>
      <c r="B7372" s="7">
        <v>215.78632240712983</v>
      </c>
      <c r="C7372" s="7">
        <f t="shared" si="115"/>
        <v>227.83203984750344</v>
      </c>
      <c r="D7372" s="8"/>
      <c r="E7372"/>
      <c r="F7372"/>
      <c r="G7372"/>
      <c r="J7372"/>
      <c r="M7372"/>
    </row>
    <row r="7373" spans="1:13" x14ac:dyDescent="0.25">
      <c r="A7373" s="5">
        <v>41947.166666666701</v>
      </c>
      <c r="B7373" s="7">
        <v>232.22409967172601</v>
      </c>
      <c r="C7373" s="7">
        <f t="shared" si="115"/>
        <v>246.09232751943284</v>
      </c>
      <c r="D7373" s="8"/>
      <c r="E7373"/>
      <c r="F7373"/>
      <c r="G7373"/>
      <c r="J7373"/>
      <c r="M7373"/>
    </row>
    <row r="7374" spans="1:13" x14ac:dyDescent="0.25">
      <c r="A7374" s="5">
        <v>41947.208333333299</v>
      </c>
      <c r="B7374" s="7">
        <v>236.60618574341967</v>
      </c>
      <c r="C7374" s="7">
        <f t="shared" si="115"/>
        <v>250.96026988075351</v>
      </c>
      <c r="D7374" s="8"/>
      <c r="E7374"/>
      <c r="F7374"/>
      <c r="G7374"/>
      <c r="J7374"/>
      <c r="M7374"/>
    </row>
    <row r="7375" spans="1:13" x14ac:dyDescent="0.25">
      <c r="A7375" s="5">
        <v>41947.25</v>
      </c>
      <c r="B7375" s="7">
        <v>274.52263954963303</v>
      </c>
      <c r="C7375" s="7">
        <f t="shared" si="115"/>
        <v>293.0806455772962</v>
      </c>
      <c r="D7375" s="8"/>
      <c r="E7375"/>
      <c r="F7375"/>
      <c r="G7375"/>
      <c r="J7375"/>
      <c r="M7375"/>
    </row>
    <row r="7376" spans="1:13" x14ac:dyDescent="0.25">
      <c r="A7376" s="5">
        <v>41947.291666666701</v>
      </c>
      <c r="B7376" s="7">
        <v>276.54385280368194</v>
      </c>
      <c r="C7376" s="7">
        <f t="shared" si="115"/>
        <v>295.32595738990619</v>
      </c>
      <c r="D7376" s="8"/>
      <c r="E7376"/>
      <c r="F7376"/>
      <c r="G7376"/>
      <c r="J7376"/>
      <c r="M7376"/>
    </row>
    <row r="7377" spans="1:13" x14ac:dyDescent="0.25">
      <c r="A7377" s="5">
        <v>41947.333333333299</v>
      </c>
      <c r="B7377" s="7">
        <v>247.55585924996959</v>
      </c>
      <c r="C7377" s="7">
        <f t="shared" si="115"/>
        <v>263.12396968790119</v>
      </c>
      <c r="D7377" s="8"/>
      <c r="E7377"/>
      <c r="F7377"/>
      <c r="G7377"/>
      <c r="J7377"/>
      <c r="M7377"/>
    </row>
    <row r="7378" spans="1:13" x14ac:dyDescent="0.25">
      <c r="A7378" s="5">
        <v>41947.375</v>
      </c>
      <c r="B7378" s="7">
        <v>241.4930267864828</v>
      </c>
      <c r="C7378" s="7">
        <f t="shared" si="115"/>
        <v>256.38893105658775</v>
      </c>
      <c r="D7378" s="8"/>
      <c r="E7378"/>
      <c r="F7378"/>
      <c r="G7378"/>
      <c r="J7378"/>
      <c r="M7378"/>
    </row>
    <row r="7379" spans="1:13" x14ac:dyDescent="0.25">
      <c r="A7379" s="5">
        <v>41947.416666666701</v>
      </c>
      <c r="B7379" s="7">
        <v>242.3023536816915</v>
      </c>
      <c r="C7379" s="7">
        <f t="shared" si="115"/>
        <v>257.28799068546903</v>
      </c>
      <c r="D7379" s="8"/>
      <c r="E7379"/>
      <c r="F7379"/>
      <c r="G7379"/>
      <c r="J7379"/>
      <c r="M7379"/>
    </row>
    <row r="7380" spans="1:13" x14ac:dyDescent="0.25">
      <c r="A7380" s="5">
        <v>41947.458333333299</v>
      </c>
      <c r="B7380" s="7">
        <v>242.46334664560624</v>
      </c>
      <c r="C7380" s="7">
        <f t="shared" si="115"/>
        <v>257.46683346858492</v>
      </c>
      <c r="D7380" s="8"/>
      <c r="E7380"/>
      <c r="F7380"/>
      <c r="G7380"/>
      <c r="J7380"/>
      <c r="M7380"/>
    </row>
    <row r="7381" spans="1:13" x14ac:dyDescent="0.25">
      <c r="A7381" s="5">
        <v>41947.5</v>
      </c>
      <c r="B7381" s="7">
        <v>242.47277066118534</v>
      </c>
      <c r="C7381" s="7">
        <f t="shared" si="115"/>
        <v>257.47730235575432</v>
      </c>
      <c r="D7381" s="8"/>
      <c r="E7381"/>
      <c r="F7381"/>
      <c r="G7381"/>
      <c r="J7381"/>
      <c r="M7381"/>
    </row>
    <row r="7382" spans="1:13" x14ac:dyDescent="0.25">
      <c r="A7382" s="5">
        <v>41947.541666666701</v>
      </c>
      <c r="B7382" s="7">
        <v>228.22875775692933</v>
      </c>
      <c r="C7382" s="7">
        <f t="shared" si="115"/>
        <v>241.65400891117199</v>
      </c>
      <c r="D7382" s="8"/>
      <c r="E7382"/>
      <c r="F7382"/>
      <c r="G7382"/>
      <c r="J7382"/>
      <c r="M7382"/>
    </row>
    <row r="7383" spans="1:13" x14ac:dyDescent="0.25">
      <c r="A7383" s="5">
        <v>41947.583333333299</v>
      </c>
      <c r="B7383" s="7">
        <v>228.69989119328761</v>
      </c>
      <c r="C7383" s="7">
        <f t="shared" si="115"/>
        <v>242.17737846055115</v>
      </c>
      <c r="D7383" s="8"/>
      <c r="E7383"/>
      <c r="F7383"/>
      <c r="G7383"/>
      <c r="J7383"/>
      <c r="M7383"/>
    </row>
    <row r="7384" spans="1:13" x14ac:dyDescent="0.25">
      <c r="A7384" s="5">
        <v>41947.625</v>
      </c>
      <c r="B7384" s="7">
        <v>254.67037595138152</v>
      </c>
      <c r="C7384" s="7">
        <f t="shared" si="115"/>
        <v>271.02729624619059</v>
      </c>
      <c r="D7384" s="8"/>
      <c r="E7384"/>
      <c r="F7384"/>
      <c r="G7384"/>
      <c r="J7384"/>
      <c r="M7384"/>
    </row>
    <row r="7385" spans="1:13" x14ac:dyDescent="0.25">
      <c r="A7385" s="5">
        <v>41947.666666666701</v>
      </c>
      <c r="B7385" s="7">
        <v>251.16180721062014</v>
      </c>
      <c r="C7385" s="7">
        <f t="shared" si="115"/>
        <v>267.12972095412044</v>
      </c>
      <c r="D7385" s="8"/>
      <c r="E7385"/>
      <c r="F7385"/>
      <c r="G7385"/>
      <c r="J7385"/>
      <c r="M7385"/>
    </row>
    <row r="7386" spans="1:13" x14ac:dyDescent="0.25">
      <c r="A7386" s="5">
        <v>41947.708333333299</v>
      </c>
      <c r="B7386" s="7">
        <v>267.82569910047454</v>
      </c>
      <c r="C7386" s="7">
        <f t="shared" si="115"/>
        <v>285.64119332320104</v>
      </c>
      <c r="D7386" s="8"/>
      <c r="E7386"/>
      <c r="F7386"/>
      <c r="G7386"/>
      <c r="J7386"/>
      <c r="M7386"/>
    </row>
    <row r="7387" spans="1:13" x14ac:dyDescent="0.25">
      <c r="A7387" s="5">
        <v>41947.75</v>
      </c>
      <c r="B7387" s="7">
        <v>265.81505405223555</v>
      </c>
      <c r="C7387" s="7">
        <f t="shared" si="115"/>
        <v>283.4076214481239</v>
      </c>
      <c r="D7387" s="8"/>
      <c r="E7387"/>
      <c r="F7387"/>
      <c r="G7387"/>
      <c r="J7387"/>
      <c r="M7387"/>
    </row>
    <row r="7388" spans="1:13" x14ac:dyDescent="0.25">
      <c r="A7388" s="5">
        <v>41947.791666666701</v>
      </c>
      <c r="B7388" s="7">
        <v>255.36879017666035</v>
      </c>
      <c r="C7388" s="7">
        <f t="shared" si="115"/>
        <v>271.80314595278242</v>
      </c>
      <c r="D7388" s="8"/>
      <c r="E7388"/>
      <c r="F7388"/>
      <c r="G7388"/>
      <c r="J7388"/>
      <c r="M7388"/>
    </row>
    <row r="7389" spans="1:13" x14ac:dyDescent="0.25">
      <c r="A7389" s="5">
        <v>41947.833333333299</v>
      </c>
      <c r="B7389" s="7">
        <v>254.54851414739704</v>
      </c>
      <c r="C7389" s="7">
        <f t="shared" si="115"/>
        <v>270.8919232233568</v>
      </c>
      <c r="D7389" s="8"/>
      <c r="E7389"/>
      <c r="F7389"/>
      <c r="G7389"/>
      <c r="J7389"/>
      <c r="M7389"/>
    </row>
    <row r="7390" spans="1:13" x14ac:dyDescent="0.25">
      <c r="A7390" s="5">
        <v>41947.875</v>
      </c>
      <c r="B7390" s="7">
        <v>247.0956898203429</v>
      </c>
      <c r="C7390" s="7">
        <f t="shared" si="115"/>
        <v>262.61277976072597</v>
      </c>
      <c r="D7390" s="8"/>
      <c r="E7390"/>
      <c r="F7390"/>
      <c r="G7390"/>
      <c r="J7390"/>
      <c r="M7390"/>
    </row>
    <row r="7391" spans="1:13" x14ac:dyDescent="0.25">
      <c r="A7391" s="5">
        <v>41947.916666666701</v>
      </c>
      <c r="B7391" s="7">
        <v>241.46652029681843</v>
      </c>
      <c r="C7391" s="7">
        <f t="shared" si="115"/>
        <v>256.35948570526966</v>
      </c>
      <c r="D7391" s="8"/>
      <c r="E7391"/>
      <c r="F7391"/>
      <c r="G7391"/>
      <c r="J7391"/>
      <c r="M7391"/>
    </row>
    <row r="7392" spans="1:13" x14ac:dyDescent="0.25">
      <c r="A7392" s="5">
        <v>41947.958333333299</v>
      </c>
      <c r="B7392" s="7">
        <v>242.34450898498997</v>
      </c>
      <c r="C7392" s="7">
        <f t="shared" si="115"/>
        <v>257.33481988583696</v>
      </c>
      <c r="D7392" s="8"/>
      <c r="E7392"/>
      <c r="F7392"/>
      <c r="G7392"/>
      <c r="J7392"/>
      <c r="M7392"/>
    </row>
    <row r="7393" spans="1:13" x14ac:dyDescent="0.25">
      <c r="A7393" s="5">
        <v>41948</v>
      </c>
      <c r="B7393" s="7">
        <v>243.69116558951583</v>
      </c>
      <c r="C7393" s="7">
        <f t="shared" si="115"/>
        <v>258.83078473547079</v>
      </c>
      <c r="D7393" s="8"/>
      <c r="E7393"/>
      <c r="F7393"/>
      <c r="G7393"/>
      <c r="J7393"/>
      <c r="M7393"/>
    </row>
    <row r="7394" spans="1:13" x14ac:dyDescent="0.25">
      <c r="A7394" s="5">
        <v>41948.041666666701</v>
      </c>
      <c r="B7394" s="7">
        <v>240.3932047362602</v>
      </c>
      <c r="C7394" s="7">
        <f t="shared" si="115"/>
        <v>255.16716811980368</v>
      </c>
      <c r="D7394" s="8"/>
      <c r="E7394"/>
      <c r="F7394"/>
      <c r="G7394"/>
      <c r="J7394"/>
      <c r="M7394"/>
    </row>
    <row r="7395" spans="1:13" x14ac:dyDescent="0.25">
      <c r="A7395" s="5">
        <v>41948.083333333299</v>
      </c>
      <c r="B7395" s="7">
        <v>239.85813040709917</v>
      </c>
      <c r="C7395" s="7">
        <f t="shared" si="115"/>
        <v>254.57276834062006</v>
      </c>
      <c r="D7395" s="8"/>
      <c r="E7395"/>
      <c r="F7395"/>
      <c r="G7395"/>
      <c r="J7395"/>
      <c r="M7395"/>
    </row>
    <row r="7396" spans="1:13" x14ac:dyDescent="0.25">
      <c r="A7396" s="5">
        <v>41948.125</v>
      </c>
      <c r="B7396" s="7">
        <v>248.74814453570923</v>
      </c>
      <c r="C7396" s="7">
        <f t="shared" si="115"/>
        <v>264.44844756311284</v>
      </c>
      <c r="D7396" s="8"/>
      <c r="E7396"/>
      <c r="F7396"/>
      <c r="G7396"/>
      <c r="J7396"/>
      <c r="M7396"/>
    </row>
    <row r="7397" spans="1:13" x14ac:dyDescent="0.25">
      <c r="A7397" s="5">
        <v>41948.166666666701</v>
      </c>
      <c r="B7397" s="7">
        <v>263.96700764456079</v>
      </c>
      <c r="C7397" s="7">
        <f t="shared" si="115"/>
        <v>281.35467605946121</v>
      </c>
      <c r="D7397" s="8"/>
      <c r="E7397"/>
      <c r="F7397"/>
      <c r="G7397"/>
      <c r="J7397"/>
      <c r="M7397"/>
    </row>
    <row r="7398" spans="1:13" x14ac:dyDescent="0.25">
      <c r="A7398" s="5">
        <v>41948.208333333299</v>
      </c>
      <c r="B7398" s="7">
        <v>289.5169214104647</v>
      </c>
      <c r="C7398" s="7">
        <f t="shared" si="115"/>
        <v>309.7373927643074</v>
      </c>
      <c r="D7398" s="8"/>
      <c r="E7398"/>
      <c r="F7398"/>
      <c r="G7398"/>
      <c r="J7398"/>
      <c r="M7398"/>
    </row>
    <row r="7399" spans="1:13" x14ac:dyDescent="0.25">
      <c r="A7399" s="5">
        <v>41948.25</v>
      </c>
      <c r="B7399" s="7">
        <v>314.33291689394429</v>
      </c>
      <c r="C7399" s="7">
        <f t="shared" si="115"/>
        <v>337.30481925387483</v>
      </c>
      <c r="D7399" s="8"/>
      <c r="E7399"/>
      <c r="F7399"/>
      <c r="G7399"/>
      <c r="J7399"/>
      <c r="M7399"/>
    </row>
    <row r="7400" spans="1:13" x14ac:dyDescent="0.25">
      <c r="A7400" s="5">
        <v>41948.291666666701</v>
      </c>
      <c r="B7400" s="7">
        <v>310.21433809150062</v>
      </c>
      <c r="C7400" s="7">
        <f t="shared" si="115"/>
        <v>332.72960007907113</v>
      </c>
      <c r="D7400" s="8"/>
      <c r="E7400"/>
      <c r="F7400"/>
      <c r="G7400"/>
      <c r="J7400"/>
      <c r="M7400"/>
    </row>
    <row r="7401" spans="1:13" x14ac:dyDescent="0.25">
      <c r="A7401" s="5">
        <v>41948.333333333299</v>
      </c>
      <c r="B7401" s="7">
        <v>300.26593172076639</v>
      </c>
      <c r="C7401" s="7">
        <f t="shared" si="115"/>
        <v>321.67818118692423</v>
      </c>
      <c r="D7401" s="8"/>
      <c r="E7401"/>
      <c r="F7401"/>
      <c r="G7401"/>
      <c r="J7401"/>
      <c r="M7401"/>
    </row>
    <row r="7402" spans="1:13" x14ac:dyDescent="0.25">
      <c r="A7402" s="5">
        <v>41948.375</v>
      </c>
      <c r="B7402" s="7">
        <v>293.17148278017692</v>
      </c>
      <c r="C7402" s="7">
        <f t="shared" si="115"/>
        <v>313.79714736807591</v>
      </c>
      <c r="D7402" s="8"/>
      <c r="E7402"/>
      <c r="F7402"/>
      <c r="G7402"/>
      <c r="J7402"/>
      <c r="M7402"/>
    </row>
    <row r="7403" spans="1:13" x14ac:dyDescent="0.25">
      <c r="A7403" s="5">
        <v>41948.416666666701</v>
      </c>
      <c r="B7403" s="7">
        <v>292.6050854203454</v>
      </c>
      <c r="C7403" s="7">
        <f t="shared" si="115"/>
        <v>313.16795167083154</v>
      </c>
      <c r="D7403" s="8"/>
      <c r="E7403"/>
      <c r="F7403"/>
      <c r="G7403"/>
      <c r="J7403"/>
      <c r="M7403"/>
    </row>
    <row r="7404" spans="1:13" x14ac:dyDescent="0.25">
      <c r="A7404" s="5">
        <v>41948.458333333299</v>
      </c>
      <c r="B7404" s="7">
        <v>295.44263239208209</v>
      </c>
      <c r="C7404" s="7">
        <f t="shared" si="115"/>
        <v>316.32010680424622</v>
      </c>
      <c r="D7404" s="8"/>
      <c r="E7404"/>
      <c r="F7404"/>
      <c r="G7404"/>
      <c r="J7404"/>
      <c r="M7404"/>
    </row>
    <row r="7405" spans="1:13" x14ac:dyDescent="0.25">
      <c r="A7405" s="5">
        <v>41948.5</v>
      </c>
      <c r="B7405" s="7">
        <v>301.90141281724328</v>
      </c>
      <c r="C7405" s="7">
        <f t="shared" si="115"/>
        <v>323.49499344949163</v>
      </c>
      <c r="D7405" s="8"/>
      <c r="E7405"/>
      <c r="F7405"/>
      <c r="G7405"/>
      <c r="J7405"/>
      <c r="M7405"/>
    </row>
    <row r="7406" spans="1:13" x14ac:dyDescent="0.25">
      <c r="A7406" s="5">
        <v>41948.541666666701</v>
      </c>
      <c r="B7406" s="7">
        <v>318.37876530025005</v>
      </c>
      <c r="C7406" s="7">
        <f t="shared" si="115"/>
        <v>341.79924417440714</v>
      </c>
      <c r="D7406" s="8"/>
      <c r="E7406"/>
      <c r="F7406"/>
      <c r="G7406"/>
      <c r="J7406"/>
      <c r="M7406"/>
    </row>
    <row r="7407" spans="1:13" x14ac:dyDescent="0.25">
      <c r="A7407" s="5">
        <v>41948.583333333299</v>
      </c>
      <c r="B7407" s="7">
        <v>310.7252281490949</v>
      </c>
      <c r="C7407" s="7">
        <f t="shared" si="115"/>
        <v>333.29713419698948</v>
      </c>
      <c r="D7407" s="8"/>
      <c r="E7407"/>
      <c r="F7407"/>
      <c r="G7407"/>
      <c r="J7407"/>
      <c r="M7407"/>
    </row>
    <row r="7408" spans="1:13" x14ac:dyDescent="0.25">
      <c r="A7408" s="5">
        <v>41948.625</v>
      </c>
      <c r="B7408" s="7">
        <v>312.8153031654482</v>
      </c>
      <c r="C7408" s="7">
        <f t="shared" si="115"/>
        <v>335.61894270188537</v>
      </c>
      <c r="D7408" s="8"/>
      <c r="E7408"/>
      <c r="F7408"/>
      <c r="G7408"/>
      <c r="J7408"/>
      <c r="M7408"/>
    </row>
    <row r="7409" spans="1:13" x14ac:dyDescent="0.25">
      <c r="A7409" s="5">
        <v>41948.666666666701</v>
      </c>
      <c r="B7409" s="7">
        <v>304.27626504684929</v>
      </c>
      <c r="C7409" s="7">
        <f t="shared" si="115"/>
        <v>326.1331533535274</v>
      </c>
      <c r="D7409" s="8"/>
      <c r="E7409"/>
      <c r="F7409"/>
      <c r="G7409"/>
      <c r="J7409"/>
      <c r="M7409"/>
    </row>
    <row r="7410" spans="1:13" x14ac:dyDescent="0.25">
      <c r="A7410" s="5">
        <v>41948.708333333299</v>
      </c>
      <c r="B7410" s="7">
        <v>301.18757646316186</v>
      </c>
      <c r="C7410" s="7">
        <f t="shared" si="115"/>
        <v>322.70201171197397</v>
      </c>
      <c r="D7410" s="8"/>
      <c r="E7410"/>
      <c r="F7410"/>
      <c r="G7410"/>
      <c r="J7410"/>
      <c r="M7410"/>
    </row>
    <row r="7411" spans="1:13" x14ac:dyDescent="0.25">
      <c r="A7411" s="5">
        <v>41948.75</v>
      </c>
      <c r="B7411" s="7">
        <v>298.66886115184514</v>
      </c>
      <c r="C7411" s="7">
        <f t="shared" si="115"/>
        <v>319.90403815338368</v>
      </c>
      <c r="D7411" s="8"/>
      <c r="E7411"/>
      <c r="F7411"/>
      <c r="G7411"/>
      <c r="J7411"/>
      <c r="M7411"/>
    </row>
    <row r="7412" spans="1:13" x14ac:dyDescent="0.25">
      <c r="A7412" s="5">
        <v>41948.791666666701</v>
      </c>
      <c r="B7412" s="7">
        <v>286.66095199118621</v>
      </c>
      <c r="C7412" s="7">
        <f t="shared" si="115"/>
        <v>306.56477262602499</v>
      </c>
      <c r="D7412" s="8"/>
      <c r="E7412"/>
      <c r="F7412"/>
      <c r="G7412"/>
      <c r="J7412"/>
      <c r="M7412"/>
    </row>
    <row r="7413" spans="1:13" x14ac:dyDescent="0.25">
      <c r="A7413" s="5">
        <v>41948.833333333299</v>
      </c>
      <c r="B7413" s="7">
        <v>283.15927095318563</v>
      </c>
      <c r="C7413" s="7">
        <f t="shared" si="115"/>
        <v>302.67484869896526</v>
      </c>
      <c r="D7413" s="8"/>
      <c r="E7413"/>
      <c r="F7413"/>
      <c r="G7413"/>
      <c r="J7413"/>
      <c r="M7413"/>
    </row>
    <row r="7414" spans="1:13" x14ac:dyDescent="0.25">
      <c r="A7414" s="5">
        <v>41948.875</v>
      </c>
      <c r="B7414" s="7">
        <v>269.48846979769422</v>
      </c>
      <c r="C7414" s="7">
        <f t="shared" si="115"/>
        <v>287.48832087426484</v>
      </c>
      <c r="D7414" s="8"/>
      <c r="E7414"/>
      <c r="F7414"/>
      <c r="G7414"/>
      <c r="J7414"/>
      <c r="M7414"/>
    </row>
    <row r="7415" spans="1:13" x14ac:dyDescent="0.25">
      <c r="A7415" s="5">
        <v>41948.916666666701</v>
      </c>
      <c r="B7415" s="7">
        <v>262.52478719710592</v>
      </c>
      <c r="C7415" s="7">
        <f t="shared" si="115"/>
        <v>279.75255188945039</v>
      </c>
      <c r="D7415" s="8"/>
      <c r="E7415"/>
      <c r="F7415"/>
      <c r="G7415"/>
      <c r="J7415"/>
      <c r="M7415"/>
    </row>
    <row r="7416" spans="1:13" x14ac:dyDescent="0.25">
      <c r="A7416" s="5">
        <v>41948.958333333299</v>
      </c>
      <c r="B7416" s="7">
        <v>261.71999550570263</v>
      </c>
      <c r="C7416" s="7">
        <f t="shared" si="115"/>
        <v>278.85853029733067</v>
      </c>
      <c r="D7416" s="8"/>
      <c r="E7416"/>
      <c r="F7416"/>
      <c r="G7416"/>
      <c r="J7416"/>
      <c r="M7416"/>
    </row>
    <row r="7417" spans="1:13" x14ac:dyDescent="0.25">
      <c r="A7417" s="5">
        <v>41949</v>
      </c>
      <c r="B7417" s="7">
        <v>259.38871225586348</v>
      </c>
      <c r="C7417" s="7">
        <f t="shared" si="115"/>
        <v>276.268770009089</v>
      </c>
      <c r="D7417" s="8"/>
      <c r="E7417"/>
      <c r="F7417"/>
      <c r="G7417"/>
      <c r="J7417"/>
      <c r="M7417"/>
    </row>
    <row r="7418" spans="1:13" x14ac:dyDescent="0.25">
      <c r="A7418" s="5">
        <v>41949.041666666701</v>
      </c>
      <c r="B7418" s="7">
        <v>262.89968506711568</v>
      </c>
      <c r="C7418" s="7">
        <f t="shared" si="115"/>
        <v>280.16901591884903</v>
      </c>
      <c r="D7418" s="8"/>
      <c r="E7418"/>
      <c r="F7418"/>
      <c r="G7418"/>
      <c r="J7418"/>
      <c r="M7418"/>
    </row>
    <row r="7419" spans="1:13" x14ac:dyDescent="0.25">
      <c r="A7419" s="5">
        <v>41949.083333333299</v>
      </c>
      <c r="B7419" s="7">
        <v>266.18896052441755</v>
      </c>
      <c r="C7419" s="7">
        <f t="shared" si="115"/>
        <v>283.82298416015828</v>
      </c>
      <c r="D7419" s="8"/>
      <c r="E7419"/>
      <c r="F7419"/>
      <c r="G7419"/>
      <c r="J7419"/>
      <c r="M7419"/>
    </row>
    <row r="7420" spans="1:13" x14ac:dyDescent="0.25">
      <c r="A7420" s="5">
        <v>41949.125</v>
      </c>
      <c r="B7420" s="7">
        <v>272.0442274465907</v>
      </c>
      <c r="C7420" s="7">
        <f t="shared" si="115"/>
        <v>290.32744377618536</v>
      </c>
      <c r="D7420" s="8"/>
      <c r="E7420"/>
      <c r="F7420"/>
      <c r="G7420"/>
      <c r="J7420"/>
      <c r="M7420"/>
    </row>
    <row r="7421" spans="1:13" x14ac:dyDescent="0.25">
      <c r="A7421" s="5">
        <v>41949.166666666701</v>
      </c>
      <c r="B7421" s="7">
        <v>284.77995876718484</v>
      </c>
      <c r="C7421" s="7">
        <f t="shared" si="115"/>
        <v>304.47522749919131</v>
      </c>
      <c r="D7421" s="8"/>
      <c r="E7421"/>
      <c r="F7421"/>
      <c r="G7421"/>
      <c r="J7421"/>
      <c r="M7421"/>
    </row>
    <row r="7422" spans="1:13" x14ac:dyDescent="0.25">
      <c r="A7422" s="5">
        <v>41949.208333333299</v>
      </c>
      <c r="B7422" s="7">
        <v>312.91662253488676</v>
      </c>
      <c r="C7422" s="7">
        <f t="shared" si="115"/>
        <v>335.73149568291836</v>
      </c>
      <c r="D7422" s="8"/>
      <c r="E7422"/>
      <c r="F7422"/>
      <c r="G7422"/>
      <c r="J7422"/>
      <c r="M7422"/>
    </row>
    <row r="7423" spans="1:13" x14ac:dyDescent="0.25">
      <c r="A7423" s="5">
        <v>41949.25</v>
      </c>
      <c r="B7423" s="7">
        <v>327.47588036837806</v>
      </c>
      <c r="C7423" s="7">
        <f t="shared" si="115"/>
        <v>351.90498629846195</v>
      </c>
      <c r="D7423" s="8"/>
      <c r="E7423"/>
      <c r="F7423"/>
      <c r="G7423"/>
      <c r="J7423"/>
      <c r="M7423"/>
    </row>
    <row r="7424" spans="1:13" x14ac:dyDescent="0.25">
      <c r="A7424" s="5">
        <v>41949.291666666701</v>
      </c>
      <c r="B7424" s="7">
        <v>329.89533143939849</v>
      </c>
      <c r="C7424" s="7">
        <f t="shared" si="115"/>
        <v>354.59268986408614</v>
      </c>
      <c r="D7424" s="8"/>
      <c r="E7424"/>
      <c r="F7424"/>
      <c r="G7424"/>
      <c r="J7424"/>
      <c r="M7424"/>
    </row>
    <row r="7425" spans="1:13" x14ac:dyDescent="0.25">
      <c r="A7425" s="5">
        <v>41949.333333333299</v>
      </c>
      <c r="B7425" s="7">
        <v>318.8197979363585</v>
      </c>
      <c r="C7425" s="7">
        <f t="shared" si="115"/>
        <v>342.28917554885118</v>
      </c>
      <c r="D7425" s="8"/>
      <c r="E7425"/>
      <c r="F7425"/>
      <c r="G7425"/>
      <c r="J7425"/>
      <c r="M7425"/>
    </row>
    <row r="7426" spans="1:13" x14ac:dyDescent="0.25">
      <c r="A7426" s="5">
        <v>41949.375</v>
      </c>
      <c r="B7426" s="7">
        <v>292.26075497744125</v>
      </c>
      <c r="C7426" s="7">
        <f t="shared" ref="C7426:C7489" si="116">IF(A7426&lt;"01-02-2014",(B7426-$B$8765)*($B$8772/$C$8772)+$B$8765,IF(A7426&lt;"01-03-2014",(B7426-B$8765)*($B$8773/$C$8773)+$B$8765,IF(A7426&lt;"01-04-2014",(B7426-B$8765)*($B$8774/$C$8774)+$B$8765,IF(A7426&lt;"01-05-2014",(B7426-B$8765)*($B$8775/$C$8775)+$B$8765,IF(A7426&lt;"01-06-2014",(B7426-B$8765)*($B$8776/$C$8776)+$B$8765,IF(A7426&lt;"01-07-2014",(B7426-B$8765)*($B$8777/$C$8777)+$B$8765,IF(A7426&lt;"01-08-2014",(B7426-B$8765)*($B$8778/$C$8778)+$B$8765,IF(A7426&lt;"01-09-2014",(B7426-B$8765)*($B$8779/$C$8779)+$B$8765,IF(A7426&lt;"01-10-2014",(B7426-B$8765)*($B$8780/$C$8780)+$B$8765,IF(A7426&lt;1-11-2014,(B7426-B$8765)*($B$8781/$C$8781)+$B$8765,IF(A7426&lt;"01-12-2014",(B7426-B$8765)*($B$8782/$C$8782)+$B$8765,IF(A7426&lt;1-1-2015,(B7426-B$8765)*($B$8783/$C$8783)+$B$8765,"Error"))))))))))))</f>
        <v>312.78544417967731</v>
      </c>
      <c r="D7426" s="8"/>
      <c r="E7426"/>
      <c r="F7426"/>
      <c r="G7426"/>
      <c r="J7426"/>
      <c r="M7426"/>
    </row>
    <row r="7427" spans="1:13" x14ac:dyDescent="0.25">
      <c r="A7427" s="5">
        <v>41949.416666666701</v>
      </c>
      <c r="B7427" s="7">
        <v>285.97693397979668</v>
      </c>
      <c r="C7427" s="7">
        <f t="shared" si="116"/>
        <v>305.80491528888638</v>
      </c>
      <c r="D7427" s="8"/>
      <c r="E7427"/>
      <c r="F7427"/>
      <c r="G7427"/>
      <c r="J7427"/>
      <c r="M7427"/>
    </row>
    <row r="7428" spans="1:13" x14ac:dyDescent="0.25">
      <c r="A7428" s="5">
        <v>41949.458333333299</v>
      </c>
      <c r="B7428" s="7">
        <v>289.02362607614435</v>
      </c>
      <c r="C7428" s="7">
        <f t="shared" si="116"/>
        <v>309.1894041544781</v>
      </c>
      <c r="D7428" s="8"/>
      <c r="E7428"/>
      <c r="F7428"/>
      <c r="G7428"/>
      <c r="J7428"/>
      <c r="M7428"/>
    </row>
    <row r="7429" spans="1:13" x14ac:dyDescent="0.25">
      <c r="A7429" s="5">
        <v>41949.5</v>
      </c>
      <c r="B7429" s="7">
        <v>302.26616699576385</v>
      </c>
      <c r="C7429" s="7">
        <f t="shared" si="116"/>
        <v>323.9001891229766</v>
      </c>
      <c r="D7429" s="8"/>
      <c r="E7429"/>
      <c r="F7429"/>
      <c r="G7429"/>
      <c r="J7429"/>
      <c r="M7429"/>
    </row>
    <row r="7430" spans="1:13" x14ac:dyDescent="0.25">
      <c r="A7430" s="5">
        <v>41949.541666666701</v>
      </c>
      <c r="B7430" s="7">
        <v>306.39290817516763</v>
      </c>
      <c r="C7430" s="7">
        <f t="shared" si="116"/>
        <v>328.48447566430912</v>
      </c>
      <c r="D7430" s="8"/>
      <c r="E7430"/>
      <c r="F7430"/>
      <c r="G7430"/>
      <c r="J7430"/>
      <c r="M7430"/>
    </row>
    <row r="7431" spans="1:13" x14ac:dyDescent="0.25">
      <c r="A7431" s="5">
        <v>41949.583333333299</v>
      </c>
      <c r="B7431" s="7">
        <v>308.03012517354568</v>
      </c>
      <c r="C7431" s="7">
        <f t="shared" si="116"/>
        <v>330.30321629392859</v>
      </c>
      <c r="D7431" s="8"/>
      <c r="E7431"/>
      <c r="F7431"/>
      <c r="G7431"/>
      <c r="J7431"/>
      <c r="M7431"/>
    </row>
    <row r="7432" spans="1:13" x14ac:dyDescent="0.25">
      <c r="A7432" s="5">
        <v>41949.625</v>
      </c>
      <c r="B7432" s="7">
        <v>319.08955567352444</v>
      </c>
      <c r="C7432" s="7">
        <f t="shared" si="116"/>
        <v>342.58884221321148</v>
      </c>
      <c r="D7432" s="8"/>
      <c r="E7432"/>
      <c r="F7432"/>
      <c r="G7432"/>
      <c r="J7432"/>
      <c r="M7432"/>
    </row>
    <row r="7433" spans="1:13" x14ac:dyDescent="0.25">
      <c r="A7433" s="5">
        <v>41949.666666666701</v>
      </c>
      <c r="B7433" s="7">
        <v>305.42180708610078</v>
      </c>
      <c r="C7433" s="7">
        <f t="shared" si="116"/>
        <v>327.40570540483634</v>
      </c>
      <c r="D7433" s="8"/>
      <c r="E7433"/>
      <c r="F7433"/>
      <c r="G7433"/>
      <c r="J7433"/>
      <c r="M7433"/>
    </row>
    <row r="7434" spans="1:13" x14ac:dyDescent="0.25">
      <c r="A7434" s="5">
        <v>41949.708333333299</v>
      </c>
      <c r="B7434" s="7">
        <v>310.14068769093103</v>
      </c>
      <c r="C7434" s="7">
        <f t="shared" si="116"/>
        <v>332.64778381645215</v>
      </c>
      <c r="D7434" s="8"/>
      <c r="E7434"/>
      <c r="F7434"/>
      <c r="G7434"/>
      <c r="J7434"/>
      <c r="M7434"/>
    </row>
    <row r="7435" spans="1:13" x14ac:dyDescent="0.25">
      <c r="A7435" s="5">
        <v>41949.75</v>
      </c>
      <c r="B7435" s="7">
        <v>306.63979971703964</v>
      </c>
      <c r="C7435" s="7">
        <f t="shared" si="116"/>
        <v>328.75874088312673</v>
      </c>
      <c r="D7435" s="8"/>
      <c r="E7435"/>
      <c r="F7435"/>
      <c r="G7435"/>
      <c r="J7435"/>
      <c r="M7435"/>
    </row>
    <row r="7436" spans="1:13" x14ac:dyDescent="0.25">
      <c r="A7436" s="5">
        <v>41949.791666666701</v>
      </c>
      <c r="B7436" s="7">
        <v>319.66036231171438</v>
      </c>
      <c r="C7436" s="7">
        <f t="shared" si="116"/>
        <v>343.2229360600021</v>
      </c>
      <c r="D7436" s="8"/>
      <c r="E7436"/>
      <c r="F7436"/>
      <c r="G7436"/>
      <c r="J7436"/>
      <c r="M7436"/>
    </row>
    <row r="7437" spans="1:13" x14ac:dyDescent="0.25">
      <c r="A7437" s="5">
        <v>41949.833333333299</v>
      </c>
      <c r="B7437" s="7">
        <v>315.06257531947199</v>
      </c>
      <c r="C7437" s="7">
        <f t="shared" si="116"/>
        <v>338.11537730791781</v>
      </c>
      <c r="D7437" s="8"/>
      <c r="E7437"/>
      <c r="F7437"/>
      <c r="G7437"/>
      <c r="J7437"/>
      <c r="M7437"/>
    </row>
    <row r="7438" spans="1:13" x14ac:dyDescent="0.25">
      <c r="A7438" s="5">
        <v>41949.875</v>
      </c>
      <c r="B7438" s="7">
        <v>296.81068304297685</v>
      </c>
      <c r="C7438" s="7">
        <f t="shared" si="116"/>
        <v>317.83983772850644</v>
      </c>
      <c r="D7438" s="8"/>
      <c r="E7438"/>
      <c r="F7438"/>
      <c r="G7438"/>
      <c r="J7438"/>
      <c r="M7438"/>
    </row>
    <row r="7439" spans="1:13" x14ac:dyDescent="0.25">
      <c r="A7439" s="5">
        <v>41949.916666666701</v>
      </c>
      <c r="B7439" s="7">
        <v>306.73906707917268</v>
      </c>
      <c r="C7439" s="7">
        <f t="shared" si="116"/>
        <v>328.86901434405786</v>
      </c>
      <c r="D7439" s="8"/>
      <c r="E7439"/>
      <c r="F7439"/>
      <c r="G7439"/>
      <c r="J7439"/>
      <c r="M7439"/>
    </row>
    <row r="7440" spans="1:13" x14ac:dyDescent="0.25">
      <c r="A7440" s="5">
        <v>41949.958333333299</v>
      </c>
      <c r="B7440" s="7">
        <v>297.39487104179739</v>
      </c>
      <c r="C7440" s="7">
        <f t="shared" si="116"/>
        <v>318.48879657137434</v>
      </c>
      <c r="D7440" s="8"/>
      <c r="E7440"/>
      <c r="F7440"/>
      <c r="G7440"/>
      <c r="J7440"/>
      <c r="M7440"/>
    </row>
    <row r="7441" spans="1:13" x14ac:dyDescent="0.25">
      <c r="A7441" s="5">
        <v>41950</v>
      </c>
      <c r="B7441" s="7">
        <v>286.46828051313884</v>
      </c>
      <c r="C7441" s="7">
        <f t="shared" si="116"/>
        <v>306.35073902776605</v>
      </c>
      <c r="D7441" s="8"/>
      <c r="E7441"/>
      <c r="F7441"/>
      <c r="G7441"/>
      <c r="J7441"/>
      <c r="M7441"/>
    </row>
    <row r="7442" spans="1:13" x14ac:dyDescent="0.25">
      <c r="A7442" s="5">
        <v>41950.041666666701</v>
      </c>
      <c r="B7442" s="7">
        <v>275.91748691658847</v>
      </c>
      <c r="C7442" s="7">
        <f t="shared" si="116"/>
        <v>294.63014425762549</v>
      </c>
      <c r="D7442" s="8"/>
      <c r="E7442"/>
      <c r="F7442"/>
      <c r="G7442"/>
      <c r="J7442"/>
      <c r="M7442"/>
    </row>
    <row r="7443" spans="1:13" x14ac:dyDescent="0.25">
      <c r="A7443" s="5">
        <v>41950.083333333299</v>
      </c>
      <c r="B7443" s="7">
        <v>292.2144851439636</v>
      </c>
      <c r="C7443" s="7">
        <f t="shared" si="116"/>
        <v>312.73404425764198</v>
      </c>
      <c r="D7443" s="8"/>
      <c r="E7443"/>
      <c r="F7443"/>
      <c r="G7443"/>
      <c r="J7443"/>
      <c r="M7443"/>
    </row>
    <row r="7444" spans="1:13" x14ac:dyDescent="0.25">
      <c r="A7444" s="5">
        <v>41950.125</v>
      </c>
      <c r="B7444" s="7">
        <v>296.76843114770418</v>
      </c>
      <c r="C7444" s="7">
        <f t="shared" si="116"/>
        <v>317.79290122669454</v>
      </c>
      <c r="D7444" s="8"/>
      <c r="E7444"/>
      <c r="F7444"/>
      <c r="G7444"/>
      <c r="J7444"/>
      <c r="M7444"/>
    </row>
    <row r="7445" spans="1:13" x14ac:dyDescent="0.25">
      <c r="A7445" s="5">
        <v>41950.166666666701</v>
      </c>
      <c r="B7445" s="7">
        <v>327.94933649965446</v>
      </c>
      <c r="C7445" s="7">
        <f t="shared" si="116"/>
        <v>352.43093606758111</v>
      </c>
      <c r="D7445" s="8"/>
      <c r="E7445"/>
      <c r="F7445"/>
      <c r="G7445"/>
      <c r="J7445"/>
      <c r="M7445"/>
    </row>
    <row r="7446" spans="1:13" x14ac:dyDescent="0.25">
      <c r="A7446" s="5">
        <v>41950.208333333299</v>
      </c>
      <c r="B7446" s="7">
        <v>358.57806850593659</v>
      </c>
      <c r="C7446" s="7">
        <f t="shared" si="116"/>
        <v>386.45557628860087</v>
      </c>
      <c r="D7446" s="8"/>
      <c r="E7446"/>
      <c r="F7446"/>
      <c r="G7446"/>
      <c r="J7446"/>
      <c r="M7446"/>
    </row>
    <row r="7447" spans="1:13" x14ac:dyDescent="0.25">
      <c r="A7447" s="5">
        <v>41950.25</v>
      </c>
      <c r="B7447" s="7">
        <v>394.20359833484395</v>
      </c>
      <c r="C7447" s="7">
        <f t="shared" si="116"/>
        <v>426.03102573466873</v>
      </c>
      <c r="D7447" s="8"/>
      <c r="E7447"/>
      <c r="F7447"/>
      <c r="G7447"/>
      <c r="J7447"/>
      <c r="M7447"/>
    </row>
    <row r="7448" spans="1:13" x14ac:dyDescent="0.25">
      <c r="A7448" s="5">
        <v>41950.291666666701</v>
      </c>
      <c r="B7448" s="7">
        <v>391.7233224093842</v>
      </c>
      <c r="C7448" s="7">
        <f t="shared" si="116"/>
        <v>423.27575346302143</v>
      </c>
      <c r="D7448" s="8"/>
      <c r="E7448"/>
      <c r="F7448"/>
      <c r="G7448"/>
      <c r="J7448"/>
      <c r="M7448"/>
    </row>
    <row r="7449" spans="1:13" x14ac:dyDescent="0.25">
      <c r="A7449" s="5">
        <v>41950.333333333299</v>
      </c>
      <c r="B7449" s="7">
        <v>338.35069035182642</v>
      </c>
      <c r="C7449" s="7">
        <f t="shared" si="116"/>
        <v>363.98552221757518</v>
      </c>
      <c r="D7449" s="8"/>
      <c r="E7449"/>
      <c r="F7449"/>
      <c r="G7449"/>
      <c r="J7449"/>
      <c r="M7449"/>
    </row>
    <row r="7450" spans="1:13" x14ac:dyDescent="0.25">
      <c r="A7450" s="5">
        <v>41950.375</v>
      </c>
      <c r="B7450" s="7">
        <v>292.69071509042391</v>
      </c>
      <c r="C7450" s="7">
        <f t="shared" si="116"/>
        <v>313.26307538395383</v>
      </c>
      <c r="D7450" s="8"/>
      <c r="E7450"/>
      <c r="F7450"/>
      <c r="G7450"/>
      <c r="J7450"/>
      <c r="M7450"/>
    </row>
    <row r="7451" spans="1:13" x14ac:dyDescent="0.25">
      <c r="A7451" s="5">
        <v>41950.416666666701</v>
      </c>
      <c r="B7451" s="7">
        <v>276.70707353980146</v>
      </c>
      <c r="C7451" s="7">
        <f t="shared" si="116"/>
        <v>295.50727494565535</v>
      </c>
      <c r="D7451" s="8"/>
      <c r="E7451"/>
      <c r="F7451"/>
      <c r="G7451"/>
      <c r="J7451"/>
      <c r="M7451"/>
    </row>
    <row r="7452" spans="1:13" x14ac:dyDescent="0.25">
      <c r="A7452" s="5">
        <v>41950.458333333299</v>
      </c>
      <c r="B7452" s="7">
        <v>269.08660415054521</v>
      </c>
      <c r="C7452" s="7">
        <f t="shared" si="116"/>
        <v>287.04189906161429</v>
      </c>
      <c r="D7452" s="8"/>
      <c r="E7452"/>
      <c r="F7452"/>
      <c r="G7452"/>
      <c r="J7452"/>
      <c r="M7452"/>
    </row>
    <row r="7453" spans="1:13" x14ac:dyDescent="0.25">
      <c r="A7453" s="5">
        <v>41950.5</v>
      </c>
      <c r="B7453" s="7">
        <v>267.33344219865967</v>
      </c>
      <c r="C7453" s="7">
        <f t="shared" si="116"/>
        <v>285.09435828030308</v>
      </c>
      <c r="D7453" s="8"/>
      <c r="E7453"/>
      <c r="F7453"/>
      <c r="G7453"/>
      <c r="J7453"/>
      <c r="M7453"/>
    </row>
    <row r="7454" spans="1:13" x14ac:dyDescent="0.25">
      <c r="A7454" s="5">
        <v>41950.541666666701</v>
      </c>
      <c r="B7454" s="7">
        <v>265.69839334706882</v>
      </c>
      <c r="C7454" s="7">
        <f t="shared" si="116"/>
        <v>283.27802618703328</v>
      </c>
      <c r="D7454" s="8"/>
      <c r="E7454"/>
      <c r="F7454"/>
      <c r="G7454"/>
      <c r="J7454"/>
      <c r="M7454"/>
    </row>
    <row r="7455" spans="1:13" x14ac:dyDescent="0.25">
      <c r="A7455" s="5">
        <v>41950.583333333299</v>
      </c>
      <c r="B7455" s="7">
        <v>309.58852276980201</v>
      </c>
      <c r="C7455" s="7">
        <f t="shared" si="116"/>
        <v>332.03439855518081</v>
      </c>
      <c r="D7455" s="8"/>
      <c r="E7455"/>
      <c r="F7455"/>
      <c r="G7455"/>
      <c r="J7455"/>
      <c r="M7455"/>
    </row>
    <row r="7456" spans="1:13" x14ac:dyDescent="0.25">
      <c r="A7456" s="5">
        <v>41950.625</v>
      </c>
      <c r="B7456" s="7">
        <v>342.24026916395951</v>
      </c>
      <c r="C7456" s="7">
        <f t="shared" si="116"/>
        <v>368.30635142026586</v>
      </c>
      <c r="D7456" s="8"/>
      <c r="E7456"/>
      <c r="F7456"/>
      <c r="G7456"/>
      <c r="J7456"/>
      <c r="M7456"/>
    </row>
    <row r="7457" spans="1:13" x14ac:dyDescent="0.25">
      <c r="A7457" s="5">
        <v>41950.666666666701</v>
      </c>
      <c r="B7457" s="7">
        <v>334.82959167184998</v>
      </c>
      <c r="C7457" s="7">
        <f t="shared" si="116"/>
        <v>360.07402775073496</v>
      </c>
      <c r="D7457" s="8"/>
      <c r="E7457"/>
      <c r="F7457"/>
      <c r="G7457"/>
      <c r="J7457"/>
      <c r="M7457"/>
    </row>
    <row r="7458" spans="1:13" x14ac:dyDescent="0.25">
      <c r="A7458" s="5">
        <v>41950.708333333299</v>
      </c>
      <c r="B7458" s="7">
        <v>331.11683949319871</v>
      </c>
      <c r="C7458" s="7">
        <f t="shared" si="116"/>
        <v>355.94963053172808</v>
      </c>
      <c r="D7458" s="8"/>
      <c r="E7458"/>
      <c r="F7458"/>
      <c r="G7458"/>
      <c r="J7458"/>
      <c r="M7458"/>
    </row>
    <row r="7459" spans="1:13" x14ac:dyDescent="0.25">
      <c r="A7459" s="5">
        <v>41950.75</v>
      </c>
      <c r="B7459" s="7">
        <v>316.23301220597023</v>
      </c>
      <c r="C7459" s="7">
        <f t="shared" si="116"/>
        <v>339.41558438003381</v>
      </c>
      <c r="D7459" s="8"/>
      <c r="E7459"/>
      <c r="F7459"/>
      <c r="G7459"/>
      <c r="J7459"/>
      <c r="M7459"/>
    </row>
    <row r="7460" spans="1:13" x14ac:dyDescent="0.25">
      <c r="A7460" s="5">
        <v>41950.791666666701</v>
      </c>
      <c r="B7460" s="7">
        <v>304.66821606561751</v>
      </c>
      <c r="C7460" s="7">
        <f t="shared" si="116"/>
        <v>326.56856127035257</v>
      </c>
      <c r="D7460" s="8"/>
      <c r="E7460"/>
      <c r="F7460"/>
      <c r="G7460"/>
      <c r="J7460"/>
      <c r="M7460"/>
    </row>
    <row r="7461" spans="1:13" x14ac:dyDescent="0.25">
      <c r="A7461" s="5">
        <v>41950.833333333299</v>
      </c>
      <c r="B7461" s="7">
        <v>304.60473506567359</v>
      </c>
      <c r="C7461" s="7">
        <f t="shared" si="116"/>
        <v>326.49804192324018</v>
      </c>
      <c r="D7461" s="8"/>
      <c r="E7461"/>
      <c r="F7461"/>
      <c r="G7461"/>
      <c r="J7461"/>
      <c r="M7461"/>
    </row>
    <row r="7462" spans="1:13" x14ac:dyDescent="0.25">
      <c r="A7462" s="5">
        <v>41950.875</v>
      </c>
      <c r="B7462" s="7">
        <v>294.8522150714291</v>
      </c>
      <c r="C7462" s="7">
        <f t="shared" si="116"/>
        <v>315.66422797415441</v>
      </c>
      <c r="D7462" s="8"/>
      <c r="E7462"/>
      <c r="F7462"/>
      <c r="G7462"/>
      <c r="J7462"/>
      <c r="M7462"/>
    </row>
    <row r="7463" spans="1:13" x14ac:dyDescent="0.25">
      <c r="A7463" s="5">
        <v>41950.916666666701</v>
      </c>
      <c r="B7463" s="7">
        <v>290.74831208871973</v>
      </c>
      <c r="C7463" s="7">
        <f t="shared" si="116"/>
        <v>311.10531177546829</v>
      </c>
      <c r="D7463" s="8"/>
      <c r="E7463"/>
      <c r="F7463"/>
      <c r="G7463"/>
      <c r="J7463"/>
      <c r="M7463"/>
    </row>
    <row r="7464" spans="1:13" x14ac:dyDescent="0.25">
      <c r="A7464" s="5">
        <v>41950.958333333299</v>
      </c>
      <c r="B7464" s="7">
        <v>285.47040845802132</v>
      </c>
      <c r="C7464" s="7">
        <f t="shared" si="116"/>
        <v>305.24222961722239</v>
      </c>
      <c r="D7464" s="8"/>
      <c r="E7464"/>
      <c r="F7464"/>
      <c r="G7464"/>
      <c r="J7464"/>
      <c r="M7464"/>
    </row>
    <row r="7465" spans="1:13" x14ac:dyDescent="0.25">
      <c r="A7465" s="5">
        <v>41951</v>
      </c>
      <c r="B7465" s="7">
        <v>291.93841111118479</v>
      </c>
      <c r="C7465" s="7">
        <f t="shared" si="116"/>
        <v>312.4273609892083</v>
      </c>
      <c r="D7465" s="8"/>
      <c r="E7465"/>
      <c r="F7465"/>
      <c r="G7465"/>
      <c r="J7465"/>
      <c r="M7465"/>
    </row>
    <row r="7466" spans="1:13" x14ac:dyDescent="0.25">
      <c r="A7466" s="5">
        <v>41951.041666666701</v>
      </c>
      <c r="B7466" s="7">
        <v>286.80269789317066</v>
      </c>
      <c r="C7466" s="7">
        <f t="shared" si="116"/>
        <v>306.72223436217638</v>
      </c>
      <c r="D7466" s="8"/>
      <c r="E7466"/>
      <c r="F7466"/>
      <c r="G7466"/>
      <c r="J7466"/>
      <c r="M7466"/>
    </row>
    <row r="7467" spans="1:13" x14ac:dyDescent="0.25">
      <c r="A7467" s="5">
        <v>41951.083333333299</v>
      </c>
      <c r="B7467" s="7">
        <v>286.82266484272247</v>
      </c>
      <c r="C7467" s="7">
        <f t="shared" si="116"/>
        <v>306.74441511306975</v>
      </c>
      <c r="D7467" s="8"/>
      <c r="E7467"/>
      <c r="F7467"/>
      <c r="G7467"/>
      <c r="J7467"/>
      <c r="M7467"/>
    </row>
    <row r="7468" spans="1:13" x14ac:dyDescent="0.25">
      <c r="A7468" s="5">
        <v>41951.125</v>
      </c>
      <c r="B7468" s="7">
        <v>286.55574543426303</v>
      </c>
      <c r="C7468" s="7">
        <f t="shared" si="116"/>
        <v>306.44790147225115</v>
      </c>
      <c r="D7468" s="8"/>
      <c r="E7468"/>
      <c r="F7468"/>
      <c r="G7468"/>
      <c r="J7468"/>
      <c r="M7468"/>
    </row>
    <row r="7469" spans="1:13" x14ac:dyDescent="0.25">
      <c r="A7469" s="5">
        <v>41951.166666666701</v>
      </c>
      <c r="B7469" s="7">
        <v>296.1092918104307</v>
      </c>
      <c r="C7469" s="7">
        <f t="shared" si="116"/>
        <v>317.06068094406413</v>
      </c>
      <c r="D7469" s="8"/>
      <c r="E7469"/>
      <c r="F7469"/>
      <c r="G7469"/>
      <c r="J7469"/>
      <c r="M7469"/>
    </row>
    <row r="7470" spans="1:13" x14ac:dyDescent="0.25">
      <c r="A7470" s="5">
        <v>41951.208333333299</v>
      </c>
      <c r="B7470" s="7">
        <v>310.58257154737117</v>
      </c>
      <c r="C7470" s="7">
        <f t="shared" si="116"/>
        <v>333.13866078882461</v>
      </c>
      <c r="D7470" s="8"/>
      <c r="E7470"/>
      <c r="F7470"/>
      <c r="G7470"/>
      <c r="J7470"/>
      <c r="M7470"/>
    </row>
    <row r="7471" spans="1:13" x14ac:dyDescent="0.25">
      <c r="A7471" s="5">
        <v>41951.25</v>
      </c>
      <c r="B7471" s="7">
        <v>332.15293300471313</v>
      </c>
      <c r="C7471" s="7">
        <f t="shared" si="116"/>
        <v>357.10059913719897</v>
      </c>
      <c r="D7471" s="8"/>
      <c r="E7471"/>
      <c r="F7471"/>
      <c r="G7471"/>
      <c r="J7471"/>
      <c r="M7471"/>
    </row>
    <row r="7472" spans="1:13" x14ac:dyDescent="0.25">
      <c r="A7472" s="5">
        <v>41951.291666666701</v>
      </c>
      <c r="B7472" s="7">
        <v>338.1546374900559</v>
      </c>
      <c r="C7472" s="7">
        <f t="shared" si="116"/>
        <v>363.76773233046282</v>
      </c>
      <c r="D7472" s="8"/>
      <c r="E7472"/>
      <c r="F7472"/>
      <c r="G7472"/>
      <c r="J7472"/>
      <c r="M7472"/>
    </row>
    <row r="7473" spans="1:13" x14ac:dyDescent="0.25">
      <c r="A7473" s="5">
        <v>41951.333333333299</v>
      </c>
      <c r="B7473" s="7">
        <v>333.51229321220285</v>
      </c>
      <c r="C7473" s="7">
        <f t="shared" si="116"/>
        <v>358.61067608002247</v>
      </c>
      <c r="D7473" s="8"/>
      <c r="E7473"/>
      <c r="F7473"/>
      <c r="G7473"/>
      <c r="J7473"/>
      <c r="M7473"/>
    </row>
    <row r="7474" spans="1:13" x14ac:dyDescent="0.25">
      <c r="A7474" s="5">
        <v>41951.375</v>
      </c>
      <c r="B7474" s="7">
        <v>318.31661451169981</v>
      </c>
      <c r="C7474" s="7">
        <f t="shared" si="116"/>
        <v>341.73020252359896</v>
      </c>
      <c r="D7474" s="8"/>
      <c r="E7474"/>
      <c r="F7474"/>
      <c r="G7474"/>
      <c r="J7474"/>
      <c r="M7474"/>
    </row>
    <row r="7475" spans="1:13" x14ac:dyDescent="0.25">
      <c r="A7475" s="5">
        <v>41951.416666666701</v>
      </c>
      <c r="B7475" s="7">
        <v>302.96260280939168</v>
      </c>
      <c r="C7475" s="7">
        <f t="shared" si="116"/>
        <v>324.67384106491335</v>
      </c>
      <c r="D7475" s="8"/>
      <c r="E7475"/>
      <c r="F7475"/>
      <c r="G7475"/>
      <c r="J7475"/>
      <c r="M7475"/>
    </row>
    <row r="7476" spans="1:13" x14ac:dyDescent="0.25">
      <c r="A7476" s="5">
        <v>41951.458333333299</v>
      </c>
      <c r="B7476" s="7">
        <v>287.06391108916677</v>
      </c>
      <c r="C7476" s="7">
        <f t="shared" si="116"/>
        <v>307.01240912399567</v>
      </c>
      <c r="D7476" s="8"/>
      <c r="E7476"/>
      <c r="F7476"/>
      <c r="G7476"/>
      <c r="J7476"/>
      <c r="M7476"/>
    </row>
    <row r="7477" spans="1:13" x14ac:dyDescent="0.25">
      <c r="A7477" s="5">
        <v>41951.5</v>
      </c>
      <c r="B7477" s="7">
        <v>287.75475246089906</v>
      </c>
      <c r="C7477" s="7">
        <f t="shared" si="116"/>
        <v>307.77984634987126</v>
      </c>
      <c r="D7477" s="8"/>
      <c r="E7477"/>
      <c r="F7477"/>
      <c r="G7477"/>
      <c r="J7477"/>
      <c r="M7477"/>
    </row>
    <row r="7478" spans="1:13" x14ac:dyDescent="0.25">
      <c r="A7478" s="5">
        <v>41951.541666666701</v>
      </c>
      <c r="B7478" s="7">
        <v>292.27185598962251</v>
      </c>
      <c r="C7478" s="7">
        <f t="shared" si="116"/>
        <v>312.79777599757557</v>
      </c>
      <c r="D7478" s="8"/>
      <c r="E7478"/>
      <c r="F7478"/>
      <c r="G7478"/>
      <c r="J7478"/>
      <c r="M7478"/>
    </row>
    <row r="7479" spans="1:13" x14ac:dyDescent="0.25">
      <c r="A7479" s="5">
        <v>41951.583333333299</v>
      </c>
      <c r="B7479" s="7">
        <v>292.96682821881234</v>
      </c>
      <c r="C7479" s="7">
        <f t="shared" si="116"/>
        <v>313.56980208265588</v>
      </c>
      <c r="D7479" s="8"/>
      <c r="E7479"/>
      <c r="F7479"/>
      <c r="G7479"/>
      <c r="J7479"/>
      <c r="M7479"/>
    </row>
    <row r="7480" spans="1:13" x14ac:dyDescent="0.25">
      <c r="A7480" s="5">
        <v>41951.625</v>
      </c>
      <c r="B7480" s="7">
        <v>317.84505106910956</v>
      </c>
      <c r="C7480" s="7">
        <f t="shared" si="116"/>
        <v>341.20635529178315</v>
      </c>
      <c r="D7480" s="8"/>
      <c r="E7480"/>
      <c r="F7480"/>
      <c r="G7480"/>
      <c r="J7480"/>
      <c r="M7480"/>
    </row>
    <row r="7481" spans="1:13" x14ac:dyDescent="0.25">
      <c r="A7481" s="5">
        <v>41951.666666666701</v>
      </c>
      <c r="B7481" s="7">
        <v>311.53821874607638</v>
      </c>
      <c r="C7481" s="7">
        <f t="shared" si="116"/>
        <v>334.20026373430409</v>
      </c>
      <c r="D7481" s="8"/>
      <c r="E7481"/>
      <c r="F7481"/>
      <c r="G7481"/>
      <c r="J7481"/>
      <c r="M7481"/>
    </row>
    <row r="7482" spans="1:13" x14ac:dyDescent="0.25">
      <c r="A7482" s="5">
        <v>41951.708333333299</v>
      </c>
      <c r="B7482" s="7">
        <v>322.54742138601819</v>
      </c>
      <c r="C7482" s="7">
        <f t="shared" si="116"/>
        <v>346.43009286557503</v>
      </c>
      <c r="D7482" s="8"/>
      <c r="E7482"/>
      <c r="F7482"/>
      <c r="G7482"/>
      <c r="J7482"/>
      <c r="M7482"/>
    </row>
    <row r="7483" spans="1:13" x14ac:dyDescent="0.25">
      <c r="A7483" s="5">
        <v>41951.75</v>
      </c>
      <c r="B7483" s="7">
        <v>314.88680393938705</v>
      </c>
      <c r="C7483" s="7">
        <f t="shared" si="116"/>
        <v>337.92011757704432</v>
      </c>
      <c r="D7483" s="8"/>
      <c r="E7483"/>
      <c r="F7483"/>
      <c r="G7483"/>
      <c r="J7483"/>
      <c r="M7483"/>
    </row>
    <row r="7484" spans="1:13" x14ac:dyDescent="0.25">
      <c r="A7484" s="5">
        <v>41951.791666666701</v>
      </c>
      <c r="B7484" s="7">
        <v>313.39925371953689</v>
      </c>
      <c r="C7484" s="7">
        <f t="shared" si="116"/>
        <v>336.26763777374333</v>
      </c>
      <c r="D7484" s="8"/>
      <c r="E7484"/>
      <c r="F7484"/>
      <c r="G7484"/>
      <c r="J7484"/>
      <c r="M7484"/>
    </row>
    <row r="7485" spans="1:13" x14ac:dyDescent="0.25">
      <c r="A7485" s="5">
        <v>41951.833333333299</v>
      </c>
      <c r="B7485" s="7">
        <v>318.98850773621996</v>
      </c>
      <c r="C7485" s="7">
        <f t="shared" si="116"/>
        <v>342.47659075888566</v>
      </c>
      <c r="D7485" s="8"/>
      <c r="E7485"/>
      <c r="F7485"/>
      <c r="G7485"/>
      <c r="J7485"/>
      <c r="M7485"/>
    </row>
    <row r="7486" spans="1:13" x14ac:dyDescent="0.25">
      <c r="A7486" s="5">
        <v>41951.875</v>
      </c>
      <c r="B7486" s="7">
        <v>313.85159825323211</v>
      </c>
      <c r="C7486" s="7">
        <f t="shared" si="116"/>
        <v>336.77013523304947</v>
      </c>
      <c r="D7486" s="8"/>
      <c r="E7486"/>
      <c r="F7486"/>
      <c r="G7486"/>
      <c r="J7486"/>
      <c r="M7486"/>
    </row>
    <row r="7487" spans="1:13" x14ac:dyDescent="0.25">
      <c r="A7487" s="5">
        <v>41951.916666666701</v>
      </c>
      <c r="B7487" s="7">
        <v>312.72949438106923</v>
      </c>
      <c r="C7487" s="7">
        <f t="shared" si="116"/>
        <v>335.52362001547124</v>
      </c>
      <c r="D7487" s="8"/>
      <c r="E7487"/>
      <c r="F7487"/>
      <c r="G7487"/>
      <c r="J7487"/>
      <c r="M7487"/>
    </row>
    <row r="7488" spans="1:13" x14ac:dyDescent="0.25">
      <c r="A7488" s="5">
        <v>41951.958333333299</v>
      </c>
      <c r="B7488" s="7">
        <v>312.33009934294193</v>
      </c>
      <c r="C7488" s="7">
        <f t="shared" si="116"/>
        <v>335.07994273638718</v>
      </c>
      <c r="D7488" s="8"/>
      <c r="E7488"/>
      <c r="F7488"/>
      <c r="G7488"/>
      <c r="J7488"/>
      <c r="M7488"/>
    </row>
    <row r="7489" spans="1:13" x14ac:dyDescent="0.25">
      <c r="A7489" s="5">
        <v>41952</v>
      </c>
      <c r="B7489" s="7">
        <v>310.68878257709855</v>
      </c>
      <c r="C7489" s="7">
        <f t="shared" si="116"/>
        <v>333.25664778460487</v>
      </c>
      <c r="D7489" s="8"/>
      <c r="E7489"/>
      <c r="F7489"/>
      <c r="G7489"/>
      <c r="J7489"/>
      <c r="M7489"/>
    </row>
    <row r="7490" spans="1:13" x14ac:dyDescent="0.25">
      <c r="A7490" s="5">
        <v>41952.041666666701</v>
      </c>
      <c r="B7490" s="7">
        <v>306.14210786708617</v>
      </c>
      <c r="C7490" s="7">
        <f t="shared" ref="C7490:C7553" si="117">IF(A7490&lt;"01-02-2014",(B7490-$B$8765)*($B$8772/$C$8772)+$B$8765,IF(A7490&lt;"01-03-2014",(B7490-B$8765)*($B$8773/$C$8773)+$B$8765,IF(A7490&lt;"01-04-2014",(B7490-B$8765)*($B$8774/$C$8774)+$B$8765,IF(A7490&lt;"01-05-2014",(B7490-B$8765)*($B$8775/$C$8775)+$B$8765,IF(A7490&lt;"01-06-2014",(B7490-B$8765)*($B$8776/$C$8776)+$B$8765,IF(A7490&lt;"01-07-2014",(B7490-B$8765)*($B$8777/$C$8777)+$B$8765,IF(A7490&lt;"01-08-2014",(B7490-B$8765)*($B$8778/$C$8778)+$B$8765,IF(A7490&lt;"01-09-2014",(B7490-B$8765)*($B$8779/$C$8779)+$B$8765,IF(A7490&lt;"01-10-2014",(B7490-B$8765)*($B$8780/$C$8780)+$B$8765,IF(A7490&lt;1-11-2014,(B7490-B$8765)*($B$8781/$C$8781)+$B$8765,IF(A7490&lt;"01-12-2014",(B7490-B$8765)*($B$8782/$C$8782)+$B$8765,IF(A7490&lt;1-1-2015,(B7490-B$8765)*($B$8783/$C$8783)+$B$8765,"Error"))))))))))))</f>
        <v>328.20586830152172</v>
      </c>
      <c r="D7490" s="8"/>
      <c r="E7490"/>
      <c r="F7490"/>
      <c r="G7490"/>
      <c r="J7490"/>
      <c r="M7490"/>
    </row>
    <row r="7491" spans="1:13" x14ac:dyDescent="0.25">
      <c r="A7491" s="5">
        <v>41952.083333333299</v>
      </c>
      <c r="B7491" s="7">
        <v>308.11390119436953</v>
      </c>
      <c r="C7491" s="7">
        <f t="shared" si="117"/>
        <v>330.3962808376092</v>
      </c>
      <c r="D7491" s="8"/>
      <c r="E7491"/>
      <c r="F7491"/>
      <c r="G7491"/>
      <c r="J7491"/>
      <c r="M7491"/>
    </row>
    <row r="7492" spans="1:13" x14ac:dyDescent="0.25">
      <c r="A7492" s="5">
        <v>41952.125</v>
      </c>
      <c r="B7492" s="7">
        <v>309.32776324525139</v>
      </c>
      <c r="C7492" s="7">
        <f t="shared" si="117"/>
        <v>331.74472776485163</v>
      </c>
      <c r="D7492" s="8"/>
      <c r="E7492"/>
      <c r="F7492"/>
      <c r="G7492"/>
      <c r="J7492"/>
      <c r="M7492"/>
    </row>
    <row r="7493" spans="1:13" x14ac:dyDescent="0.25">
      <c r="A7493" s="5">
        <v>41952.166666666701</v>
      </c>
      <c r="B7493" s="7">
        <v>321.22549575524476</v>
      </c>
      <c r="C7493" s="7">
        <f t="shared" si="117"/>
        <v>344.96160099406092</v>
      </c>
      <c r="D7493" s="8"/>
      <c r="E7493"/>
      <c r="F7493"/>
      <c r="G7493"/>
      <c r="J7493"/>
      <c r="M7493"/>
    </row>
    <row r="7494" spans="1:13" x14ac:dyDescent="0.25">
      <c r="A7494" s="5">
        <v>41952.208333333299</v>
      </c>
      <c r="B7494" s="7">
        <v>325.32308875870342</v>
      </c>
      <c r="C7494" s="7">
        <f t="shared" si="117"/>
        <v>349.51350760535166</v>
      </c>
      <c r="D7494" s="8"/>
      <c r="E7494"/>
      <c r="F7494"/>
      <c r="G7494"/>
      <c r="J7494"/>
      <c r="M7494"/>
    </row>
    <row r="7495" spans="1:13" x14ac:dyDescent="0.25">
      <c r="A7495" s="5">
        <v>41952.25</v>
      </c>
      <c r="B7495" s="7">
        <v>341.09212268890866</v>
      </c>
      <c r="C7495" s="7">
        <f t="shared" si="117"/>
        <v>367.030906170798</v>
      </c>
      <c r="D7495" s="8"/>
      <c r="E7495"/>
      <c r="F7495"/>
      <c r="G7495"/>
      <c r="J7495"/>
      <c r="M7495"/>
    </row>
    <row r="7496" spans="1:13" x14ac:dyDescent="0.25">
      <c r="A7496" s="5">
        <v>41952.291666666701</v>
      </c>
      <c r="B7496" s="7">
        <v>348.04000451996944</v>
      </c>
      <c r="C7496" s="7">
        <f t="shared" si="117"/>
        <v>374.74912250281972</v>
      </c>
      <c r="D7496" s="8"/>
      <c r="E7496"/>
      <c r="F7496"/>
      <c r="G7496"/>
      <c r="J7496"/>
      <c r="M7496"/>
    </row>
    <row r="7497" spans="1:13" x14ac:dyDescent="0.25">
      <c r="A7497" s="5">
        <v>41952.333333333299</v>
      </c>
      <c r="B7497" s="7">
        <v>332.15277622537724</v>
      </c>
      <c r="C7497" s="7">
        <f t="shared" si="117"/>
        <v>357.10042497522261</v>
      </c>
      <c r="D7497" s="8"/>
      <c r="E7497"/>
      <c r="F7497"/>
      <c r="G7497"/>
      <c r="J7497"/>
      <c r="M7497"/>
    </row>
    <row r="7498" spans="1:13" x14ac:dyDescent="0.25">
      <c r="A7498" s="5">
        <v>41952.375</v>
      </c>
      <c r="B7498" s="7">
        <v>302.80156512951714</v>
      </c>
      <c r="C7498" s="7">
        <f t="shared" si="117"/>
        <v>324.49494860803213</v>
      </c>
      <c r="D7498" s="8"/>
      <c r="E7498"/>
      <c r="F7498"/>
      <c r="G7498"/>
      <c r="J7498"/>
      <c r="M7498"/>
    </row>
    <row r="7499" spans="1:13" x14ac:dyDescent="0.25">
      <c r="A7499" s="5">
        <v>41952.416666666701</v>
      </c>
      <c r="B7499" s="7">
        <v>268.4465417151003</v>
      </c>
      <c r="C7499" s="7">
        <f t="shared" si="117"/>
        <v>286.33087079963673</v>
      </c>
      <c r="D7499" s="8"/>
      <c r="E7499"/>
      <c r="F7499"/>
      <c r="G7499"/>
      <c r="J7499"/>
      <c r="M7499"/>
    </row>
    <row r="7500" spans="1:13" x14ac:dyDescent="0.25">
      <c r="A7500" s="5">
        <v>41952.458333333299</v>
      </c>
      <c r="B7500" s="7">
        <v>247.88177253516267</v>
      </c>
      <c r="C7500" s="7">
        <f t="shared" si="117"/>
        <v>263.48601805051942</v>
      </c>
      <c r="D7500" s="8"/>
      <c r="E7500"/>
      <c r="F7500"/>
      <c r="G7500"/>
      <c r="J7500"/>
      <c r="M7500"/>
    </row>
    <row r="7501" spans="1:13" x14ac:dyDescent="0.25">
      <c r="A7501" s="5">
        <v>41952.5</v>
      </c>
      <c r="B7501" s="7">
        <v>242.71195049131495</v>
      </c>
      <c r="C7501" s="7">
        <f t="shared" si="117"/>
        <v>257.74300083999503</v>
      </c>
      <c r="D7501" s="8"/>
      <c r="E7501"/>
      <c r="F7501"/>
      <c r="G7501"/>
      <c r="J7501"/>
      <c r="M7501"/>
    </row>
    <row r="7502" spans="1:13" x14ac:dyDescent="0.25">
      <c r="A7502" s="5">
        <v>41952.541666666701</v>
      </c>
      <c r="B7502" s="7">
        <v>242.10143000021117</v>
      </c>
      <c r="C7502" s="7">
        <f t="shared" si="117"/>
        <v>257.06478993485194</v>
      </c>
      <c r="D7502" s="8"/>
      <c r="E7502"/>
      <c r="F7502"/>
      <c r="G7502"/>
      <c r="J7502"/>
      <c r="M7502"/>
    </row>
    <row r="7503" spans="1:13" x14ac:dyDescent="0.25">
      <c r="A7503" s="5">
        <v>41952.583333333299</v>
      </c>
      <c r="B7503" s="7">
        <v>273.50024655769869</v>
      </c>
      <c r="C7503" s="7">
        <f t="shared" si="117"/>
        <v>291.944896513054</v>
      </c>
      <c r="D7503" s="8"/>
      <c r="E7503"/>
      <c r="F7503"/>
      <c r="G7503"/>
      <c r="J7503"/>
      <c r="M7503"/>
    </row>
    <row r="7504" spans="1:13" x14ac:dyDescent="0.25">
      <c r="A7504" s="5">
        <v>41952.625</v>
      </c>
      <c r="B7504" s="7">
        <v>307.26395543317614</v>
      </c>
      <c r="C7504" s="7">
        <f t="shared" si="117"/>
        <v>329.45209879553005</v>
      </c>
      <c r="D7504" s="8"/>
      <c r="E7504"/>
      <c r="F7504"/>
      <c r="G7504"/>
      <c r="J7504"/>
      <c r="M7504"/>
    </row>
    <row r="7505" spans="1:13" x14ac:dyDescent="0.25">
      <c r="A7505" s="5">
        <v>41952.666666666701</v>
      </c>
      <c r="B7505" s="7">
        <v>300.82921657953625</v>
      </c>
      <c r="C7505" s="7">
        <f t="shared" si="117"/>
        <v>322.30391928988126</v>
      </c>
      <c r="D7505" s="8"/>
      <c r="E7505"/>
      <c r="F7505"/>
      <c r="G7505"/>
      <c r="J7505"/>
      <c r="M7505"/>
    </row>
    <row r="7506" spans="1:13" x14ac:dyDescent="0.25">
      <c r="A7506" s="5">
        <v>41952.708333333299</v>
      </c>
      <c r="B7506" s="7">
        <v>304.39498430164491</v>
      </c>
      <c r="C7506" s="7">
        <f t="shared" si="117"/>
        <v>326.26503540241208</v>
      </c>
      <c r="D7506" s="8"/>
      <c r="E7506"/>
      <c r="F7506"/>
      <c r="G7506"/>
      <c r="J7506"/>
      <c r="M7506"/>
    </row>
    <row r="7507" spans="1:13" x14ac:dyDescent="0.25">
      <c r="A7507" s="5">
        <v>41952.75</v>
      </c>
      <c r="B7507" s="7">
        <v>304.07179898788473</v>
      </c>
      <c r="C7507" s="7">
        <f t="shared" si="117"/>
        <v>325.90601747038829</v>
      </c>
      <c r="D7507" s="8"/>
      <c r="E7507"/>
      <c r="F7507"/>
      <c r="G7507"/>
      <c r="J7507"/>
      <c r="M7507"/>
    </row>
    <row r="7508" spans="1:13" x14ac:dyDescent="0.25">
      <c r="A7508" s="5">
        <v>41952.791666666701</v>
      </c>
      <c r="B7508" s="7">
        <v>289.24834252832437</v>
      </c>
      <c r="C7508" s="7">
        <f t="shared" si="117"/>
        <v>309.43903565850508</v>
      </c>
      <c r="D7508" s="8"/>
      <c r="E7508"/>
      <c r="F7508"/>
      <c r="G7508"/>
      <c r="J7508"/>
      <c r="M7508"/>
    </row>
    <row r="7509" spans="1:13" x14ac:dyDescent="0.25">
      <c r="A7509" s="5">
        <v>41952.833333333299</v>
      </c>
      <c r="B7509" s="7">
        <v>288.29735412008716</v>
      </c>
      <c r="C7509" s="7">
        <f t="shared" si="117"/>
        <v>308.38260803890938</v>
      </c>
      <c r="D7509" s="8"/>
      <c r="E7509"/>
      <c r="F7509"/>
      <c r="G7509"/>
      <c r="J7509"/>
      <c r="M7509"/>
    </row>
    <row r="7510" spans="1:13" x14ac:dyDescent="0.25">
      <c r="A7510" s="5">
        <v>41952.875</v>
      </c>
      <c r="B7510" s="7">
        <v>279.23022362176221</v>
      </c>
      <c r="C7510" s="7">
        <f t="shared" si="117"/>
        <v>298.31017497249104</v>
      </c>
      <c r="D7510" s="8"/>
      <c r="E7510"/>
      <c r="F7510"/>
      <c r="G7510"/>
      <c r="J7510"/>
      <c r="M7510"/>
    </row>
    <row r="7511" spans="1:13" x14ac:dyDescent="0.25">
      <c r="A7511" s="5">
        <v>41952.916666666701</v>
      </c>
      <c r="B7511" s="7">
        <v>273.26651776257285</v>
      </c>
      <c r="C7511" s="7">
        <f t="shared" si="117"/>
        <v>291.68525343798916</v>
      </c>
      <c r="D7511" s="8"/>
      <c r="E7511"/>
      <c r="F7511"/>
      <c r="G7511"/>
      <c r="J7511"/>
      <c r="M7511"/>
    </row>
    <row r="7512" spans="1:13" x14ac:dyDescent="0.25">
      <c r="A7512" s="5">
        <v>41952.958333333299</v>
      </c>
      <c r="B7512" s="7">
        <v>271.02180119192815</v>
      </c>
      <c r="C7512" s="7">
        <f t="shared" si="117"/>
        <v>289.19165776126698</v>
      </c>
      <c r="D7512" s="8"/>
      <c r="E7512"/>
      <c r="F7512"/>
      <c r="G7512"/>
      <c r="J7512"/>
      <c r="M7512"/>
    </row>
    <row r="7513" spans="1:13" x14ac:dyDescent="0.25">
      <c r="A7513" s="5">
        <v>41953</v>
      </c>
      <c r="B7513" s="7">
        <v>273.47379303988424</v>
      </c>
      <c r="C7513" s="7">
        <f t="shared" si="117"/>
        <v>291.91551000674906</v>
      </c>
      <c r="D7513" s="8"/>
      <c r="E7513"/>
      <c r="F7513"/>
      <c r="G7513"/>
      <c r="J7513"/>
      <c r="M7513"/>
    </row>
    <row r="7514" spans="1:13" x14ac:dyDescent="0.25">
      <c r="A7514" s="5">
        <v>41953.041666666701</v>
      </c>
      <c r="B7514" s="7">
        <v>275.5171582261346</v>
      </c>
      <c r="C7514" s="7">
        <f t="shared" si="117"/>
        <v>294.18542980911195</v>
      </c>
      <c r="D7514" s="8"/>
      <c r="E7514"/>
      <c r="F7514"/>
      <c r="G7514"/>
      <c r="J7514"/>
      <c r="M7514"/>
    </row>
    <row r="7515" spans="1:13" x14ac:dyDescent="0.25">
      <c r="A7515" s="5">
        <v>41953.083333333299</v>
      </c>
      <c r="B7515" s="7">
        <v>280.45349396291402</v>
      </c>
      <c r="C7515" s="7">
        <f t="shared" si="117"/>
        <v>299.66907331807704</v>
      </c>
      <c r="D7515" s="8"/>
      <c r="E7515"/>
      <c r="F7515"/>
      <c r="G7515"/>
      <c r="J7515"/>
      <c r="M7515"/>
    </row>
    <row r="7516" spans="1:13" x14ac:dyDescent="0.25">
      <c r="A7516" s="5">
        <v>41953.125</v>
      </c>
      <c r="B7516" s="7">
        <v>282.66867098820029</v>
      </c>
      <c r="C7516" s="7">
        <f t="shared" si="117"/>
        <v>302.1298543029306</v>
      </c>
      <c r="D7516" s="8"/>
      <c r="E7516"/>
      <c r="F7516"/>
      <c r="G7516"/>
      <c r="J7516"/>
      <c r="M7516"/>
    </row>
    <row r="7517" spans="1:13" x14ac:dyDescent="0.25">
      <c r="A7517" s="5">
        <v>41953.166666666701</v>
      </c>
      <c r="B7517" s="7">
        <v>299.00502870015208</v>
      </c>
      <c r="C7517" s="7">
        <f t="shared" si="117"/>
        <v>320.27747770297981</v>
      </c>
      <c r="D7517" s="8"/>
      <c r="E7517"/>
      <c r="F7517"/>
      <c r="G7517"/>
      <c r="J7517"/>
      <c r="M7517"/>
    </row>
    <row r="7518" spans="1:13" x14ac:dyDescent="0.25">
      <c r="A7518" s="5">
        <v>41953.208333333299</v>
      </c>
      <c r="B7518" s="7">
        <v>328.67020892924683</v>
      </c>
      <c r="C7518" s="7">
        <f t="shared" si="117"/>
        <v>353.23173399343392</v>
      </c>
      <c r="D7518" s="8"/>
      <c r="E7518"/>
      <c r="F7518"/>
      <c r="G7518"/>
      <c r="J7518"/>
      <c r="M7518"/>
    </row>
    <row r="7519" spans="1:13" x14ac:dyDescent="0.25">
      <c r="A7519" s="5">
        <v>41953.25</v>
      </c>
      <c r="B7519" s="7">
        <v>349.82424897838911</v>
      </c>
      <c r="C7519" s="7">
        <f t="shared" si="117"/>
        <v>376.73119201035354</v>
      </c>
      <c r="D7519" s="8"/>
      <c r="E7519"/>
      <c r="F7519"/>
      <c r="G7519"/>
      <c r="J7519"/>
      <c r="M7519"/>
    </row>
    <row r="7520" spans="1:13" x14ac:dyDescent="0.25">
      <c r="A7520" s="5">
        <v>41953.291666666701</v>
      </c>
      <c r="B7520" s="7">
        <v>348.91268322732083</v>
      </c>
      <c r="C7520" s="7">
        <f t="shared" si="117"/>
        <v>375.71855796753584</v>
      </c>
      <c r="D7520" s="8"/>
      <c r="E7520"/>
      <c r="F7520"/>
      <c r="G7520"/>
      <c r="J7520"/>
      <c r="M7520"/>
    </row>
    <row r="7521" spans="1:13" x14ac:dyDescent="0.25">
      <c r="A7521" s="5">
        <v>41953.333333333299</v>
      </c>
      <c r="B7521" s="7">
        <v>337.1999266381066</v>
      </c>
      <c r="C7521" s="7">
        <f t="shared" si="117"/>
        <v>362.70716954758251</v>
      </c>
      <c r="D7521" s="8"/>
      <c r="E7521"/>
      <c r="F7521"/>
      <c r="G7521"/>
      <c r="J7521"/>
      <c r="M7521"/>
    </row>
    <row r="7522" spans="1:13" x14ac:dyDescent="0.25">
      <c r="A7522" s="5">
        <v>41953.375</v>
      </c>
      <c r="B7522" s="7">
        <v>322.43985279969479</v>
      </c>
      <c r="C7522" s="7">
        <f t="shared" si="117"/>
        <v>346.31059779643584</v>
      </c>
      <c r="D7522" s="8"/>
      <c r="E7522"/>
      <c r="F7522"/>
      <c r="G7522"/>
      <c r="J7522"/>
      <c r="M7522"/>
    </row>
    <row r="7523" spans="1:13" x14ac:dyDescent="0.25">
      <c r="A7523" s="5">
        <v>41953.416666666701</v>
      </c>
      <c r="B7523" s="7">
        <v>330.17209020058812</v>
      </c>
      <c r="C7523" s="7">
        <f t="shared" si="117"/>
        <v>354.90013377902068</v>
      </c>
      <c r="D7523" s="8"/>
      <c r="E7523"/>
      <c r="F7523"/>
      <c r="G7523"/>
      <c r="J7523"/>
      <c r="M7523"/>
    </row>
    <row r="7524" spans="1:13" x14ac:dyDescent="0.25">
      <c r="A7524" s="5">
        <v>41953.458333333299</v>
      </c>
      <c r="B7524" s="7">
        <v>316.95294001825113</v>
      </c>
      <c r="C7524" s="7">
        <f t="shared" si="117"/>
        <v>340.21533295574818</v>
      </c>
      <c r="D7524" s="8"/>
      <c r="E7524"/>
      <c r="F7524"/>
      <c r="G7524"/>
      <c r="J7524"/>
      <c r="M7524"/>
    </row>
    <row r="7525" spans="1:13" x14ac:dyDescent="0.25">
      <c r="A7525" s="5">
        <v>41953.5</v>
      </c>
      <c r="B7525" s="7">
        <v>292.55928852042098</v>
      </c>
      <c r="C7525" s="7">
        <f t="shared" si="117"/>
        <v>313.11707711804735</v>
      </c>
      <c r="D7525" s="8"/>
      <c r="E7525"/>
      <c r="F7525"/>
      <c r="G7525"/>
      <c r="J7525"/>
      <c r="M7525"/>
    </row>
    <row r="7526" spans="1:13" x14ac:dyDescent="0.25">
      <c r="A7526" s="5">
        <v>41953.541666666701</v>
      </c>
      <c r="B7526" s="7">
        <v>277.63658721574092</v>
      </c>
      <c r="C7526" s="7">
        <f t="shared" si="117"/>
        <v>296.53984685878163</v>
      </c>
      <c r="D7526" s="8"/>
      <c r="E7526"/>
      <c r="F7526"/>
      <c r="G7526"/>
      <c r="J7526"/>
      <c r="M7526"/>
    </row>
    <row r="7527" spans="1:13" x14ac:dyDescent="0.25">
      <c r="A7527" s="5">
        <v>41953.583333333299</v>
      </c>
      <c r="B7527" s="7">
        <v>300.64294539738205</v>
      </c>
      <c r="C7527" s="7">
        <f t="shared" si="117"/>
        <v>322.09699560936326</v>
      </c>
      <c r="D7527" s="8"/>
      <c r="E7527"/>
      <c r="F7527"/>
      <c r="G7527"/>
      <c r="J7527"/>
      <c r="M7527"/>
    </row>
    <row r="7528" spans="1:13" x14ac:dyDescent="0.25">
      <c r="A7528" s="5">
        <v>41953.625</v>
      </c>
      <c r="B7528" s="7">
        <v>305.86800180883154</v>
      </c>
      <c r="C7528" s="7">
        <f t="shared" si="117"/>
        <v>327.9013712034178</v>
      </c>
      <c r="D7528" s="8"/>
      <c r="E7528"/>
      <c r="F7528"/>
      <c r="G7528"/>
      <c r="J7528"/>
      <c r="M7528"/>
    </row>
    <row r="7529" spans="1:13" x14ac:dyDescent="0.25">
      <c r="A7529" s="5">
        <v>41953.666666666701</v>
      </c>
      <c r="B7529" s="7">
        <v>306.22852838031031</v>
      </c>
      <c r="C7529" s="7">
        <f t="shared" si="117"/>
        <v>328.30187054116925</v>
      </c>
      <c r="D7529" s="8"/>
      <c r="E7529"/>
      <c r="F7529"/>
      <c r="G7529"/>
      <c r="J7529"/>
      <c r="M7529"/>
    </row>
    <row r="7530" spans="1:13" x14ac:dyDescent="0.25">
      <c r="A7530" s="5">
        <v>41953.708333333299</v>
      </c>
      <c r="B7530" s="7">
        <v>303.93901234031443</v>
      </c>
      <c r="C7530" s="7">
        <f t="shared" si="117"/>
        <v>325.75850833064305</v>
      </c>
      <c r="D7530" s="8"/>
      <c r="E7530"/>
      <c r="F7530"/>
      <c r="G7530"/>
      <c r="J7530"/>
      <c r="M7530"/>
    </row>
    <row r="7531" spans="1:13" x14ac:dyDescent="0.25">
      <c r="A7531" s="5">
        <v>41953.75</v>
      </c>
      <c r="B7531" s="7">
        <v>301.21496948871561</v>
      </c>
      <c r="C7531" s="7">
        <f t="shared" si="117"/>
        <v>322.73244189233014</v>
      </c>
      <c r="D7531" s="8"/>
      <c r="E7531"/>
      <c r="F7531"/>
      <c r="G7531"/>
      <c r="J7531"/>
      <c r="M7531"/>
    </row>
    <row r="7532" spans="1:13" x14ac:dyDescent="0.25">
      <c r="A7532" s="5">
        <v>41953.791666666701</v>
      </c>
      <c r="B7532" s="7">
        <v>301.69516190833315</v>
      </c>
      <c r="C7532" s="7">
        <f t="shared" si="117"/>
        <v>323.26587482422542</v>
      </c>
      <c r="D7532" s="8"/>
      <c r="E7532"/>
      <c r="F7532"/>
      <c r="G7532"/>
      <c r="J7532"/>
      <c r="M7532"/>
    </row>
    <row r="7533" spans="1:13" x14ac:dyDescent="0.25">
      <c r="A7533" s="5">
        <v>41953.833333333299</v>
      </c>
      <c r="B7533" s="7">
        <v>299.32132794704307</v>
      </c>
      <c r="C7533" s="7">
        <f t="shared" si="117"/>
        <v>320.62884608726154</v>
      </c>
      <c r="D7533" s="8"/>
      <c r="E7533"/>
      <c r="F7533"/>
      <c r="G7533"/>
      <c r="J7533"/>
      <c r="M7533"/>
    </row>
    <row r="7534" spans="1:13" x14ac:dyDescent="0.25">
      <c r="A7534" s="5">
        <v>41953.875</v>
      </c>
      <c r="B7534" s="7">
        <v>303.29740933188339</v>
      </c>
      <c r="C7534" s="7">
        <f t="shared" si="117"/>
        <v>325.04576868728748</v>
      </c>
      <c r="D7534" s="8"/>
      <c r="E7534"/>
      <c r="F7534"/>
      <c r="G7534"/>
      <c r="J7534"/>
      <c r="M7534"/>
    </row>
    <row r="7535" spans="1:13" x14ac:dyDescent="0.25">
      <c r="A7535" s="5">
        <v>41953.916666666701</v>
      </c>
      <c r="B7535" s="7">
        <v>298.75576733153514</v>
      </c>
      <c r="C7535" s="7">
        <f t="shared" si="117"/>
        <v>320.00057990693483</v>
      </c>
      <c r="D7535" s="8"/>
      <c r="E7535"/>
      <c r="F7535"/>
      <c r="G7535"/>
      <c r="J7535"/>
      <c r="M7535"/>
    </row>
    <row r="7536" spans="1:13" x14ac:dyDescent="0.25">
      <c r="A7536" s="5">
        <v>41953.958333333299</v>
      </c>
      <c r="B7536" s="7">
        <v>297.81543470198011</v>
      </c>
      <c r="C7536" s="7">
        <f t="shared" si="117"/>
        <v>318.9559895072365</v>
      </c>
      <c r="D7536" s="8"/>
      <c r="E7536"/>
      <c r="F7536"/>
      <c r="G7536"/>
      <c r="J7536"/>
      <c r="M7536"/>
    </row>
    <row r="7537" spans="1:13" x14ac:dyDescent="0.25">
      <c r="A7537" s="5">
        <v>41954</v>
      </c>
      <c r="B7537" s="7">
        <v>300.03412415931143</v>
      </c>
      <c r="C7537" s="7">
        <f t="shared" si="117"/>
        <v>321.42067235902368</v>
      </c>
      <c r="D7537" s="8"/>
      <c r="E7537"/>
      <c r="F7537"/>
      <c r="G7537"/>
      <c r="J7537"/>
      <c r="M7537"/>
    </row>
    <row r="7538" spans="1:13" x14ac:dyDescent="0.25">
      <c r="A7538" s="5">
        <v>41954.041666666701</v>
      </c>
      <c r="B7538" s="7">
        <v>303.03599208068334</v>
      </c>
      <c r="C7538" s="7">
        <f t="shared" si="117"/>
        <v>324.75536724599294</v>
      </c>
      <c r="D7538" s="8"/>
      <c r="E7538"/>
      <c r="F7538"/>
      <c r="G7538"/>
      <c r="J7538"/>
      <c r="M7538"/>
    </row>
    <row r="7539" spans="1:13" x14ac:dyDescent="0.25">
      <c r="A7539" s="5">
        <v>41954.083333333299</v>
      </c>
      <c r="B7539" s="7">
        <v>312.96657052143661</v>
      </c>
      <c r="C7539" s="7">
        <f t="shared" si="117"/>
        <v>335.78698156694952</v>
      </c>
      <c r="D7539" s="8"/>
      <c r="E7539"/>
      <c r="F7539"/>
      <c r="G7539"/>
      <c r="J7539"/>
      <c r="M7539"/>
    </row>
    <row r="7540" spans="1:13" x14ac:dyDescent="0.25">
      <c r="A7540" s="5">
        <v>41954.125</v>
      </c>
      <c r="B7540" s="7">
        <v>320.74873352046683</v>
      </c>
      <c r="C7540" s="7">
        <f t="shared" si="117"/>
        <v>344.43197856287566</v>
      </c>
      <c r="D7540" s="8"/>
      <c r="E7540"/>
      <c r="F7540"/>
      <c r="G7540"/>
      <c r="J7540"/>
      <c r="M7540"/>
    </row>
    <row r="7541" spans="1:13" x14ac:dyDescent="0.25">
      <c r="A7541" s="5">
        <v>41954.166666666701</v>
      </c>
      <c r="B7541" s="7">
        <v>340.47402277054073</v>
      </c>
      <c r="C7541" s="7">
        <f t="shared" si="117"/>
        <v>366.3442754823713</v>
      </c>
      <c r="D7541" s="8"/>
      <c r="E7541"/>
      <c r="F7541"/>
      <c r="G7541"/>
      <c r="J7541"/>
      <c r="M7541"/>
    </row>
    <row r="7542" spans="1:13" x14ac:dyDescent="0.25">
      <c r="A7542" s="5">
        <v>41954.208333333299</v>
      </c>
      <c r="B7542" s="7">
        <v>375.63328415808735</v>
      </c>
      <c r="C7542" s="7">
        <f t="shared" si="117"/>
        <v>405.40175977204746</v>
      </c>
      <c r="D7542" s="8"/>
      <c r="E7542"/>
      <c r="F7542"/>
      <c r="G7542"/>
      <c r="J7542"/>
      <c r="M7542"/>
    </row>
    <row r="7543" spans="1:13" x14ac:dyDescent="0.25">
      <c r="A7543" s="5">
        <v>41954.25</v>
      </c>
      <c r="B7543" s="7">
        <v>398.85526726708792</v>
      </c>
      <c r="C7543" s="7">
        <f t="shared" si="117"/>
        <v>431.19844049458874</v>
      </c>
      <c r="D7543" s="8"/>
      <c r="E7543"/>
      <c r="F7543"/>
      <c r="G7543"/>
      <c r="J7543"/>
      <c r="M7543"/>
    </row>
    <row r="7544" spans="1:13" x14ac:dyDescent="0.25">
      <c r="A7544" s="5">
        <v>41954.291666666701</v>
      </c>
      <c r="B7544" s="7">
        <v>402.86002419508571</v>
      </c>
      <c r="C7544" s="7">
        <f t="shared" si="117"/>
        <v>435.6472179895178</v>
      </c>
      <c r="D7544" s="8"/>
      <c r="E7544"/>
      <c r="F7544"/>
      <c r="G7544"/>
      <c r="J7544"/>
      <c r="M7544"/>
    </row>
    <row r="7545" spans="1:13" x14ac:dyDescent="0.25">
      <c r="A7545" s="5">
        <v>41954.333333333299</v>
      </c>
      <c r="B7545" s="7">
        <v>337.15639586752349</v>
      </c>
      <c r="C7545" s="7">
        <f t="shared" si="117"/>
        <v>362.65881237734999</v>
      </c>
      <c r="D7545" s="8"/>
      <c r="E7545"/>
      <c r="F7545"/>
      <c r="G7545"/>
      <c r="J7545"/>
      <c r="M7545"/>
    </row>
    <row r="7546" spans="1:13" x14ac:dyDescent="0.25">
      <c r="A7546" s="5">
        <v>41954.375</v>
      </c>
      <c r="B7546" s="7">
        <v>282.20628169187643</v>
      </c>
      <c r="C7546" s="7">
        <f t="shared" si="117"/>
        <v>301.61619838513934</v>
      </c>
      <c r="D7546" s="8"/>
      <c r="E7546"/>
      <c r="F7546"/>
      <c r="G7546"/>
      <c r="J7546"/>
      <c r="M7546"/>
    </row>
    <row r="7547" spans="1:13" x14ac:dyDescent="0.25">
      <c r="A7547" s="5">
        <v>41954.416666666701</v>
      </c>
      <c r="B7547" s="7">
        <v>256.25224590950586</v>
      </c>
      <c r="C7547" s="7">
        <f t="shared" si="117"/>
        <v>272.78455332724053</v>
      </c>
      <c r="D7547" s="8"/>
      <c r="E7547"/>
      <c r="F7547"/>
      <c r="G7547"/>
      <c r="J7547"/>
      <c r="M7547"/>
    </row>
    <row r="7548" spans="1:13" x14ac:dyDescent="0.25">
      <c r="A7548" s="5">
        <v>41954.458333333299</v>
      </c>
      <c r="B7548" s="7">
        <v>247.36106503339983</v>
      </c>
      <c r="C7548" s="7">
        <f t="shared" si="117"/>
        <v>262.90757799612101</v>
      </c>
      <c r="D7548" s="8"/>
      <c r="E7548"/>
      <c r="F7548"/>
      <c r="G7548"/>
      <c r="J7548"/>
      <c r="M7548"/>
    </row>
    <row r="7549" spans="1:13" x14ac:dyDescent="0.25">
      <c r="A7549" s="5">
        <v>41954.5</v>
      </c>
      <c r="B7549" s="7">
        <v>242.58045396083668</v>
      </c>
      <c r="C7549" s="7">
        <f t="shared" si="117"/>
        <v>257.59692485686526</v>
      </c>
      <c r="D7549" s="8"/>
      <c r="E7549"/>
      <c r="F7549"/>
      <c r="G7549"/>
      <c r="J7549"/>
      <c r="M7549"/>
    </row>
    <row r="7550" spans="1:13" x14ac:dyDescent="0.25">
      <c r="A7550" s="5">
        <v>41954.541666666701</v>
      </c>
      <c r="B7550" s="7">
        <v>249.75379768868436</v>
      </c>
      <c r="C7550" s="7">
        <f t="shared" si="117"/>
        <v>265.56560078741529</v>
      </c>
      <c r="D7550" s="8"/>
      <c r="E7550"/>
      <c r="F7550"/>
      <c r="G7550"/>
      <c r="J7550"/>
      <c r="M7550"/>
    </row>
    <row r="7551" spans="1:13" x14ac:dyDescent="0.25">
      <c r="A7551" s="5">
        <v>41954.583333333299</v>
      </c>
      <c r="B7551" s="7">
        <v>291.75470861303774</v>
      </c>
      <c r="C7551" s="7">
        <f t="shared" si="117"/>
        <v>312.22329079113831</v>
      </c>
      <c r="D7551" s="8"/>
      <c r="E7551"/>
      <c r="F7551"/>
      <c r="G7551"/>
      <c r="J7551"/>
      <c r="M7551"/>
    </row>
    <row r="7552" spans="1:13" x14ac:dyDescent="0.25">
      <c r="A7552" s="5">
        <v>41954.625</v>
      </c>
      <c r="B7552" s="7">
        <v>291.27522564485048</v>
      </c>
      <c r="C7552" s="7">
        <f t="shared" si="117"/>
        <v>311.69064596988574</v>
      </c>
      <c r="D7552" s="8"/>
      <c r="E7552"/>
      <c r="F7552"/>
      <c r="G7552"/>
      <c r="J7552"/>
      <c r="M7552"/>
    </row>
    <row r="7553" spans="1:13" x14ac:dyDescent="0.25">
      <c r="A7553" s="5">
        <v>41954.666666666701</v>
      </c>
      <c r="B7553" s="7">
        <v>290.04007383736473</v>
      </c>
      <c r="C7553" s="7">
        <f t="shared" si="117"/>
        <v>310.318548820731</v>
      </c>
      <c r="D7553" s="8"/>
      <c r="E7553"/>
      <c r="F7553"/>
      <c r="G7553"/>
      <c r="J7553"/>
      <c r="M7553"/>
    </row>
    <row r="7554" spans="1:13" x14ac:dyDescent="0.25">
      <c r="A7554" s="5">
        <v>41954.708333333299</v>
      </c>
      <c r="B7554" s="7">
        <v>302.06225919146272</v>
      </c>
      <c r="C7554" s="7">
        <f t="shared" ref="C7554:C7617" si="118">IF(A7554&lt;"01-02-2014",(B7554-$B$8765)*($B$8772/$C$8772)+$B$8765,IF(A7554&lt;"01-03-2014",(B7554-B$8765)*($B$8773/$C$8773)+$B$8765,IF(A7554&lt;"01-04-2014",(B7554-B$8765)*($B$8774/$C$8774)+$B$8765,IF(A7554&lt;"01-05-2014",(B7554-B$8765)*($B$8775/$C$8775)+$B$8765,IF(A7554&lt;"01-06-2014",(B7554-B$8765)*($B$8776/$C$8776)+$B$8765,IF(A7554&lt;"01-07-2014",(B7554-B$8765)*($B$8777/$C$8777)+$B$8765,IF(A7554&lt;"01-08-2014",(B7554-B$8765)*($B$8778/$C$8778)+$B$8765,IF(A7554&lt;"01-09-2014",(B7554-B$8765)*($B$8779/$C$8779)+$B$8765,IF(A7554&lt;"01-10-2014",(B7554-B$8765)*($B$8780/$C$8780)+$B$8765,IF(A7554&lt;1-11-2014,(B7554-B$8765)*($B$8781/$C$8781)+$B$8765,IF(A7554&lt;"01-12-2014",(B7554-B$8765)*($B$8782/$C$8782)+$B$8765,IF(A7554&lt;1-1-2015,(B7554-B$8765)*($B$8783/$C$8783)+$B$8765,"Error"))))))))))))</f>
        <v>323.67367339003079</v>
      </c>
      <c r="D7554" s="8"/>
      <c r="E7554"/>
      <c r="F7554"/>
      <c r="G7554"/>
      <c r="J7554"/>
      <c r="M7554"/>
    </row>
    <row r="7555" spans="1:13" x14ac:dyDescent="0.25">
      <c r="A7555" s="5">
        <v>41954.75</v>
      </c>
      <c r="B7555" s="7">
        <v>302.20248540431834</v>
      </c>
      <c r="C7555" s="7">
        <f t="shared" si="118"/>
        <v>323.82944694412339</v>
      </c>
      <c r="D7555" s="8"/>
      <c r="E7555"/>
      <c r="F7555"/>
      <c r="G7555"/>
      <c r="J7555"/>
      <c r="M7555"/>
    </row>
    <row r="7556" spans="1:13" x14ac:dyDescent="0.25">
      <c r="A7556" s="5">
        <v>41954.791666666701</v>
      </c>
      <c r="B7556" s="7">
        <v>293.08837626201671</v>
      </c>
      <c r="C7556" s="7">
        <f t="shared" si="118"/>
        <v>313.70482655702034</v>
      </c>
      <c r="D7556" s="8"/>
      <c r="E7556"/>
      <c r="F7556"/>
      <c r="G7556"/>
      <c r="J7556"/>
      <c r="M7556"/>
    </row>
    <row r="7557" spans="1:13" x14ac:dyDescent="0.25">
      <c r="A7557" s="5">
        <v>41954.833333333299</v>
      </c>
      <c r="B7557" s="7">
        <v>286.35561486013546</v>
      </c>
      <c r="C7557" s="7">
        <f t="shared" si="118"/>
        <v>306.22558176340652</v>
      </c>
      <c r="D7557" s="8"/>
      <c r="E7557"/>
      <c r="F7557"/>
      <c r="G7557"/>
      <c r="J7557"/>
      <c r="M7557"/>
    </row>
    <row r="7558" spans="1:13" x14ac:dyDescent="0.25">
      <c r="A7558" s="5">
        <v>41954.875</v>
      </c>
      <c r="B7558" s="7">
        <v>276.51837432600524</v>
      </c>
      <c r="C7558" s="7">
        <f t="shared" si="118"/>
        <v>295.2976540296446</v>
      </c>
      <c r="D7558" s="8"/>
      <c r="E7558"/>
      <c r="F7558"/>
      <c r="G7558"/>
      <c r="J7558"/>
      <c r="M7558"/>
    </row>
    <row r="7559" spans="1:13" x14ac:dyDescent="0.25">
      <c r="A7559" s="5">
        <v>41954.916666666701</v>
      </c>
      <c r="B7559" s="7">
        <v>266.23814283316307</v>
      </c>
      <c r="C7559" s="7">
        <f t="shared" si="118"/>
        <v>283.87761947316966</v>
      </c>
      <c r="D7559" s="8"/>
      <c r="E7559"/>
      <c r="F7559"/>
      <c r="G7559"/>
      <c r="J7559"/>
      <c r="M7559"/>
    </row>
    <row r="7560" spans="1:13" x14ac:dyDescent="0.25">
      <c r="A7560" s="5">
        <v>41954.958333333299</v>
      </c>
      <c r="B7560" s="7">
        <v>264.87718987823717</v>
      </c>
      <c r="C7560" s="7">
        <f t="shared" si="118"/>
        <v>282.36577318976526</v>
      </c>
      <c r="D7560" s="8"/>
      <c r="E7560"/>
      <c r="F7560"/>
      <c r="G7560"/>
      <c r="J7560"/>
      <c r="M7560"/>
    </row>
    <row r="7561" spans="1:13" x14ac:dyDescent="0.25">
      <c r="A7561" s="5">
        <v>41955</v>
      </c>
      <c r="B7561" s="7">
        <v>261.91462627655966</v>
      </c>
      <c r="C7561" s="7">
        <f t="shared" si="118"/>
        <v>279.0747404216346</v>
      </c>
      <c r="D7561" s="8"/>
      <c r="E7561"/>
      <c r="F7561"/>
      <c r="G7561"/>
      <c r="J7561"/>
      <c r="M7561"/>
    </row>
    <row r="7562" spans="1:13" x14ac:dyDescent="0.25">
      <c r="A7562" s="5">
        <v>41955.041666666701</v>
      </c>
      <c r="B7562" s="7">
        <v>259.99568823988682</v>
      </c>
      <c r="C7562" s="7">
        <f t="shared" si="118"/>
        <v>276.94304341599849</v>
      </c>
      <c r="D7562" s="8"/>
      <c r="E7562"/>
      <c r="F7562"/>
      <c r="G7562"/>
      <c r="J7562"/>
      <c r="M7562"/>
    </row>
    <row r="7563" spans="1:13" x14ac:dyDescent="0.25">
      <c r="A7563" s="5">
        <v>41955.083333333299</v>
      </c>
      <c r="B7563" s="7">
        <v>262.98672757730645</v>
      </c>
      <c r="C7563" s="7">
        <f t="shared" si="118"/>
        <v>280.2657091183118</v>
      </c>
      <c r="D7563" s="8"/>
      <c r="E7563"/>
      <c r="F7563"/>
      <c r="G7563"/>
      <c r="J7563"/>
      <c r="M7563"/>
    </row>
    <row r="7564" spans="1:13" x14ac:dyDescent="0.25">
      <c r="A7564" s="5">
        <v>41955.125</v>
      </c>
      <c r="B7564" s="7">
        <v>268.53251929669779</v>
      </c>
      <c r="C7564" s="7">
        <f t="shared" si="118"/>
        <v>286.426380998372</v>
      </c>
      <c r="D7564" s="8"/>
      <c r="E7564"/>
      <c r="F7564"/>
      <c r="G7564"/>
      <c r="J7564"/>
      <c r="M7564"/>
    </row>
    <row r="7565" spans="1:13" x14ac:dyDescent="0.25">
      <c r="A7565" s="5">
        <v>41955.166666666701</v>
      </c>
      <c r="B7565" s="7">
        <v>285.66646371202171</v>
      </c>
      <c r="C7565" s="7">
        <f t="shared" si="118"/>
        <v>305.46002216179897</v>
      </c>
      <c r="D7565" s="8"/>
      <c r="E7565"/>
      <c r="F7565"/>
      <c r="G7565"/>
      <c r="J7565"/>
      <c r="M7565"/>
    </row>
    <row r="7566" spans="1:13" x14ac:dyDescent="0.25">
      <c r="A7566" s="5">
        <v>41955.208333333299</v>
      </c>
      <c r="B7566" s="7">
        <v>303.8819605800349</v>
      </c>
      <c r="C7566" s="7">
        <f t="shared" si="118"/>
        <v>325.69513105413387</v>
      </c>
      <c r="D7566" s="8"/>
      <c r="E7566"/>
      <c r="F7566"/>
      <c r="G7566"/>
      <c r="J7566"/>
      <c r="M7566"/>
    </row>
    <row r="7567" spans="1:13" x14ac:dyDescent="0.25">
      <c r="A7567" s="5">
        <v>41955.25</v>
      </c>
      <c r="B7567" s="7">
        <v>316.87008832131744</v>
      </c>
      <c r="C7567" s="7">
        <f t="shared" si="118"/>
        <v>340.12329521878632</v>
      </c>
      <c r="D7567" s="8"/>
      <c r="E7567"/>
      <c r="F7567"/>
      <c r="G7567"/>
      <c r="J7567"/>
      <c r="M7567"/>
    </row>
    <row r="7568" spans="1:13" x14ac:dyDescent="0.25">
      <c r="A7568" s="5">
        <v>41955.291666666701</v>
      </c>
      <c r="B7568" s="7">
        <v>311.78247792290438</v>
      </c>
      <c r="C7568" s="7">
        <f t="shared" si="118"/>
        <v>334.47160472911088</v>
      </c>
      <c r="D7568" s="8"/>
      <c r="E7568"/>
      <c r="F7568"/>
      <c r="G7568"/>
      <c r="J7568"/>
      <c r="M7568"/>
    </row>
    <row r="7569" spans="1:13" x14ac:dyDescent="0.25">
      <c r="A7569" s="5">
        <v>41955.333333333299</v>
      </c>
      <c r="B7569" s="7">
        <v>304.11374767482124</v>
      </c>
      <c r="C7569" s="7">
        <f t="shared" si="118"/>
        <v>325.9526171461589</v>
      </c>
      <c r="D7569" s="8"/>
      <c r="E7569"/>
      <c r="F7569"/>
      <c r="G7569"/>
      <c r="J7569"/>
      <c r="M7569"/>
    </row>
    <row r="7570" spans="1:13" x14ac:dyDescent="0.25">
      <c r="A7570" s="5">
        <v>41955.375</v>
      </c>
      <c r="B7570" s="7">
        <v>303.70209297910458</v>
      </c>
      <c r="C7570" s="7">
        <f t="shared" si="118"/>
        <v>325.49532094094286</v>
      </c>
      <c r="D7570" s="8"/>
      <c r="E7570"/>
      <c r="F7570"/>
      <c r="G7570"/>
      <c r="J7570"/>
      <c r="M7570"/>
    </row>
    <row r="7571" spans="1:13" x14ac:dyDescent="0.25">
      <c r="A7571" s="5">
        <v>41955.416666666701</v>
      </c>
      <c r="B7571" s="7">
        <v>300.99576351497956</v>
      </c>
      <c r="C7571" s="7">
        <f t="shared" si="118"/>
        <v>322.48893183160874</v>
      </c>
      <c r="D7571" s="8"/>
      <c r="E7571"/>
      <c r="F7571"/>
      <c r="G7571"/>
      <c r="J7571"/>
      <c r="M7571"/>
    </row>
    <row r="7572" spans="1:13" x14ac:dyDescent="0.25">
      <c r="A7572" s="5">
        <v>41955.458333333299</v>
      </c>
      <c r="B7572" s="7">
        <v>305.49986523306126</v>
      </c>
      <c r="C7572" s="7">
        <f t="shared" si="118"/>
        <v>327.49241811517982</v>
      </c>
      <c r="D7572" s="8"/>
      <c r="E7572"/>
      <c r="F7572"/>
      <c r="G7572"/>
      <c r="J7572"/>
      <c r="M7572"/>
    </row>
    <row r="7573" spans="1:13" x14ac:dyDescent="0.25">
      <c r="A7573" s="5">
        <v>41955.5</v>
      </c>
      <c r="B7573" s="7">
        <v>302.26572497213186</v>
      </c>
      <c r="C7573" s="7">
        <f t="shared" si="118"/>
        <v>323.89969809073131</v>
      </c>
      <c r="D7573" s="8"/>
      <c r="E7573"/>
      <c r="F7573"/>
      <c r="G7573"/>
      <c r="J7573"/>
      <c r="M7573"/>
    </row>
    <row r="7574" spans="1:13" x14ac:dyDescent="0.25">
      <c r="A7574" s="5">
        <v>41955.541666666701</v>
      </c>
      <c r="B7574" s="7">
        <v>302.50880910750857</v>
      </c>
      <c r="C7574" s="7">
        <f t="shared" si="118"/>
        <v>324.16973376337796</v>
      </c>
      <c r="D7574" s="8"/>
      <c r="E7574"/>
      <c r="F7574"/>
      <c r="G7574"/>
      <c r="J7574"/>
      <c r="M7574"/>
    </row>
    <row r="7575" spans="1:13" x14ac:dyDescent="0.25">
      <c r="A7575" s="5">
        <v>41955.583333333299</v>
      </c>
      <c r="B7575" s="7">
        <v>294.52671771927794</v>
      </c>
      <c r="C7575" s="7">
        <f t="shared" si="118"/>
        <v>315.30264166044196</v>
      </c>
      <c r="D7575" s="8"/>
      <c r="E7575"/>
      <c r="F7575"/>
      <c r="G7575"/>
      <c r="J7575"/>
      <c r="M7575"/>
    </row>
    <row r="7576" spans="1:13" x14ac:dyDescent="0.25">
      <c r="A7576" s="5">
        <v>41955.625</v>
      </c>
      <c r="B7576" s="7">
        <v>297.38339477928758</v>
      </c>
      <c r="C7576" s="7">
        <f t="shared" si="118"/>
        <v>318.47604789790989</v>
      </c>
      <c r="D7576" s="8"/>
      <c r="E7576"/>
      <c r="F7576"/>
      <c r="G7576"/>
      <c r="J7576"/>
      <c r="M7576"/>
    </row>
    <row r="7577" spans="1:13" x14ac:dyDescent="0.25">
      <c r="A7577" s="5">
        <v>41955.666666666701</v>
      </c>
      <c r="B7577" s="7">
        <v>292.2773268796887</v>
      </c>
      <c r="C7577" s="7">
        <f t="shared" si="118"/>
        <v>312.80385346320986</v>
      </c>
      <c r="D7577" s="8"/>
      <c r="E7577"/>
      <c r="F7577"/>
      <c r="G7577"/>
      <c r="J7577"/>
      <c r="M7577"/>
    </row>
    <row r="7578" spans="1:13" x14ac:dyDescent="0.25">
      <c r="A7578" s="5">
        <v>41955.708333333299</v>
      </c>
      <c r="B7578" s="7">
        <v>291.87260099276557</v>
      </c>
      <c r="C7578" s="7">
        <f t="shared" si="118"/>
        <v>312.35425428659795</v>
      </c>
      <c r="D7578" s="8"/>
      <c r="E7578"/>
      <c r="F7578"/>
      <c r="G7578"/>
      <c r="J7578"/>
      <c r="M7578"/>
    </row>
    <row r="7579" spans="1:13" x14ac:dyDescent="0.25">
      <c r="A7579" s="5">
        <v>41955.75</v>
      </c>
      <c r="B7579" s="7">
        <v>288.01208940180959</v>
      </c>
      <c r="C7579" s="7">
        <f t="shared" si="118"/>
        <v>308.06571508345974</v>
      </c>
      <c r="D7579" s="8"/>
      <c r="E7579"/>
      <c r="F7579"/>
      <c r="G7579"/>
      <c r="J7579"/>
      <c r="M7579"/>
    </row>
    <row r="7580" spans="1:13" x14ac:dyDescent="0.25">
      <c r="A7580" s="5">
        <v>41955.791666666701</v>
      </c>
      <c r="B7580" s="7">
        <v>276.38744085898463</v>
      </c>
      <c r="C7580" s="7">
        <f t="shared" si="118"/>
        <v>295.1522035386692</v>
      </c>
      <c r="D7580" s="8"/>
      <c r="E7580"/>
      <c r="F7580"/>
      <c r="G7580"/>
      <c r="J7580"/>
      <c r="M7580"/>
    </row>
    <row r="7581" spans="1:13" x14ac:dyDescent="0.25">
      <c r="A7581" s="5">
        <v>41955.833333333299</v>
      </c>
      <c r="B7581" s="7">
        <v>259.60415257296279</v>
      </c>
      <c r="C7581" s="7">
        <f t="shared" si="118"/>
        <v>276.50809690244205</v>
      </c>
      <c r="D7581" s="8"/>
      <c r="E7581"/>
      <c r="F7581"/>
      <c r="G7581"/>
      <c r="J7581"/>
      <c r="M7581"/>
    </row>
    <row r="7582" spans="1:13" x14ac:dyDescent="0.25">
      <c r="A7582" s="5">
        <v>41955.875</v>
      </c>
      <c r="B7582" s="7">
        <v>250.5943101688195</v>
      </c>
      <c r="C7582" s="7">
        <f t="shared" si="118"/>
        <v>266.49930364955173</v>
      </c>
      <c r="D7582" s="8"/>
      <c r="E7582"/>
      <c r="F7582"/>
      <c r="G7582"/>
      <c r="J7582"/>
      <c r="M7582"/>
    </row>
    <row r="7583" spans="1:13" x14ac:dyDescent="0.25">
      <c r="A7583" s="5">
        <v>41955.916666666701</v>
      </c>
      <c r="B7583" s="7">
        <v>245.41105843792658</v>
      </c>
      <c r="C7583" s="7">
        <f t="shared" si="118"/>
        <v>260.74136775842703</v>
      </c>
      <c r="D7583" s="8"/>
      <c r="E7583"/>
      <c r="F7583"/>
      <c r="G7583"/>
      <c r="J7583"/>
      <c r="M7583"/>
    </row>
    <row r="7584" spans="1:13" x14ac:dyDescent="0.25">
      <c r="A7584" s="5">
        <v>41955.958333333299</v>
      </c>
      <c r="B7584" s="7">
        <v>245.40146789022759</v>
      </c>
      <c r="C7584" s="7">
        <f t="shared" si="118"/>
        <v>260.73071387517416</v>
      </c>
      <c r="D7584" s="8"/>
      <c r="E7584"/>
      <c r="F7584"/>
      <c r="G7584"/>
      <c r="J7584"/>
      <c r="M7584"/>
    </row>
    <row r="7585" spans="1:13" x14ac:dyDescent="0.25">
      <c r="A7585" s="5">
        <v>41956</v>
      </c>
      <c r="B7585" s="7">
        <v>243.43095272814165</v>
      </c>
      <c r="C7585" s="7">
        <f t="shared" si="118"/>
        <v>258.54172121866168</v>
      </c>
      <c r="D7585" s="8"/>
      <c r="E7585"/>
      <c r="F7585"/>
      <c r="G7585"/>
      <c r="J7585"/>
      <c r="M7585"/>
    </row>
    <row r="7586" spans="1:13" x14ac:dyDescent="0.25">
      <c r="A7586" s="5">
        <v>41956.041666666701</v>
      </c>
      <c r="B7586" s="7">
        <v>244.85581429998206</v>
      </c>
      <c r="C7586" s="7">
        <f t="shared" si="118"/>
        <v>260.12456187744846</v>
      </c>
      <c r="D7586" s="8"/>
      <c r="E7586"/>
      <c r="F7586"/>
      <c r="G7586"/>
      <c r="J7586"/>
      <c r="M7586"/>
    </row>
    <row r="7587" spans="1:13" x14ac:dyDescent="0.25">
      <c r="A7587" s="5">
        <v>41956.083333333299</v>
      </c>
      <c r="B7587" s="7">
        <v>248.60785038081153</v>
      </c>
      <c r="C7587" s="7">
        <f t="shared" si="118"/>
        <v>264.29259853402061</v>
      </c>
      <c r="D7587" s="8"/>
      <c r="E7587"/>
      <c r="F7587"/>
      <c r="G7587"/>
      <c r="J7587"/>
      <c r="M7587"/>
    </row>
    <row r="7588" spans="1:13" x14ac:dyDescent="0.25">
      <c r="A7588" s="5">
        <v>41956.125</v>
      </c>
      <c r="B7588" s="7">
        <v>252.64973834455</v>
      </c>
      <c r="C7588" s="7">
        <f t="shared" si="118"/>
        <v>268.78262390469752</v>
      </c>
      <c r="D7588" s="8"/>
      <c r="E7588"/>
      <c r="F7588"/>
      <c r="G7588"/>
      <c r="J7588"/>
      <c r="M7588"/>
    </row>
    <row r="7589" spans="1:13" x14ac:dyDescent="0.25">
      <c r="A7589" s="5">
        <v>41956.166666666701</v>
      </c>
      <c r="B7589" s="7">
        <v>267.33829268579757</v>
      </c>
      <c r="C7589" s="7">
        <f t="shared" si="118"/>
        <v>285.09974655689678</v>
      </c>
      <c r="D7589" s="8"/>
      <c r="E7589"/>
      <c r="F7589"/>
      <c r="G7589"/>
      <c r="J7589"/>
      <c r="M7589"/>
    </row>
    <row r="7590" spans="1:13" x14ac:dyDescent="0.25">
      <c r="A7590" s="5">
        <v>41956.208333333299</v>
      </c>
      <c r="B7590" s="7">
        <v>288.98026771414766</v>
      </c>
      <c r="C7590" s="7">
        <f t="shared" si="118"/>
        <v>309.14123850833874</v>
      </c>
      <c r="D7590" s="8"/>
      <c r="E7590"/>
      <c r="F7590"/>
      <c r="G7590"/>
      <c r="J7590"/>
      <c r="M7590"/>
    </row>
    <row r="7591" spans="1:13" x14ac:dyDescent="0.25">
      <c r="A7591" s="5">
        <v>41956.25</v>
      </c>
      <c r="B7591" s="7">
        <v>300.905080772151</v>
      </c>
      <c r="C7591" s="7">
        <f t="shared" si="118"/>
        <v>322.38819479494776</v>
      </c>
      <c r="D7591" s="8"/>
      <c r="E7591"/>
      <c r="F7591"/>
      <c r="G7591"/>
      <c r="J7591"/>
      <c r="M7591"/>
    </row>
    <row r="7592" spans="1:13" x14ac:dyDescent="0.25">
      <c r="A7592" s="5">
        <v>41956.291666666701</v>
      </c>
      <c r="B7592" s="7">
        <v>299.01083610844717</v>
      </c>
      <c r="C7592" s="7">
        <f t="shared" si="118"/>
        <v>320.28392899772541</v>
      </c>
      <c r="D7592" s="8"/>
      <c r="E7592"/>
      <c r="F7592"/>
      <c r="G7592"/>
      <c r="J7592"/>
      <c r="M7592"/>
    </row>
    <row r="7593" spans="1:13" x14ac:dyDescent="0.25">
      <c r="A7593" s="5">
        <v>41956.333333333299</v>
      </c>
      <c r="B7593" s="7">
        <v>296.36187076629426</v>
      </c>
      <c r="C7593" s="7">
        <f t="shared" si="118"/>
        <v>317.34126415916086</v>
      </c>
      <c r="D7593" s="8"/>
      <c r="E7593"/>
      <c r="F7593"/>
      <c r="G7593"/>
      <c r="J7593"/>
      <c r="M7593"/>
    </row>
    <row r="7594" spans="1:13" x14ac:dyDescent="0.25">
      <c r="A7594" s="5">
        <v>41956.375</v>
      </c>
      <c r="B7594" s="7">
        <v>300.54401346311829</v>
      </c>
      <c r="C7594" s="7">
        <f t="shared" si="118"/>
        <v>321.98709476629199</v>
      </c>
      <c r="D7594" s="8"/>
      <c r="E7594"/>
      <c r="F7594"/>
      <c r="G7594"/>
      <c r="J7594"/>
      <c r="M7594"/>
    </row>
    <row r="7595" spans="1:13" x14ac:dyDescent="0.25">
      <c r="A7595" s="5">
        <v>41956.416666666701</v>
      </c>
      <c r="B7595" s="7">
        <v>292.88564656534231</v>
      </c>
      <c r="C7595" s="7">
        <f t="shared" si="118"/>
        <v>313.47961955236707</v>
      </c>
      <c r="D7595" s="8"/>
      <c r="E7595"/>
      <c r="F7595"/>
      <c r="G7595"/>
      <c r="J7595"/>
      <c r="M7595"/>
    </row>
    <row r="7596" spans="1:13" x14ac:dyDescent="0.25">
      <c r="A7596" s="5">
        <v>41956.458333333299</v>
      </c>
      <c r="B7596" s="7">
        <v>287.4364976105129</v>
      </c>
      <c r="C7596" s="7">
        <f t="shared" si="118"/>
        <v>307.42630553790548</v>
      </c>
      <c r="D7596" s="8"/>
      <c r="E7596"/>
      <c r="F7596"/>
      <c r="G7596"/>
      <c r="J7596"/>
      <c r="M7596"/>
    </row>
    <row r="7597" spans="1:13" x14ac:dyDescent="0.25">
      <c r="A7597" s="5">
        <v>41956.5</v>
      </c>
      <c r="B7597" s="7">
        <v>290.84100321766573</v>
      </c>
      <c r="C7597" s="7">
        <f t="shared" si="118"/>
        <v>311.20827987461848</v>
      </c>
      <c r="D7597" s="8"/>
      <c r="E7597"/>
      <c r="F7597"/>
      <c r="G7597"/>
      <c r="J7597"/>
      <c r="M7597"/>
    </row>
    <row r="7598" spans="1:13" x14ac:dyDescent="0.25">
      <c r="A7598" s="5">
        <v>41956.541666666701</v>
      </c>
      <c r="B7598" s="7">
        <v>284.41471182893542</v>
      </c>
      <c r="C7598" s="7">
        <f t="shared" si="118"/>
        <v>304.06948443208626</v>
      </c>
      <c r="D7598" s="8"/>
      <c r="E7598"/>
      <c r="F7598"/>
      <c r="G7598"/>
      <c r="J7598"/>
      <c r="M7598"/>
    </row>
    <row r="7599" spans="1:13" x14ac:dyDescent="0.25">
      <c r="A7599" s="5">
        <v>41956.583333333299</v>
      </c>
      <c r="B7599" s="7">
        <v>278.25788350165249</v>
      </c>
      <c r="C7599" s="7">
        <f t="shared" si="118"/>
        <v>297.23002830653013</v>
      </c>
      <c r="D7599" s="8"/>
      <c r="E7599"/>
      <c r="F7599"/>
      <c r="G7599"/>
      <c r="J7599"/>
      <c r="M7599"/>
    </row>
    <row r="7600" spans="1:13" x14ac:dyDescent="0.25">
      <c r="A7600" s="5">
        <v>41956.625</v>
      </c>
      <c r="B7600" s="7">
        <v>274.66435130549064</v>
      </c>
      <c r="C7600" s="7">
        <f t="shared" si="118"/>
        <v>293.23806938142741</v>
      </c>
      <c r="D7600" s="8"/>
      <c r="E7600"/>
      <c r="F7600"/>
      <c r="G7600"/>
      <c r="J7600"/>
      <c r="M7600"/>
    </row>
    <row r="7601" spans="1:13" x14ac:dyDescent="0.25">
      <c r="A7601" s="5">
        <v>41956.666666666701</v>
      </c>
      <c r="B7601" s="7">
        <v>276.91273101104372</v>
      </c>
      <c r="C7601" s="7">
        <f t="shared" si="118"/>
        <v>295.7357343368684</v>
      </c>
      <c r="D7601" s="8"/>
      <c r="E7601"/>
      <c r="F7601"/>
      <c r="G7601"/>
      <c r="J7601"/>
      <c r="M7601"/>
    </row>
    <row r="7602" spans="1:13" x14ac:dyDescent="0.25">
      <c r="A7602" s="5">
        <v>41956.708333333299</v>
      </c>
      <c r="B7602" s="7">
        <v>275.09448027960724</v>
      </c>
      <c r="C7602" s="7">
        <f t="shared" si="118"/>
        <v>293.71588816902693</v>
      </c>
      <c r="D7602" s="8"/>
      <c r="E7602"/>
      <c r="F7602"/>
      <c r="G7602"/>
      <c r="J7602"/>
      <c r="M7602"/>
    </row>
    <row r="7603" spans="1:13" x14ac:dyDescent="0.25">
      <c r="A7603" s="5">
        <v>41956.75</v>
      </c>
      <c r="B7603" s="7">
        <v>278.88293008660526</v>
      </c>
      <c r="C7603" s="7">
        <f t="shared" si="118"/>
        <v>297.92437586130427</v>
      </c>
      <c r="D7603" s="8"/>
      <c r="E7603"/>
      <c r="F7603"/>
      <c r="G7603"/>
      <c r="J7603"/>
      <c r="M7603"/>
    </row>
    <row r="7604" spans="1:13" x14ac:dyDescent="0.25">
      <c r="A7604" s="5">
        <v>41956.791666666701</v>
      </c>
      <c r="B7604" s="7">
        <v>269.99505363132619</v>
      </c>
      <c r="C7604" s="7">
        <f t="shared" si="118"/>
        <v>288.05107132301271</v>
      </c>
      <c r="D7604" s="8"/>
      <c r="E7604"/>
      <c r="F7604"/>
      <c r="G7604"/>
      <c r="J7604"/>
      <c r="M7604"/>
    </row>
    <row r="7605" spans="1:13" x14ac:dyDescent="0.25">
      <c r="A7605" s="5">
        <v>41956.833333333299</v>
      </c>
      <c r="B7605" s="7">
        <v>265.773061165652</v>
      </c>
      <c r="C7605" s="7">
        <f t="shared" si="118"/>
        <v>283.36097267214598</v>
      </c>
      <c r="D7605" s="8"/>
      <c r="E7605"/>
      <c r="F7605"/>
      <c r="G7605"/>
      <c r="J7605"/>
      <c r="M7605"/>
    </row>
    <row r="7606" spans="1:13" x14ac:dyDescent="0.25">
      <c r="A7606" s="5">
        <v>41956.875</v>
      </c>
      <c r="B7606" s="7">
        <v>258.92702547005297</v>
      </c>
      <c r="C7606" s="7">
        <f t="shared" si="118"/>
        <v>275.75589449146128</v>
      </c>
      <c r="D7606" s="8"/>
      <c r="E7606"/>
      <c r="F7606"/>
      <c r="G7606"/>
      <c r="J7606"/>
      <c r="M7606"/>
    </row>
    <row r="7607" spans="1:13" x14ac:dyDescent="0.25">
      <c r="A7607" s="5">
        <v>41956.916666666701</v>
      </c>
      <c r="B7607" s="7">
        <v>247.00422520883751</v>
      </c>
      <c r="C7607" s="7">
        <f t="shared" si="118"/>
        <v>262.51117416703744</v>
      </c>
      <c r="D7607" s="8"/>
      <c r="E7607"/>
      <c r="F7607"/>
      <c r="G7607"/>
      <c r="J7607"/>
      <c r="M7607"/>
    </row>
    <row r="7608" spans="1:13" x14ac:dyDescent="0.25">
      <c r="A7608" s="5">
        <v>41956.958333333299</v>
      </c>
      <c r="B7608" s="7">
        <v>246.12313103153056</v>
      </c>
      <c r="C7608" s="7">
        <f t="shared" si="118"/>
        <v>261.53239018154454</v>
      </c>
      <c r="D7608" s="8"/>
      <c r="E7608"/>
      <c r="F7608"/>
      <c r="G7608"/>
      <c r="J7608"/>
      <c r="M7608"/>
    </row>
    <row r="7609" spans="1:13" x14ac:dyDescent="0.25">
      <c r="A7609" s="5">
        <v>41957</v>
      </c>
      <c r="B7609" s="7">
        <v>244.50677498066935</v>
      </c>
      <c r="C7609" s="7">
        <f t="shared" si="118"/>
        <v>259.73682342127699</v>
      </c>
      <c r="D7609" s="8"/>
      <c r="E7609"/>
      <c r="F7609"/>
      <c r="G7609"/>
      <c r="J7609"/>
      <c r="M7609"/>
    </row>
    <row r="7610" spans="1:13" x14ac:dyDescent="0.25">
      <c r="A7610" s="5">
        <v>41957.041666666701</v>
      </c>
      <c r="B7610" s="7">
        <v>245.08352858111118</v>
      </c>
      <c r="C7610" s="7">
        <f t="shared" si="118"/>
        <v>260.37752358957607</v>
      </c>
      <c r="D7610" s="8"/>
      <c r="E7610"/>
      <c r="F7610"/>
      <c r="G7610"/>
      <c r="J7610"/>
      <c r="M7610"/>
    </row>
    <row r="7611" spans="1:13" x14ac:dyDescent="0.25">
      <c r="A7611" s="5">
        <v>41957.083333333299</v>
      </c>
      <c r="B7611" s="7">
        <v>247.16996205177523</v>
      </c>
      <c r="C7611" s="7">
        <f t="shared" si="118"/>
        <v>262.69528679863993</v>
      </c>
      <c r="D7611" s="8"/>
      <c r="E7611"/>
      <c r="F7611"/>
      <c r="G7611"/>
      <c r="J7611"/>
      <c r="M7611"/>
    </row>
    <row r="7612" spans="1:13" x14ac:dyDescent="0.25">
      <c r="A7612" s="5">
        <v>41957.125</v>
      </c>
      <c r="B7612" s="7">
        <v>253.0551685026991</v>
      </c>
      <c r="C7612" s="7">
        <f t="shared" si="118"/>
        <v>269.23300543740169</v>
      </c>
      <c r="D7612" s="8"/>
      <c r="E7612"/>
      <c r="F7612"/>
      <c r="G7612"/>
      <c r="J7612"/>
      <c r="M7612"/>
    </row>
    <row r="7613" spans="1:13" x14ac:dyDescent="0.25">
      <c r="A7613" s="5">
        <v>41957.166666666701</v>
      </c>
      <c r="B7613" s="7">
        <v>269.33618422877305</v>
      </c>
      <c r="C7613" s="7">
        <f t="shared" si="118"/>
        <v>287.31915090365248</v>
      </c>
      <c r="D7613" s="8"/>
      <c r="E7613"/>
      <c r="F7613"/>
      <c r="G7613"/>
      <c r="J7613"/>
      <c r="M7613"/>
    </row>
    <row r="7614" spans="1:13" x14ac:dyDescent="0.25">
      <c r="A7614" s="5">
        <v>41957.208333333299</v>
      </c>
      <c r="B7614" s="7">
        <v>293.45717043250204</v>
      </c>
      <c r="C7614" s="7">
        <f t="shared" si="118"/>
        <v>314.11451014966133</v>
      </c>
      <c r="D7614" s="8"/>
      <c r="E7614"/>
      <c r="F7614"/>
      <c r="G7614"/>
      <c r="J7614"/>
      <c r="M7614"/>
    </row>
    <row r="7615" spans="1:13" x14ac:dyDescent="0.25">
      <c r="A7615" s="5">
        <v>41957.25</v>
      </c>
      <c r="B7615" s="7">
        <v>303.32250353620333</v>
      </c>
      <c r="C7615" s="7">
        <f t="shared" si="118"/>
        <v>325.07364516854182</v>
      </c>
      <c r="D7615" s="8"/>
      <c r="E7615"/>
      <c r="F7615"/>
      <c r="G7615"/>
      <c r="J7615"/>
      <c r="M7615"/>
    </row>
    <row r="7616" spans="1:13" x14ac:dyDescent="0.25">
      <c r="A7616" s="5">
        <v>41957.291666666701</v>
      </c>
      <c r="B7616" s="7">
        <v>305.81116158736427</v>
      </c>
      <c r="C7616" s="7">
        <f t="shared" si="118"/>
        <v>327.83822891972449</v>
      </c>
      <c r="D7616" s="8"/>
      <c r="E7616"/>
      <c r="F7616"/>
      <c r="G7616"/>
      <c r="J7616"/>
      <c r="M7616"/>
    </row>
    <row r="7617" spans="1:13" x14ac:dyDescent="0.25">
      <c r="A7617" s="5">
        <v>41957.333333333299</v>
      </c>
      <c r="B7617" s="7">
        <v>304.05548685409605</v>
      </c>
      <c r="C7617" s="7">
        <f t="shared" si="118"/>
        <v>325.8878967566975</v>
      </c>
      <c r="D7617" s="8"/>
      <c r="E7617"/>
      <c r="F7617"/>
      <c r="G7617"/>
      <c r="J7617"/>
      <c r="M7617"/>
    </row>
    <row r="7618" spans="1:13" x14ac:dyDescent="0.25">
      <c r="A7618" s="5">
        <v>41957.375</v>
      </c>
      <c r="B7618" s="7">
        <v>295.03346359150544</v>
      </c>
      <c r="C7618" s="7">
        <f t="shared" ref="C7618:C7681" si="119">IF(A7618&lt;"01-02-2014",(B7618-$B$8765)*($B$8772/$C$8772)+$B$8765,IF(A7618&lt;"01-03-2014",(B7618-B$8765)*($B$8773/$C$8773)+$B$8765,IF(A7618&lt;"01-04-2014",(B7618-B$8765)*($B$8774/$C$8774)+$B$8765,IF(A7618&lt;"01-05-2014",(B7618-B$8765)*($B$8775/$C$8775)+$B$8765,IF(A7618&lt;"01-06-2014",(B7618-B$8765)*($B$8776/$C$8776)+$B$8765,IF(A7618&lt;"01-07-2014",(B7618-B$8765)*($B$8777/$C$8777)+$B$8765,IF(A7618&lt;"01-08-2014",(B7618-B$8765)*($B$8778/$C$8778)+$B$8765,IF(A7618&lt;"01-09-2014",(B7618-B$8765)*($B$8779/$C$8779)+$B$8765,IF(A7618&lt;"01-10-2014",(B7618-B$8765)*($B$8780/$C$8780)+$B$8765,IF(A7618&lt;1-11-2014,(B7618-B$8765)*($B$8781/$C$8781)+$B$8765,IF(A7618&lt;"01-12-2014",(B7618-B$8765)*($B$8782/$C$8782)+$B$8765,IF(A7618&lt;1-1-2015,(B7618-B$8765)*($B$8783/$C$8783)+$B$8765,"Error"))))))))))))</f>
        <v>315.86557211353716</v>
      </c>
      <c r="D7618" s="8"/>
      <c r="E7618"/>
      <c r="F7618"/>
      <c r="G7618"/>
      <c r="J7618"/>
      <c r="M7618"/>
    </row>
    <row r="7619" spans="1:13" x14ac:dyDescent="0.25">
      <c r="A7619" s="5">
        <v>41957.416666666701</v>
      </c>
      <c r="B7619" s="7">
        <v>292.417395710454</v>
      </c>
      <c r="C7619" s="7">
        <f t="shared" si="119"/>
        <v>312.95945218574241</v>
      </c>
      <c r="D7619" s="8"/>
      <c r="E7619"/>
      <c r="F7619"/>
      <c r="G7619"/>
      <c r="J7619"/>
      <c r="M7619"/>
    </row>
    <row r="7620" spans="1:13" x14ac:dyDescent="0.25">
      <c r="A7620" s="5">
        <v>41957.458333333299</v>
      </c>
      <c r="B7620" s="7">
        <v>274.18696897594185</v>
      </c>
      <c r="C7620" s="7">
        <f t="shared" si="119"/>
        <v>292.70775810352535</v>
      </c>
      <c r="D7620" s="8"/>
      <c r="E7620"/>
      <c r="F7620"/>
      <c r="G7620"/>
      <c r="J7620"/>
      <c r="M7620"/>
    </row>
    <row r="7621" spans="1:13" x14ac:dyDescent="0.25">
      <c r="A7621" s="5">
        <v>41957.5</v>
      </c>
      <c r="B7621" s="7">
        <v>272.83173310762021</v>
      </c>
      <c r="C7621" s="7">
        <f t="shared" si="119"/>
        <v>291.20226277891288</v>
      </c>
      <c r="D7621" s="8"/>
      <c r="E7621"/>
      <c r="F7621"/>
      <c r="G7621"/>
      <c r="J7621"/>
      <c r="M7621"/>
    </row>
    <row r="7622" spans="1:13" x14ac:dyDescent="0.25">
      <c r="A7622" s="5">
        <v>41957.541666666701</v>
      </c>
      <c r="B7622" s="7">
        <v>288.24163942373872</v>
      </c>
      <c r="C7622" s="7">
        <f t="shared" si="119"/>
        <v>308.32071607100522</v>
      </c>
      <c r="D7622" s="8"/>
      <c r="E7622"/>
      <c r="F7622"/>
      <c r="G7622"/>
      <c r="J7622"/>
      <c r="M7622"/>
    </row>
    <row r="7623" spans="1:13" x14ac:dyDescent="0.25">
      <c r="A7623" s="5">
        <v>41957.583333333299</v>
      </c>
      <c r="B7623" s="7">
        <v>288.97713433648909</v>
      </c>
      <c r="C7623" s="7">
        <f t="shared" si="119"/>
        <v>309.13775772279769</v>
      </c>
      <c r="D7623" s="8"/>
      <c r="E7623"/>
      <c r="F7623"/>
      <c r="G7623"/>
      <c r="J7623"/>
      <c r="M7623"/>
    </row>
    <row r="7624" spans="1:13" x14ac:dyDescent="0.25">
      <c r="A7624" s="5">
        <v>41957.625</v>
      </c>
      <c r="B7624" s="7">
        <v>286.98505879085059</v>
      </c>
      <c r="C7624" s="7">
        <f t="shared" si="119"/>
        <v>306.92481421212472</v>
      </c>
      <c r="D7624" s="8"/>
      <c r="E7624"/>
      <c r="F7624"/>
      <c r="G7624"/>
      <c r="J7624"/>
      <c r="M7624"/>
    </row>
    <row r="7625" spans="1:13" x14ac:dyDescent="0.25">
      <c r="A7625" s="5">
        <v>41957.666666666701</v>
      </c>
      <c r="B7625" s="7">
        <v>286.90113225451626</v>
      </c>
      <c r="C7625" s="7">
        <f t="shared" si="119"/>
        <v>306.83158246478416</v>
      </c>
      <c r="D7625" s="8"/>
      <c r="E7625"/>
      <c r="F7625"/>
      <c r="G7625"/>
      <c r="J7625"/>
      <c r="M7625"/>
    </row>
    <row r="7626" spans="1:13" x14ac:dyDescent="0.25">
      <c r="A7626" s="5">
        <v>41957.708333333299</v>
      </c>
      <c r="B7626" s="7">
        <v>288.11038964061493</v>
      </c>
      <c r="C7626" s="7">
        <f t="shared" si="119"/>
        <v>308.17491419292031</v>
      </c>
      <c r="D7626" s="8"/>
      <c r="E7626"/>
      <c r="F7626"/>
      <c r="G7626"/>
      <c r="J7626"/>
      <c r="M7626"/>
    </row>
    <row r="7627" spans="1:13" x14ac:dyDescent="0.25">
      <c r="A7627" s="5">
        <v>41957.75</v>
      </c>
      <c r="B7627" s="7">
        <v>288.95087573563427</v>
      </c>
      <c r="C7627" s="7">
        <f t="shared" si="119"/>
        <v>309.10858774453641</v>
      </c>
      <c r="D7627" s="8"/>
      <c r="E7627"/>
      <c r="F7627"/>
      <c r="G7627"/>
      <c r="J7627"/>
      <c r="M7627"/>
    </row>
    <row r="7628" spans="1:13" x14ac:dyDescent="0.25">
      <c r="A7628" s="5">
        <v>41957.791666666701</v>
      </c>
      <c r="B7628" s="7">
        <v>281.55588745366703</v>
      </c>
      <c r="C7628" s="7">
        <f t="shared" si="119"/>
        <v>300.8936927994572</v>
      </c>
      <c r="D7628" s="8"/>
      <c r="E7628"/>
      <c r="F7628"/>
      <c r="G7628"/>
      <c r="J7628"/>
      <c r="M7628"/>
    </row>
    <row r="7629" spans="1:13" x14ac:dyDescent="0.25">
      <c r="A7629" s="5">
        <v>41957.833333333299</v>
      </c>
      <c r="B7629" s="7">
        <v>277.25386857900924</v>
      </c>
      <c r="C7629" s="7">
        <f t="shared" si="119"/>
        <v>296.11469494854242</v>
      </c>
      <c r="D7629" s="8"/>
      <c r="E7629"/>
      <c r="F7629"/>
      <c r="G7629"/>
      <c r="J7629"/>
      <c r="M7629"/>
    </row>
    <row r="7630" spans="1:13" x14ac:dyDescent="0.25">
      <c r="A7630" s="5">
        <v>41957.875</v>
      </c>
      <c r="B7630" s="7">
        <v>270.98284714266998</v>
      </c>
      <c r="C7630" s="7">
        <f t="shared" si="119"/>
        <v>289.14838474849944</v>
      </c>
      <c r="D7630" s="8"/>
      <c r="E7630"/>
      <c r="F7630"/>
      <c r="G7630"/>
      <c r="J7630"/>
      <c r="M7630"/>
    </row>
    <row r="7631" spans="1:13" x14ac:dyDescent="0.25">
      <c r="A7631" s="5">
        <v>41957.916666666701</v>
      </c>
      <c r="B7631" s="7">
        <v>270.79390901192926</v>
      </c>
      <c r="C7631" s="7">
        <f t="shared" si="119"/>
        <v>288.93849842603709</v>
      </c>
      <c r="D7631" s="8"/>
      <c r="E7631"/>
      <c r="F7631"/>
      <c r="G7631"/>
      <c r="J7631"/>
      <c r="M7631"/>
    </row>
    <row r="7632" spans="1:13" x14ac:dyDescent="0.25">
      <c r="A7632" s="5">
        <v>41957.958333333299</v>
      </c>
      <c r="B7632" s="7">
        <v>268.44866445343268</v>
      </c>
      <c r="C7632" s="7">
        <f t="shared" si="119"/>
        <v>286.33322889294686</v>
      </c>
      <c r="D7632" s="8"/>
      <c r="E7632"/>
      <c r="F7632"/>
      <c r="G7632"/>
      <c r="J7632"/>
      <c r="M7632"/>
    </row>
    <row r="7633" spans="1:13" x14ac:dyDescent="0.25">
      <c r="A7633" s="5">
        <v>41958</v>
      </c>
      <c r="B7633" s="7">
        <v>263.17480504273283</v>
      </c>
      <c r="C7633" s="7">
        <f t="shared" si="119"/>
        <v>280.47463935066685</v>
      </c>
      <c r="D7633" s="8"/>
      <c r="E7633"/>
      <c r="F7633"/>
      <c r="G7633"/>
      <c r="J7633"/>
      <c r="M7633"/>
    </row>
    <row r="7634" spans="1:13" x14ac:dyDescent="0.25">
      <c r="A7634" s="5">
        <v>41958.041666666701</v>
      </c>
      <c r="B7634" s="7">
        <v>265.08178774340979</v>
      </c>
      <c r="C7634" s="7">
        <f t="shared" si="119"/>
        <v>282.59305549290008</v>
      </c>
      <c r="D7634" s="8"/>
      <c r="E7634"/>
      <c r="F7634"/>
      <c r="G7634"/>
      <c r="J7634"/>
      <c r="M7634"/>
    </row>
    <row r="7635" spans="1:13" x14ac:dyDescent="0.25">
      <c r="A7635" s="5">
        <v>41958.083333333299</v>
      </c>
      <c r="B7635" s="7">
        <v>266.2285058039389</v>
      </c>
      <c r="C7635" s="7">
        <f t="shared" si="119"/>
        <v>283.86691395483206</v>
      </c>
      <c r="D7635" s="8"/>
      <c r="E7635"/>
      <c r="F7635"/>
      <c r="G7635"/>
      <c r="J7635"/>
      <c r="M7635"/>
    </row>
    <row r="7636" spans="1:13" x14ac:dyDescent="0.25">
      <c r="A7636" s="5">
        <v>41958.125</v>
      </c>
      <c r="B7636" s="7">
        <v>271.47034774099478</v>
      </c>
      <c r="C7636" s="7">
        <f t="shared" si="119"/>
        <v>289.6899361409022</v>
      </c>
      <c r="D7636" s="8"/>
      <c r="E7636"/>
      <c r="F7636"/>
      <c r="G7636"/>
      <c r="J7636"/>
      <c r="M7636"/>
    </row>
    <row r="7637" spans="1:13" x14ac:dyDescent="0.25">
      <c r="A7637" s="5">
        <v>41958.166666666701</v>
      </c>
      <c r="B7637" s="7">
        <v>278.35693276762265</v>
      </c>
      <c r="C7637" s="7">
        <f t="shared" si="119"/>
        <v>297.34005949025982</v>
      </c>
      <c r="D7637" s="8"/>
      <c r="E7637"/>
      <c r="F7637"/>
      <c r="G7637"/>
      <c r="J7637"/>
      <c r="M7637"/>
    </row>
    <row r="7638" spans="1:13" x14ac:dyDescent="0.25">
      <c r="A7638" s="5">
        <v>41958.208333333299</v>
      </c>
      <c r="B7638" s="7">
        <v>281.29850259228073</v>
      </c>
      <c r="C7638" s="7">
        <f t="shared" si="119"/>
        <v>300.6077708322922</v>
      </c>
      <c r="D7638" s="8"/>
      <c r="E7638"/>
      <c r="F7638"/>
      <c r="G7638"/>
      <c r="J7638"/>
      <c r="M7638"/>
    </row>
    <row r="7639" spans="1:13" x14ac:dyDescent="0.25">
      <c r="A7639" s="5">
        <v>41958.25</v>
      </c>
      <c r="B7639" s="7">
        <v>295.18714894695393</v>
      </c>
      <c r="C7639" s="7">
        <f t="shared" si="119"/>
        <v>316.03629706961112</v>
      </c>
      <c r="D7639" s="8"/>
      <c r="E7639"/>
      <c r="F7639"/>
      <c r="G7639"/>
      <c r="J7639"/>
      <c r="M7639"/>
    </row>
    <row r="7640" spans="1:13" x14ac:dyDescent="0.25">
      <c r="A7640" s="5">
        <v>41958.291666666701</v>
      </c>
      <c r="B7640" s="7">
        <v>317.97047365285931</v>
      </c>
      <c r="C7640" s="7">
        <f t="shared" si="119"/>
        <v>341.34568388974145</v>
      </c>
      <c r="D7640" s="8"/>
      <c r="E7640"/>
      <c r="F7640"/>
      <c r="G7640"/>
      <c r="J7640"/>
      <c r="M7640"/>
    </row>
    <row r="7641" spans="1:13" x14ac:dyDescent="0.25">
      <c r="A7641" s="5">
        <v>41958.333333333299</v>
      </c>
      <c r="B7641" s="7">
        <v>325.48411530752458</v>
      </c>
      <c r="C7641" s="7">
        <f t="shared" si="119"/>
        <v>349.69238769704299</v>
      </c>
      <c r="D7641" s="8"/>
      <c r="E7641"/>
      <c r="F7641"/>
      <c r="G7641"/>
      <c r="J7641"/>
      <c r="M7641"/>
    </row>
    <row r="7642" spans="1:13" x14ac:dyDescent="0.25">
      <c r="A7642" s="5">
        <v>41958.375</v>
      </c>
      <c r="B7642" s="7">
        <v>336.23736754096512</v>
      </c>
      <c r="C7642" s="7">
        <f t="shared" si="119"/>
        <v>361.63788835876312</v>
      </c>
      <c r="D7642" s="8"/>
      <c r="E7642"/>
      <c r="F7642"/>
      <c r="G7642"/>
      <c r="J7642"/>
      <c r="M7642"/>
    </row>
    <row r="7643" spans="1:13" x14ac:dyDescent="0.25">
      <c r="A7643" s="5">
        <v>41958.416666666701</v>
      </c>
      <c r="B7643" s="7">
        <v>329.55780169316279</v>
      </c>
      <c r="C7643" s="7">
        <f t="shared" si="119"/>
        <v>354.21773708519845</v>
      </c>
      <c r="D7643" s="8"/>
      <c r="E7643"/>
      <c r="F7643"/>
      <c r="G7643"/>
      <c r="J7643"/>
      <c r="M7643"/>
    </row>
    <row r="7644" spans="1:13" x14ac:dyDescent="0.25">
      <c r="A7644" s="5">
        <v>41958.458333333299</v>
      </c>
      <c r="B7644" s="7">
        <v>310.3701000049316</v>
      </c>
      <c r="C7644" s="7">
        <f t="shared" si="119"/>
        <v>332.90263182793819</v>
      </c>
      <c r="D7644" s="8"/>
      <c r="E7644"/>
      <c r="F7644"/>
      <c r="G7644"/>
      <c r="J7644"/>
      <c r="M7644"/>
    </row>
    <row r="7645" spans="1:13" x14ac:dyDescent="0.25">
      <c r="A7645" s="5">
        <v>41958.5</v>
      </c>
      <c r="B7645" s="7">
        <v>317.06154762813321</v>
      </c>
      <c r="C7645" s="7">
        <f t="shared" si="119"/>
        <v>340.33598224840404</v>
      </c>
      <c r="D7645" s="8"/>
      <c r="E7645"/>
      <c r="F7645"/>
      <c r="G7645"/>
      <c r="J7645"/>
      <c r="M7645"/>
    </row>
    <row r="7646" spans="1:13" x14ac:dyDescent="0.25">
      <c r="A7646" s="5">
        <v>41958.541666666701</v>
      </c>
      <c r="B7646" s="7">
        <v>316.09278706808198</v>
      </c>
      <c r="C7646" s="7">
        <f t="shared" si="119"/>
        <v>339.2598120200937</v>
      </c>
      <c r="D7646" s="8"/>
      <c r="E7646"/>
      <c r="F7646"/>
      <c r="G7646"/>
      <c r="J7646"/>
      <c r="M7646"/>
    </row>
    <row r="7647" spans="1:13" x14ac:dyDescent="0.25">
      <c r="A7647" s="5">
        <v>41958.583333333299</v>
      </c>
      <c r="B7647" s="7">
        <v>311.31061102890305</v>
      </c>
      <c r="C7647" s="7">
        <f t="shared" si="119"/>
        <v>333.94742040122844</v>
      </c>
      <c r="D7647" s="8"/>
      <c r="E7647"/>
      <c r="F7647"/>
      <c r="G7647"/>
      <c r="J7647"/>
      <c r="M7647"/>
    </row>
    <row r="7648" spans="1:13" x14ac:dyDescent="0.25">
      <c r="A7648" s="5">
        <v>41958.625</v>
      </c>
      <c r="B7648" s="7">
        <v>312.87823183571379</v>
      </c>
      <c r="C7648" s="7">
        <f t="shared" si="119"/>
        <v>335.68884848071207</v>
      </c>
      <c r="D7648" s="8"/>
      <c r="E7648"/>
      <c r="F7648"/>
      <c r="G7648"/>
      <c r="J7648"/>
      <c r="M7648"/>
    </row>
    <row r="7649" spans="1:13" x14ac:dyDescent="0.25">
      <c r="A7649" s="5">
        <v>41958.666666666701</v>
      </c>
      <c r="B7649" s="7">
        <v>308.94861838700803</v>
      </c>
      <c r="C7649" s="7">
        <f t="shared" si="119"/>
        <v>331.32354586967119</v>
      </c>
      <c r="D7649" s="8"/>
      <c r="E7649"/>
      <c r="F7649"/>
      <c r="G7649"/>
      <c r="J7649"/>
      <c r="M7649"/>
    </row>
    <row r="7650" spans="1:13" x14ac:dyDescent="0.25">
      <c r="A7650" s="5">
        <v>41958.708333333299</v>
      </c>
      <c r="B7650" s="7">
        <v>309.19998477253802</v>
      </c>
      <c r="C7650" s="7">
        <f t="shared" si="119"/>
        <v>331.60278207277497</v>
      </c>
      <c r="D7650" s="8"/>
      <c r="E7650"/>
      <c r="F7650"/>
      <c r="G7650"/>
      <c r="J7650"/>
      <c r="M7650"/>
    </row>
    <row r="7651" spans="1:13" x14ac:dyDescent="0.25">
      <c r="A7651" s="5">
        <v>41958.75</v>
      </c>
      <c r="B7651" s="7">
        <v>300.57487530497212</v>
      </c>
      <c r="C7651" s="7">
        <f t="shared" si="119"/>
        <v>322.02137836201575</v>
      </c>
      <c r="D7651" s="8"/>
      <c r="E7651"/>
      <c r="F7651"/>
      <c r="G7651"/>
      <c r="J7651"/>
      <c r="M7651"/>
    </row>
    <row r="7652" spans="1:13" x14ac:dyDescent="0.25">
      <c r="A7652" s="5">
        <v>41958.791666666701</v>
      </c>
      <c r="B7652" s="7">
        <v>291.68462394231835</v>
      </c>
      <c r="C7652" s="7">
        <f t="shared" si="119"/>
        <v>312.14543560256089</v>
      </c>
      <c r="D7652" s="8"/>
      <c r="E7652"/>
      <c r="F7652"/>
      <c r="G7652"/>
      <c r="J7652"/>
      <c r="M7652"/>
    </row>
    <row r="7653" spans="1:13" x14ac:dyDescent="0.25">
      <c r="A7653" s="5">
        <v>41958.833333333299</v>
      </c>
      <c r="B7653" s="7">
        <v>282.57209859659179</v>
      </c>
      <c r="C7653" s="7">
        <f t="shared" si="119"/>
        <v>302.02257461276622</v>
      </c>
      <c r="D7653" s="8"/>
      <c r="E7653"/>
      <c r="F7653"/>
      <c r="G7653"/>
      <c r="J7653"/>
      <c r="M7653"/>
    </row>
    <row r="7654" spans="1:13" x14ac:dyDescent="0.25">
      <c r="A7654" s="5">
        <v>41958.875</v>
      </c>
      <c r="B7654" s="7">
        <v>276.96578733265414</v>
      </c>
      <c r="C7654" s="7">
        <f t="shared" si="119"/>
        <v>295.79467318728751</v>
      </c>
      <c r="D7654" s="8"/>
      <c r="E7654"/>
      <c r="F7654"/>
      <c r="G7654"/>
      <c r="J7654"/>
      <c r="M7654"/>
    </row>
    <row r="7655" spans="1:13" x14ac:dyDescent="0.25">
      <c r="A7655" s="5">
        <v>41958.916666666701</v>
      </c>
      <c r="B7655" s="7">
        <v>270.19441818159436</v>
      </c>
      <c r="C7655" s="7">
        <f t="shared" si="119"/>
        <v>288.2725400764142</v>
      </c>
      <c r="D7655" s="8"/>
      <c r="E7655"/>
      <c r="F7655"/>
      <c r="G7655"/>
      <c r="J7655"/>
      <c r="M7655"/>
    </row>
    <row r="7656" spans="1:13" x14ac:dyDescent="0.25">
      <c r="A7656" s="5">
        <v>41958.958333333299</v>
      </c>
      <c r="B7656" s="7">
        <v>270.60420383773123</v>
      </c>
      <c r="C7656" s="7">
        <f t="shared" si="119"/>
        <v>288.72776001548743</v>
      </c>
      <c r="D7656" s="8"/>
      <c r="E7656"/>
      <c r="F7656"/>
      <c r="G7656"/>
      <c r="J7656"/>
      <c r="M7656"/>
    </row>
    <row r="7657" spans="1:13" x14ac:dyDescent="0.25">
      <c r="A7657" s="5">
        <v>41959</v>
      </c>
      <c r="B7657" s="7">
        <v>264.49876993602305</v>
      </c>
      <c r="C7657" s="7">
        <f t="shared" si="119"/>
        <v>281.9453965844375</v>
      </c>
      <c r="D7657" s="8"/>
      <c r="E7657"/>
      <c r="F7657"/>
      <c r="G7657"/>
      <c r="J7657"/>
      <c r="M7657"/>
    </row>
    <row r="7658" spans="1:13" x14ac:dyDescent="0.25">
      <c r="A7658" s="5">
        <v>41959.041666666701</v>
      </c>
      <c r="B7658" s="7">
        <v>261.9273795176349</v>
      </c>
      <c r="C7658" s="7">
        <f t="shared" si="119"/>
        <v>279.08890765647629</v>
      </c>
      <c r="D7658" s="8"/>
      <c r="E7658"/>
      <c r="F7658"/>
      <c r="G7658"/>
      <c r="J7658"/>
      <c r="M7658"/>
    </row>
    <row r="7659" spans="1:13" x14ac:dyDescent="0.25">
      <c r="A7659" s="5">
        <v>41959.083333333299</v>
      </c>
      <c r="B7659" s="7">
        <v>261.03913487184207</v>
      </c>
      <c r="C7659" s="7">
        <f t="shared" si="119"/>
        <v>278.10218040654809</v>
      </c>
      <c r="D7659" s="8"/>
      <c r="E7659"/>
      <c r="F7659"/>
      <c r="G7659"/>
      <c r="J7659"/>
      <c r="M7659"/>
    </row>
    <row r="7660" spans="1:13" x14ac:dyDescent="0.25">
      <c r="A7660" s="5">
        <v>41959.125</v>
      </c>
      <c r="B7660" s="7">
        <v>265.79224932898245</v>
      </c>
      <c r="C7660" s="7">
        <f t="shared" si="119"/>
        <v>283.38228829022927</v>
      </c>
      <c r="D7660" s="8"/>
      <c r="E7660"/>
      <c r="F7660"/>
      <c r="G7660"/>
      <c r="J7660"/>
      <c r="M7660"/>
    </row>
    <row r="7661" spans="1:13" x14ac:dyDescent="0.25">
      <c r="A7661" s="5">
        <v>41959.166666666701</v>
      </c>
      <c r="B7661" s="7">
        <v>270.91790916538798</v>
      </c>
      <c r="C7661" s="7">
        <f t="shared" si="119"/>
        <v>289.0762468841815</v>
      </c>
      <c r="D7661" s="8"/>
      <c r="E7661"/>
      <c r="F7661"/>
      <c r="G7661"/>
      <c r="J7661"/>
      <c r="M7661"/>
    </row>
    <row r="7662" spans="1:13" x14ac:dyDescent="0.25">
      <c r="A7662" s="5">
        <v>41959.208333333299</v>
      </c>
      <c r="B7662" s="7">
        <v>281.70967005833859</v>
      </c>
      <c r="C7662" s="7">
        <f t="shared" si="119"/>
        <v>301.06452578709536</v>
      </c>
      <c r="D7662" s="8"/>
      <c r="E7662"/>
      <c r="F7662"/>
      <c r="G7662"/>
      <c r="J7662"/>
      <c r="M7662"/>
    </row>
    <row r="7663" spans="1:13" x14ac:dyDescent="0.25">
      <c r="A7663" s="5">
        <v>41959.25</v>
      </c>
      <c r="B7663" s="7">
        <v>295.97116585346095</v>
      </c>
      <c r="C7663" s="7">
        <f t="shared" si="119"/>
        <v>316.90724050813242</v>
      </c>
      <c r="D7663" s="8"/>
      <c r="E7663"/>
      <c r="F7663"/>
      <c r="G7663"/>
      <c r="J7663"/>
      <c r="M7663"/>
    </row>
    <row r="7664" spans="1:13" x14ac:dyDescent="0.25">
      <c r="A7664" s="5">
        <v>41959.291666666701</v>
      </c>
      <c r="B7664" s="7">
        <v>326.01901896560025</v>
      </c>
      <c r="C7664" s="7">
        <f t="shared" si="119"/>
        <v>350.28659788227685</v>
      </c>
      <c r="D7664" s="8"/>
      <c r="E7664"/>
      <c r="F7664"/>
      <c r="G7664"/>
      <c r="J7664"/>
      <c r="M7664"/>
    </row>
    <row r="7665" spans="1:13" x14ac:dyDescent="0.25">
      <c r="A7665" s="5">
        <v>41959.333333333299</v>
      </c>
      <c r="B7665" s="7">
        <v>353.1001188311746</v>
      </c>
      <c r="C7665" s="7">
        <f t="shared" si="119"/>
        <v>380.37026832370043</v>
      </c>
      <c r="D7665" s="8"/>
      <c r="E7665"/>
      <c r="F7665"/>
      <c r="G7665"/>
      <c r="J7665"/>
      <c r="M7665"/>
    </row>
    <row r="7666" spans="1:13" x14ac:dyDescent="0.25">
      <c r="A7666" s="5">
        <v>41959.375</v>
      </c>
      <c r="B7666" s="7">
        <v>361.06625999519713</v>
      </c>
      <c r="C7666" s="7">
        <f t="shared" si="119"/>
        <v>389.21964174863126</v>
      </c>
      <c r="D7666" s="8"/>
      <c r="E7666"/>
      <c r="F7666"/>
      <c r="G7666"/>
      <c r="J7666"/>
      <c r="M7666"/>
    </row>
    <row r="7667" spans="1:13" x14ac:dyDescent="0.25">
      <c r="A7667" s="5">
        <v>41959.416666666701</v>
      </c>
      <c r="B7667" s="7">
        <v>359.76469881781679</v>
      </c>
      <c r="C7667" s="7">
        <f t="shared" si="119"/>
        <v>387.77377220440957</v>
      </c>
      <c r="D7667" s="8"/>
      <c r="E7667"/>
      <c r="F7667"/>
      <c r="G7667"/>
      <c r="J7667"/>
      <c r="M7667"/>
    </row>
    <row r="7668" spans="1:13" x14ac:dyDescent="0.25">
      <c r="A7668" s="5">
        <v>41959.458333333299</v>
      </c>
      <c r="B7668" s="7">
        <v>362.7498877000545</v>
      </c>
      <c r="C7668" s="7">
        <f t="shared" si="119"/>
        <v>391.08993879234055</v>
      </c>
      <c r="D7668" s="8"/>
      <c r="E7668"/>
      <c r="F7668"/>
      <c r="G7668"/>
      <c r="J7668"/>
      <c r="M7668"/>
    </row>
    <row r="7669" spans="1:13" x14ac:dyDescent="0.25">
      <c r="A7669" s="5">
        <v>41959.5</v>
      </c>
      <c r="B7669" s="7">
        <v>354.6735531108784</v>
      </c>
      <c r="C7669" s="7">
        <f t="shared" si="119"/>
        <v>382.11815443492964</v>
      </c>
      <c r="D7669" s="8"/>
      <c r="E7669"/>
      <c r="F7669"/>
      <c r="G7669"/>
      <c r="J7669"/>
      <c r="M7669"/>
    </row>
    <row r="7670" spans="1:13" x14ac:dyDescent="0.25">
      <c r="A7670" s="5">
        <v>41959.541666666701</v>
      </c>
      <c r="B7670" s="7">
        <v>350.02500870830056</v>
      </c>
      <c r="C7670" s="7">
        <f t="shared" si="119"/>
        <v>376.95421063155226</v>
      </c>
      <c r="D7670" s="8"/>
      <c r="E7670"/>
      <c r="F7670"/>
      <c r="G7670"/>
      <c r="J7670"/>
      <c r="M7670"/>
    </row>
    <row r="7671" spans="1:13" x14ac:dyDescent="0.25">
      <c r="A7671" s="5">
        <v>41959.583333333299</v>
      </c>
      <c r="B7671" s="7">
        <v>337.02175463130845</v>
      </c>
      <c r="C7671" s="7">
        <f t="shared" si="119"/>
        <v>362.50924302461965</v>
      </c>
      <c r="D7671" s="8"/>
      <c r="E7671"/>
      <c r="F7671"/>
      <c r="G7671"/>
      <c r="J7671"/>
      <c r="M7671"/>
    </row>
    <row r="7672" spans="1:13" x14ac:dyDescent="0.25">
      <c r="A7672" s="5">
        <v>41959.625</v>
      </c>
      <c r="B7672" s="7">
        <v>332.56455265992827</v>
      </c>
      <c r="C7672" s="7">
        <f t="shared" si="119"/>
        <v>357.55785641685787</v>
      </c>
      <c r="D7672" s="8"/>
      <c r="E7672"/>
      <c r="F7672"/>
      <c r="G7672"/>
      <c r="J7672"/>
      <c r="M7672"/>
    </row>
    <row r="7673" spans="1:13" x14ac:dyDescent="0.25">
      <c r="A7673" s="5">
        <v>41959.666666666701</v>
      </c>
      <c r="B7673" s="7">
        <v>335.37241103278279</v>
      </c>
      <c r="C7673" s="7">
        <f t="shared" si="119"/>
        <v>360.67703127882601</v>
      </c>
      <c r="D7673" s="8"/>
      <c r="E7673"/>
      <c r="F7673"/>
      <c r="G7673"/>
      <c r="J7673"/>
      <c r="M7673"/>
    </row>
    <row r="7674" spans="1:13" x14ac:dyDescent="0.25">
      <c r="A7674" s="5">
        <v>41959.708333333299</v>
      </c>
      <c r="B7674" s="7">
        <v>337.67420945176298</v>
      </c>
      <c r="C7674" s="7">
        <f t="shared" si="119"/>
        <v>363.23403765607492</v>
      </c>
      <c r="D7674" s="8"/>
      <c r="E7674"/>
      <c r="F7674"/>
      <c r="G7674"/>
      <c r="J7674"/>
      <c r="M7674"/>
    </row>
    <row r="7675" spans="1:13" x14ac:dyDescent="0.25">
      <c r="A7675" s="5">
        <v>41959.75</v>
      </c>
      <c r="B7675" s="7">
        <v>332.92450406164016</v>
      </c>
      <c r="C7675" s="7">
        <f t="shared" si="119"/>
        <v>357.95771681387941</v>
      </c>
      <c r="D7675" s="8"/>
      <c r="E7675"/>
      <c r="F7675"/>
      <c r="G7675"/>
      <c r="J7675"/>
      <c r="M7675"/>
    </row>
    <row r="7676" spans="1:13" x14ac:dyDescent="0.25">
      <c r="A7676" s="5">
        <v>41959.791666666701</v>
      </c>
      <c r="B7676" s="7">
        <v>324.58747459064364</v>
      </c>
      <c r="C7676" s="7">
        <f t="shared" si="119"/>
        <v>348.69633347602155</v>
      </c>
      <c r="D7676" s="8"/>
      <c r="E7676"/>
      <c r="F7676"/>
      <c r="G7676"/>
      <c r="J7676"/>
      <c r="M7676"/>
    </row>
    <row r="7677" spans="1:13" x14ac:dyDescent="0.25">
      <c r="A7677" s="5">
        <v>41959.833333333299</v>
      </c>
      <c r="B7677" s="7">
        <v>320.54712747672841</v>
      </c>
      <c r="C7677" s="7">
        <f t="shared" si="119"/>
        <v>344.20801979425357</v>
      </c>
      <c r="D7677" s="8"/>
      <c r="E7677"/>
      <c r="F7677"/>
      <c r="G7677"/>
      <c r="J7677"/>
      <c r="M7677"/>
    </row>
    <row r="7678" spans="1:13" x14ac:dyDescent="0.25">
      <c r="A7678" s="5">
        <v>41959.875</v>
      </c>
      <c r="B7678" s="7">
        <v>309.69135210652581</v>
      </c>
      <c r="C7678" s="7">
        <f t="shared" si="119"/>
        <v>332.14862891853625</v>
      </c>
      <c r="D7678" s="8"/>
      <c r="E7678"/>
      <c r="F7678"/>
      <c r="G7678"/>
      <c r="J7678"/>
      <c r="M7678"/>
    </row>
    <row r="7679" spans="1:13" x14ac:dyDescent="0.25">
      <c r="A7679" s="5">
        <v>41959.916666666701</v>
      </c>
      <c r="B7679" s="7">
        <v>299.93669554283662</v>
      </c>
      <c r="C7679" s="7">
        <f t="shared" si="119"/>
        <v>321.31244151152703</v>
      </c>
      <c r="D7679" s="8"/>
      <c r="E7679"/>
      <c r="F7679"/>
      <c r="G7679"/>
      <c r="J7679"/>
      <c r="M7679"/>
    </row>
    <row r="7680" spans="1:13" x14ac:dyDescent="0.25">
      <c r="A7680" s="5">
        <v>41959.958333333299</v>
      </c>
      <c r="B7680" s="7">
        <v>295.63526278564734</v>
      </c>
      <c r="C7680" s="7">
        <f t="shared" si="119"/>
        <v>316.53409476285145</v>
      </c>
      <c r="D7680" s="8"/>
      <c r="E7680"/>
      <c r="F7680"/>
      <c r="G7680"/>
      <c r="J7680"/>
      <c r="M7680"/>
    </row>
    <row r="7681" spans="1:13" x14ac:dyDescent="0.25">
      <c r="A7681" s="5">
        <v>41960</v>
      </c>
      <c r="B7681" s="7">
        <v>301.03427081570641</v>
      </c>
      <c r="C7681" s="7">
        <f t="shared" si="119"/>
        <v>322.53170856336658</v>
      </c>
      <c r="D7681" s="8"/>
      <c r="E7681"/>
      <c r="F7681"/>
      <c r="G7681"/>
      <c r="J7681"/>
      <c r="M7681"/>
    </row>
    <row r="7682" spans="1:13" x14ac:dyDescent="0.25">
      <c r="A7682" s="5">
        <v>41960.041666666701</v>
      </c>
      <c r="B7682" s="7">
        <v>295.62960175597584</v>
      </c>
      <c r="C7682" s="7">
        <f t="shared" ref="C7682:C7745" si="120">IF(A7682&lt;"01-02-2014",(B7682-$B$8765)*($B$8772/$C$8772)+$B$8765,IF(A7682&lt;"01-03-2014",(B7682-B$8765)*($B$8773/$C$8773)+$B$8765,IF(A7682&lt;"01-04-2014",(B7682-B$8765)*($B$8774/$C$8774)+$B$8765,IF(A7682&lt;"01-05-2014",(B7682-B$8765)*($B$8775/$C$8775)+$B$8765,IF(A7682&lt;"01-06-2014",(B7682-B$8765)*($B$8776/$C$8776)+$B$8765,IF(A7682&lt;"01-07-2014",(B7682-B$8765)*($B$8777/$C$8777)+$B$8765,IF(A7682&lt;"01-08-2014",(B7682-B$8765)*($B$8778/$C$8778)+$B$8765,IF(A7682&lt;"01-09-2014",(B7682-B$8765)*($B$8779/$C$8779)+$B$8765,IF(A7682&lt;"01-10-2014",(B7682-B$8765)*($B$8780/$C$8780)+$B$8765,IF(A7682&lt;1-11-2014,(B7682-B$8765)*($B$8781/$C$8781)+$B$8765,IF(A7682&lt;"01-12-2014",(B7682-B$8765)*($B$8782/$C$8782)+$B$8765,IF(A7682&lt;1-1-2015,(B7682-B$8765)*($B$8783/$C$8783)+$B$8765,"Error"))))))))))))</f>
        <v>316.52780607620866</v>
      </c>
      <c r="D7682" s="8"/>
      <c r="E7682"/>
      <c r="F7682"/>
      <c r="G7682"/>
      <c r="J7682"/>
      <c r="M7682"/>
    </row>
    <row r="7683" spans="1:13" x14ac:dyDescent="0.25">
      <c r="A7683" s="5">
        <v>41960.083333333299</v>
      </c>
      <c r="B7683" s="7">
        <v>296.71981375025427</v>
      </c>
      <c r="C7683" s="7">
        <f t="shared" si="120"/>
        <v>317.73889345855139</v>
      </c>
      <c r="D7683" s="8"/>
      <c r="E7683"/>
      <c r="F7683"/>
      <c r="G7683"/>
      <c r="J7683"/>
      <c r="M7683"/>
    </row>
    <row r="7684" spans="1:13" x14ac:dyDescent="0.25">
      <c r="A7684" s="5">
        <v>41960.125</v>
      </c>
      <c r="B7684" s="7">
        <v>306.07408589582565</v>
      </c>
      <c r="C7684" s="7">
        <f t="shared" si="120"/>
        <v>328.13030451067368</v>
      </c>
      <c r="D7684" s="8"/>
      <c r="E7684"/>
      <c r="F7684"/>
      <c r="G7684"/>
      <c r="J7684"/>
      <c r="M7684"/>
    </row>
    <row r="7685" spans="1:13" x14ac:dyDescent="0.25">
      <c r="A7685" s="5">
        <v>41960.166666666701</v>
      </c>
      <c r="B7685" s="7">
        <v>320.98501156590766</v>
      </c>
      <c r="C7685" s="7">
        <f t="shared" si="120"/>
        <v>344.69445353201905</v>
      </c>
      <c r="D7685" s="8"/>
      <c r="E7685"/>
      <c r="F7685"/>
      <c r="G7685"/>
      <c r="J7685"/>
      <c r="M7685"/>
    </row>
    <row r="7686" spans="1:13" x14ac:dyDescent="0.25">
      <c r="A7686" s="5">
        <v>41960.208333333299</v>
      </c>
      <c r="B7686" s="7">
        <v>344.92723502530481</v>
      </c>
      <c r="C7686" s="7">
        <f t="shared" si="120"/>
        <v>371.29123002051887</v>
      </c>
      <c r="D7686" s="8"/>
      <c r="E7686"/>
      <c r="F7686"/>
      <c r="G7686"/>
      <c r="J7686"/>
      <c r="M7686"/>
    </row>
    <row r="7687" spans="1:13" x14ac:dyDescent="0.25">
      <c r="A7687" s="5">
        <v>41960.25</v>
      </c>
      <c r="B7687" s="7">
        <v>353.72585229642021</v>
      </c>
      <c r="C7687" s="7">
        <f t="shared" si="120"/>
        <v>381.06537891544377</v>
      </c>
      <c r="D7687" s="8"/>
      <c r="E7687"/>
      <c r="F7687"/>
      <c r="G7687"/>
      <c r="J7687"/>
      <c r="M7687"/>
    </row>
    <row r="7688" spans="1:13" x14ac:dyDescent="0.25">
      <c r="A7688" s="5">
        <v>41960.291666666701</v>
      </c>
      <c r="B7688" s="7">
        <v>347.29971195065184</v>
      </c>
      <c r="C7688" s="7">
        <f t="shared" si="120"/>
        <v>373.92675126250327</v>
      </c>
      <c r="D7688" s="8"/>
      <c r="E7688"/>
      <c r="F7688"/>
      <c r="G7688"/>
      <c r="J7688"/>
      <c r="M7688"/>
    </row>
    <row r="7689" spans="1:13" x14ac:dyDescent="0.25">
      <c r="A7689" s="5">
        <v>41960.333333333299</v>
      </c>
      <c r="B7689" s="7">
        <v>339.45201087233801</v>
      </c>
      <c r="C7689" s="7">
        <f t="shared" si="120"/>
        <v>365.20894976497573</v>
      </c>
      <c r="D7689" s="8"/>
      <c r="E7689"/>
      <c r="F7689"/>
      <c r="G7689"/>
      <c r="J7689"/>
      <c r="M7689"/>
    </row>
    <row r="7690" spans="1:13" x14ac:dyDescent="0.25">
      <c r="A7690" s="5">
        <v>41960.375</v>
      </c>
      <c r="B7690" s="7">
        <v>328.70378239769843</v>
      </c>
      <c r="C7690" s="7">
        <f t="shared" si="120"/>
        <v>353.26902986271125</v>
      </c>
      <c r="D7690" s="8"/>
      <c r="E7690"/>
      <c r="F7690"/>
      <c r="G7690"/>
      <c r="J7690"/>
      <c r="M7690"/>
    </row>
    <row r="7691" spans="1:13" x14ac:dyDescent="0.25">
      <c r="A7691" s="5">
        <v>41960.416666666701</v>
      </c>
      <c r="B7691" s="7">
        <v>326.70895463260138</v>
      </c>
      <c r="C7691" s="7">
        <f t="shared" si="120"/>
        <v>351.05302898496006</v>
      </c>
      <c r="D7691" s="8"/>
      <c r="E7691"/>
      <c r="F7691"/>
      <c r="G7691"/>
      <c r="J7691"/>
      <c r="M7691"/>
    </row>
    <row r="7692" spans="1:13" x14ac:dyDescent="0.25">
      <c r="A7692" s="5">
        <v>41960.458333333299</v>
      </c>
      <c r="B7692" s="7">
        <v>315.72314774977099</v>
      </c>
      <c r="C7692" s="7">
        <f t="shared" si="120"/>
        <v>338.84918957530903</v>
      </c>
      <c r="D7692" s="8"/>
      <c r="E7692"/>
      <c r="F7692"/>
      <c r="G7692"/>
      <c r="J7692"/>
      <c r="M7692"/>
    </row>
    <row r="7693" spans="1:13" x14ac:dyDescent="0.25">
      <c r="A7693" s="5">
        <v>41960.5</v>
      </c>
      <c r="B7693" s="7">
        <v>297.0474776573584</v>
      </c>
      <c r="C7693" s="7">
        <f t="shared" si="120"/>
        <v>318.10288654028733</v>
      </c>
      <c r="D7693" s="8"/>
      <c r="E7693"/>
      <c r="F7693"/>
      <c r="G7693"/>
      <c r="J7693"/>
      <c r="M7693"/>
    </row>
    <row r="7694" spans="1:13" x14ac:dyDescent="0.25">
      <c r="A7694" s="5">
        <v>41960.541666666701</v>
      </c>
      <c r="B7694" s="7">
        <v>299.21851388174753</v>
      </c>
      <c r="C7694" s="7">
        <f t="shared" si="120"/>
        <v>320.51463268852785</v>
      </c>
      <c r="D7694" s="8"/>
      <c r="E7694"/>
      <c r="F7694"/>
      <c r="G7694"/>
      <c r="J7694"/>
      <c r="M7694"/>
    </row>
    <row r="7695" spans="1:13" x14ac:dyDescent="0.25">
      <c r="A7695" s="5">
        <v>41960.583333333299</v>
      </c>
      <c r="B7695" s="7">
        <v>309.31914414614477</v>
      </c>
      <c r="C7695" s="7">
        <f t="shared" si="120"/>
        <v>331.73515303789031</v>
      </c>
      <c r="D7695" s="8"/>
      <c r="E7695"/>
      <c r="F7695"/>
      <c r="G7695"/>
      <c r="J7695"/>
      <c r="M7695"/>
    </row>
    <row r="7696" spans="1:13" x14ac:dyDescent="0.25">
      <c r="A7696" s="5">
        <v>41960.625</v>
      </c>
      <c r="B7696" s="7">
        <v>325.84455941176765</v>
      </c>
      <c r="C7696" s="7">
        <f t="shared" si="120"/>
        <v>350.09279542414521</v>
      </c>
      <c r="D7696" s="8"/>
      <c r="E7696"/>
      <c r="F7696"/>
      <c r="G7696"/>
      <c r="J7696"/>
      <c r="M7696"/>
    </row>
    <row r="7697" spans="1:13" x14ac:dyDescent="0.25">
      <c r="A7697" s="5">
        <v>41960.666666666701</v>
      </c>
      <c r="B7697" s="7">
        <v>314.89611471525274</v>
      </c>
      <c r="C7697" s="7">
        <f t="shared" si="120"/>
        <v>337.93046066924103</v>
      </c>
      <c r="D7697" s="8"/>
      <c r="E7697"/>
      <c r="F7697"/>
      <c r="G7697"/>
      <c r="J7697"/>
      <c r="M7697"/>
    </row>
    <row r="7698" spans="1:13" x14ac:dyDescent="0.25">
      <c r="A7698" s="5">
        <v>41960.708333333299</v>
      </c>
      <c r="B7698" s="7">
        <v>306.86688526788669</v>
      </c>
      <c r="C7698" s="7">
        <f t="shared" si="120"/>
        <v>329.0110041555788</v>
      </c>
      <c r="D7698" s="8"/>
      <c r="E7698"/>
      <c r="F7698"/>
      <c r="G7698"/>
      <c r="J7698"/>
      <c r="M7698"/>
    </row>
    <row r="7699" spans="1:13" x14ac:dyDescent="0.25">
      <c r="A7699" s="5">
        <v>41960.75</v>
      </c>
      <c r="B7699" s="7">
        <v>310.8249601720932</v>
      </c>
      <c r="C7699" s="7">
        <f t="shared" si="120"/>
        <v>333.4079238372637</v>
      </c>
      <c r="D7699" s="8"/>
      <c r="E7699"/>
      <c r="F7699"/>
      <c r="G7699"/>
      <c r="J7699"/>
      <c r="M7699"/>
    </row>
    <row r="7700" spans="1:13" x14ac:dyDescent="0.25">
      <c r="A7700" s="5">
        <v>41960.791666666701</v>
      </c>
      <c r="B7700" s="7">
        <v>310.62387076435124</v>
      </c>
      <c r="C7700" s="7">
        <f t="shared" si="120"/>
        <v>333.18453898576956</v>
      </c>
      <c r="D7700" s="8"/>
      <c r="E7700"/>
      <c r="F7700"/>
      <c r="G7700"/>
      <c r="J7700"/>
      <c r="M7700"/>
    </row>
    <row r="7701" spans="1:13" x14ac:dyDescent="0.25">
      <c r="A7701" s="5">
        <v>41960.833333333299</v>
      </c>
      <c r="B7701" s="7">
        <v>320.14391478372568</v>
      </c>
      <c r="C7701" s="7">
        <f t="shared" si="120"/>
        <v>343.7601015843469</v>
      </c>
      <c r="D7701" s="8"/>
      <c r="E7701"/>
      <c r="F7701"/>
      <c r="G7701"/>
      <c r="J7701"/>
      <c r="M7701"/>
    </row>
    <row r="7702" spans="1:13" x14ac:dyDescent="0.25">
      <c r="A7702" s="5">
        <v>41960.875</v>
      </c>
      <c r="B7702" s="7">
        <v>299.13548593856433</v>
      </c>
      <c r="C7702" s="7">
        <f t="shared" si="120"/>
        <v>320.42239916431532</v>
      </c>
      <c r="D7702" s="8"/>
      <c r="E7702"/>
      <c r="F7702"/>
      <c r="G7702"/>
      <c r="J7702"/>
      <c r="M7702"/>
    </row>
    <row r="7703" spans="1:13" x14ac:dyDescent="0.25">
      <c r="A7703" s="5">
        <v>41960.916666666701</v>
      </c>
      <c r="B7703" s="7">
        <v>311.19264292661592</v>
      </c>
      <c r="C7703" s="7">
        <f t="shared" si="120"/>
        <v>333.81637278760036</v>
      </c>
      <c r="D7703" s="8"/>
      <c r="E7703"/>
      <c r="F7703"/>
      <c r="G7703"/>
      <c r="J7703"/>
      <c r="M7703"/>
    </row>
    <row r="7704" spans="1:13" x14ac:dyDescent="0.25">
      <c r="A7704" s="5">
        <v>41960.958333333299</v>
      </c>
      <c r="B7704" s="7">
        <v>288.49803661060082</v>
      </c>
      <c r="C7704" s="7">
        <f t="shared" si="120"/>
        <v>308.60554085692434</v>
      </c>
      <c r="D7704" s="8"/>
      <c r="E7704"/>
      <c r="F7704"/>
      <c r="G7704"/>
      <c r="J7704"/>
      <c r="M7704"/>
    </row>
    <row r="7705" spans="1:13" x14ac:dyDescent="0.25">
      <c r="A7705" s="5">
        <v>41961</v>
      </c>
      <c r="B7705" s="7">
        <v>283.47392246130289</v>
      </c>
      <c r="C7705" s="7">
        <f t="shared" si="120"/>
        <v>303.02438665425819</v>
      </c>
      <c r="D7705" s="8"/>
      <c r="E7705"/>
      <c r="F7705"/>
      <c r="G7705"/>
      <c r="J7705"/>
      <c r="M7705"/>
    </row>
    <row r="7706" spans="1:13" x14ac:dyDescent="0.25">
      <c r="A7706" s="5">
        <v>41961.041666666701</v>
      </c>
      <c r="B7706" s="7">
        <v>288.09862929725733</v>
      </c>
      <c r="C7706" s="7">
        <f t="shared" si="120"/>
        <v>308.16184994163052</v>
      </c>
      <c r="D7706" s="8"/>
      <c r="E7706"/>
      <c r="F7706"/>
      <c r="G7706"/>
      <c r="J7706"/>
      <c r="M7706"/>
    </row>
    <row r="7707" spans="1:13" x14ac:dyDescent="0.25">
      <c r="A7707" s="5">
        <v>41961.083333333299</v>
      </c>
      <c r="B7707" s="7">
        <v>291.63416510186903</v>
      </c>
      <c r="C7707" s="7">
        <f t="shared" si="120"/>
        <v>312.08938222457891</v>
      </c>
      <c r="D7707" s="8"/>
      <c r="E7707"/>
      <c r="F7707"/>
      <c r="G7707"/>
      <c r="J7707"/>
      <c r="M7707"/>
    </row>
    <row r="7708" spans="1:13" x14ac:dyDescent="0.25">
      <c r="A7708" s="5">
        <v>41961.125</v>
      </c>
      <c r="B7708" s="7">
        <v>301.65087008224219</v>
      </c>
      <c r="C7708" s="7">
        <f t="shared" si="120"/>
        <v>323.21667221775886</v>
      </c>
      <c r="D7708" s="8"/>
      <c r="E7708"/>
      <c r="F7708"/>
      <c r="G7708"/>
      <c r="J7708"/>
      <c r="M7708"/>
    </row>
    <row r="7709" spans="1:13" x14ac:dyDescent="0.25">
      <c r="A7709" s="5">
        <v>41961.166666666701</v>
      </c>
      <c r="B7709" s="7">
        <v>316.81970308681196</v>
      </c>
      <c r="C7709" s="7">
        <f t="shared" si="120"/>
        <v>340.06732360768115</v>
      </c>
      <c r="D7709" s="8"/>
      <c r="E7709"/>
      <c r="F7709"/>
      <c r="G7709"/>
      <c r="J7709"/>
      <c r="M7709"/>
    </row>
    <row r="7710" spans="1:13" x14ac:dyDescent="0.25">
      <c r="A7710" s="5">
        <v>41961.208333333299</v>
      </c>
      <c r="B7710" s="7">
        <v>334.47998755568608</v>
      </c>
      <c r="C7710" s="7">
        <f t="shared" si="120"/>
        <v>359.68566187682859</v>
      </c>
      <c r="D7710" s="8"/>
      <c r="E7710"/>
      <c r="F7710"/>
      <c r="G7710"/>
      <c r="J7710"/>
      <c r="M7710"/>
    </row>
    <row r="7711" spans="1:13" x14ac:dyDescent="0.25">
      <c r="A7711" s="5">
        <v>41961.25</v>
      </c>
      <c r="B7711" s="7">
        <v>349.17178141629381</v>
      </c>
      <c r="C7711" s="7">
        <f t="shared" si="120"/>
        <v>376.00638322454989</v>
      </c>
      <c r="D7711" s="8"/>
      <c r="E7711"/>
      <c r="F7711"/>
      <c r="G7711"/>
      <c r="J7711"/>
      <c r="M7711"/>
    </row>
    <row r="7712" spans="1:13" x14ac:dyDescent="0.25">
      <c r="A7712" s="5">
        <v>41961.291666666701</v>
      </c>
      <c r="B7712" s="7">
        <v>362.63409164686857</v>
      </c>
      <c r="C7712" s="7">
        <f t="shared" si="120"/>
        <v>390.96130405003856</v>
      </c>
      <c r="D7712" s="8"/>
      <c r="E7712"/>
      <c r="F7712"/>
      <c r="G7712"/>
      <c r="J7712"/>
      <c r="M7712"/>
    </row>
    <row r="7713" spans="1:13" x14ac:dyDescent="0.25">
      <c r="A7713" s="5">
        <v>41961.333333333299</v>
      </c>
      <c r="B7713" s="7">
        <v>359.83569941804967</v>
      </c>
      <c r="C7713" s="7">
        <f t="shared" si="120"/>
        <v>387.85264487461689</v>
      </c>
      <c r="D7713" s="8"/>
      <c r="E7713"/>
      <c r="F7713"/>
      <c r="G7713"/>
      <c r="J7713"/>
      <c r="M7713"/>
    </row>
    <row r="7714" spans="1:13" x14ac:dyDescent="0.25">
      <c r="A7714" s="5">
        <v>41961.375</v>
      </c>
      <c r="B7714" s="7">
        <v>369.91480837099567</v>
      </c>
      <c r="C7714" s="7">
        <f t="shared" si="120"/>
        <v>399.04925777397256</v>
      </c>
      <c r="D7714" s="8"/>
      <c r="E7714"/>
      <c r="F7714"/>
      <c r="G7714"/>
      <c r="J7714"/>
      <c r="M7714"/>
    </row>
    <row r="7715" spans="1:13" x14ac:dyDescent="0.25">
      <c r="A7715" s="5">
        <v>41961.416666666701</v>
      </c>
      <c r="B7715" s="7">
        <v>356.53313745723904</v>
      </c>
      <c r="C7715" s="7">
        <f t="shared" si="120"/>
        <v>384.18391701147323</v>
      </c>
      <c r="D7715" s="8"/>
      <c r="E7715"/>
      <c r="F7715"/>
      <c r="G7715"/>
      <c r="J7715"/>
      <c r="M7715"/>
    </row>
    <row r="7716" spans="1:13" x14ac:dyDescent="0.25">
      <c r="A7716" s="5">
        <v>41961.458333333299</v>
      </c>
      <c r="B7716" s="7">
        <v>376.34684920557612</v>
      </c>
      <c r="C7716" s="7">
        <f t="shared" si="120"/>
        <v>406.19444012231855</v>
      </c>
      <c r="D7716" s="8"/>
      <c r="E7716"/>
      <c r="F7716"/>
      <c r="G7716"/>
      <c r="J7716"/>
      <c r="M7716"/>
    </row>
    <row r="7717" spans="1:13" x14ac:dyDescent="0.25">
      <c r="A7717" s="5">
        <v>41961.5</v>
      </c>
      <c r="B7717" s="7">
        <v>366.17206386119511</v>
      </c>
      <c r="C7717" s="7">
        <f t="shared" si="120"/>
        <v>394.89154287545693</v>
      </c>
      <c r="D7717" s="8"/>
      <c r="E7717"/>
      <c r="F7717"/>
      <c r="G7717"/>
      <c r="J7717"/>
      <c r="M7717"/>
    </row>
    <row r="7718" spans="1:13" x14ac:dyDescent="0.25">
      <c r="A7718" s="5">
        <v>41961.541666666701</v>
      </c>
      <c r="B7718" s="7">
        <v>374.24659747879804</v>
      </c>
      <c r="C7718" s="7">
        <f t="shared" si="120"/>
        <v>403.86132658165542</v>
      </c>
      <c r="D7718" s="8"/>
      <c r="E7718"/>
      <c r="F7718"/>
      <c r="G7718"/>
      <c r="J7718"/>
      <c r="M7718"/>
    </row>
    <row r="7719" spans="1:13" x14ac:dyDescent="0.25">
      <c r="A7719" s="5">
        <v>41961.583333333299</v>
      </c>
      <c r="B7719" s="7">
        <v>361.28772593550042</v>
      </c>
      <c r="C7719" s="7">
        <f t="shared" si="120"/>
        <v>389.46566234584321</v>
      </c>
      <c r="D7719" s="8"/>
      <c r="E7719"/>
      <c r="F7719"/>
      <c r="G7719"/>
      <c r="J7719"/>
      <c r="M7719"/>
    </row>
    <row r="7720" spans="1:13" x14ac:dyDescent="0.25">
      <c r="A7720" s="5">
        <v>41961.625</v>
      </c>
      <c r="B7720" s="7">
        <v>343.1733410787823</v>
      </c>
      <c r="C7720" s="7">
        <f t="shared" si="120"/>
        <v>369.34287608591876</v>
      </c>
      <c r="D7720" s="8"/>
      <c r="E7720"/>
      <c r="F7720"/>
      <c r="G7720"/>
      <c r="J7720"/>
      <c r="M7720"/>
    </row>
    <row r="7721" spans="1:13" x14ac:dyDescent="0.25">
      <c r="A7721" s="5">
        <v>41961.666666666701</v>
      </c>
      <c r="B7721" s="7">
        <v>348.64950605498188</v>
      </c>
      <c r="C7721" s="7">
        <f t="shared" si="120"/>
        <v>375.42620147685966</v>
      </c>
      <c r="D7721" s="8"/>
      <c r="E7721"/>
      <c r="F7721"/>
      <c r="G7721"/>
      <c r="J7721"/>
      <c r="M7721"/>
    </row>
    <row r="7722" spans="1:13" x14ac:dyDescent="0.25">
      <c r="A7722" s="5">
        <v>41961.708333333299</v>
      </c>
      <c r="B7722" s="7">
        <v>368.76305836268523</v>
      </c>
      <c r="C7722" s="7">
        <f t="shared" si="120"/>
        <v>397.76980945566538</v>
      </c>
      <c r="D7722" s="8"/>
      <c r="E7722"/>
      <c r="F7722"/>
      <c r="G7722"/>
      <c r="J7722"/>
      <c r="M7722"/>
    </row>
    <row r="7723" spans="1:13" x14ac:dyDescent="0.25">
      <c r="A7723" s="5">
        <v>41961.75</v>
      </c>
      <c r="B7723" s="7">
        <v>360.09478440286699</v>
      </c>
      <c r="C7723" s="7">
        <f t="shared" si="120"/>
        <v>388.14045546348717</v>
      </c>
      <c r="D7723" s="8"/>
      <c r="E7723"/>
      <c r="F7723"/>
      <c r="G7723"/>
      <c r="J7723"/>
      <c r="M7723"/>
    </row>
    <row r="7724" spans="1:13" x14ac:dyDescent="0.25">
      <c r="A7724" s="5">
        <v>41961.791666666701</v>
      </c>
      <c r="B7724" s="7">
        <v>355.60001674608299</v>
      </c>
      <c r="C7724" s="7">
        <f t="shared" si="120"/>
        <v>383.14733813927717</v>
      </c>
      <c r="D7724" s="8"/>
      <c r="E7724"/>
      <c r="F7724"/>
      <c r="G7724"/>
      <c r="J7724"/>
      <c r="M7724"/>
    </row>
    <row r="7725" spans="1:13" x14ac:dyDescent="0.25">
      <c r="A7725" s="5">
        <v>41961.833333333299</v>
      </c>
      <c r="B7725" s="7">
        <v>346.15585749352545</v>
      </c>
      <c r="C7725" s="7">
        <f t="shared" si="120"/>
        <v>372.6560739010979</v>
      </c>
      <c r="D7725" s="8"/>
      <c r="E7725"/>
      <c r="F7725"/>
      <c r="G7725"/>
      <c r="J7725"/>
      <c r="M7725"/>
    </row>
    <row r="7726" spans="1:13" x14ac:dyDescent="0.25">
      <c r="A7726" s="5">
        <v>41961.875</v>
      </c>
      <c r="B7726" s="7">
        <v>335.86808218607064</v>
      </c>
      <c r="C7726" s="7">
        <f t="shared" si="120"/>
        <v>361.22765912248263</v>
      </c>
      <c r="D7726" s="8"/>
      <c r="E7726"/>
      <c r="F7726"/>
      <c r="G7726"/>
      <c r="J7726"/>
      <c r="M7726"/>
    </row>
    <row r="7727" spans="1:13" x14ac:dyDescent="0.25">
      <c r="A7727" s="5">
        <v>41961.916666666701</v>
      </c>
      <c r="B7727" s="7">
        <v>329.11415508547043</v>
      </c>
      <c r="C7727" s="7">
        <f t="shared" si="120"/>
        <v>353.72490191954705</v>
      </c>
      <c r="D7727" s="8"/>
      <c r="E7727"/>
      <c r="F7727"/>
      <c r="G7727"/>
      <c r="J7727"/>
      <c r="M7727"/>
    </row>
    <row r="7728" spans="1:13" x14ac:dyDescent="0.25">
      <c r="A7728" s="5">
        <v>41961.958333333299</v>
      </c>
      <c r="B7728" s="7">
        <v>322.9938448246067</v>
      </c>
      <c r="C7728" s="7">
        <f t="shared" si="120"/>
        <v>346.92601273849334</v>
      </c>
      <c r="D7728" s="8"/>
      <c r="E7728"/>
      <c r="F7728"/>
      <c r="G7728"/>
      <c r="J7728"/>
      <c r="M7728"/>
    </row>
    <row r="7729" spans="1:13" x14ac:dyDescent="0.25">
      <c r="A7729" s="5">
        <v>41962</v>
      </c>
      <c r="B7729" s="7">
        <v>325.57350666381518</v>
      </c>
      <c r="C7729" s="7">
        <f t="shared" si="120"/>
        <v>349.79169016689491</v>
      </c>
      <c r="D7729" s="8"/>
      <c r="E7729"/>
      <c r="F7729"/>
      <c r="G7729"/>
      <c r="J7729"/>
      <c r="M7729"/>
    </row>
    <row r="7730" spans="1:13" x14ac:dyDescent="0.25">
      <c r="A7730" s="5">
        <v>41962.041666666701</v>
      </c>
      <c r="B7730" s="7">
        <v>324.98484394284384</v>
      </c>
      <c r="C7730" s="7">
        <f t="shared" si="120"/>
        <v>349.13776047471998</v>
      </c>
      <c r="D7730" s="8"/>
      <c r="E7730"/>
      <c r="F7730"/>
      <c r="G7730"/>
      <c r="J7730"/>
      <c r="M7730"/>
    </row>
    <row r="7731" spans="1:13" x14ac:dyDescent="0.25">
      <c r="A7731" s="5">
        <v>41962.083333333299</v>
      </c>
      <c r="B7731" s="7">
        <v>334.47861235747632</v>
      </c>
      <c r="C7731" s="7">
        <f t="shared" si="120"/>
        <v>359.68413420587206</v>
      </c>
      <c r="D7731" s="8"/>
      <c r="E7731"/>
      <c r="F7731"/>
      <c r="G7731"/>
      <c r="J7731"/>
      <c r="M7731"/>
    </row>
    <row r="7732" spans="1:13" x14ac:dyDescent="0.25">
      <c r="A7732" s="5">
        <v>41962.125</v>
      </c>
      <c r="B7732" s="7">
        <v>342.60430247377633</v>
      </c>
      <c r="C7732" s="7">
        <f t="shared" si="120"/>
        <v>368.71074629996394</v>
      </c>
      <c r="D7732" s="8"/>
      <c r="E7732"/>
      <c r="F7732"/>
      <c r="G7732"/>
      <c r="J7732"/>
      <c r="M7732"/>
    </row>
    <row r="7733" spans="1:13" x14ac:dyDescent="0.25">
      <c r="A7733" s="5">
        <v>41962.166666666701</v>
      </c>
      <c r="B7733" s="7">
        <v>355.11679639479121</v>
      </c>
      <c r="C7733" s="7">
        <f t="shared" si="120"/>
        <v>382.61054155896801</v>
      </c>
      <c r="D7733" s="8"/>
      <c r="E7733"/>
      <c r="F7733"/>
      <c r="G7733"/>
      <c r="J7733"/>
      <c r="M7733"/>
    </row>
    <row r="7734" spans="1:13" x14ac:dyDescent="0.25">
      <c r="A7734" s="5">
        <v>41962.208333333299</v>
      </c>
      <c r="B7734" s="7">
        <v>390.35325609327606</v>
      </c>
      <c r="C7734" s="7">
        <f t="shared" si="120"/>
        <v>421.75378339011877</v>
      </c>
      <c r="D7734" s="8"/>
      <c r="E7734"/>
      <c r="F7734"/>
      <c r="G7734"/>
      <c r="J7734"/>
      <c r="M7734"/>
    </row>
    <row r="7735" spans="1:13" x14ac:dyDescent="0.25">
      <c r="A7735" s="5">
        <v>41962.25</v>
      </c>
      <c r="B7735" s="7">
        <v>406.09099500398133</v>
      </c>
      <c r="C7735" s="7">
        <f t="shared" si="120"/>
        <v>439.23641715436543</v>
      </c>
      <c r="D7735" s="8"/>
      <c r="E7735"/>
      <c r="F7735"/>
      <c r="G7735"/>
      <c r="J7735"/>
      <c r="M7735"/>
    </row>
    <row r="7736" spans="1:13" x14ac:dyDescent="0.25">
      <c r="A7736" s="5">
        <v>41962.291666666701</v>
      </c>
      <c r="B7736" s="7">
        <v>413.87717093852501</v>
      </c>
      <c r="C7736" s="7">
        <f t="shared" si="120"/>
        <v>447.88587201315863</v>
      </c>
      <c r="D7736" s="8"/>
      <c r="E7736"/>
      <c r="F7736"/>
      <c r="G7736"/>
      <c r="J7736"/>
      <c r="M7736"/>
    </row>
    <row r="7737" spans="1:13" x14ac:dyDescent="0.25">
      <c r="A7737" s="5">
        <v>41962.333333333299</v>
      </c>
      <c r="B7737" s="7">
        <v>415.53217135242437</v>
      </c>
      <c r="C7737" s="7">
        <f t="shared" si="120"/>
        <v>449.72436776404425</v>
      </c>
      <c r="D7737" s="8"/>
      <c r="E7737"/>
      <c r="F7737"/>
      <c r="G7737"/>
      <c r="J7737"/>
      <c r="M7737"/>
    </row>
    <row r="7738" spans="1:13" x14ac:dyDescent="0.25">
      <c r="A7738" s="5">
        <v>41962.375</v>
      </c>
      <c r="B7738" s="7">
        <v>401.28439421697163</v>
      </c>
      <c r="C7738" s="7">
        <f t="shared" si="120"/>
        <v>433.89689273557684</v>
      </c>
      <c r="D7738" s="8"/>
      <c r="E7738"/>
      <c r="F7738"/>
      <c r="G7738"/>
      <c r="J7738"/>
      <c r="M7738"/>
    </row>
    <row r="7739" spans="1:13" x14ac:dyDescent="0.25">
      <c r="A7739" s="5">
        <v>41962.416666666701</v>
      </c>
      <c r="B7739" s="7">
        <v>386.68799576381576</v>
      </c>
      <c r="C7739" s="7">
        <f t="shared" si="120"/>
        <v>417.68214359776027</v>
      </c>
      <c r="D7739" s="8"/>
      <c r="E7739"/>
      <c r="F7739"/>
      <c r="G7739"/>
      <c r="J7739"/>
      <c r="M7739"/>
    </row>
    <row r="7740" spans="1:13" x14ac:dyDescent="0.25">
      <c r="A7740" s="5">
        <v>41962.458333333299</v>
      </c>
      <c r="B7740" s="7">
        <v>382.3895060174284</v>
      </c>
      <c r="C7740" s="7">
        <f t="shared" si="120"/>
        <v>412.90706616116989</v>
      </c>
      <c r="D7740" s="8"/>
      <c r="E7740"/>
      <c r="F7740"/>
      <c r="G7740"/>
      <c r="J7740"/>
      <c r="M7740"/>
    </row>
    <row r="7741" spans="1:13" x14ac:dyDescent="0.25">
      <c r="A7741" s="5">
        <v>41962.5</v>
      </c>
      <c r="B7741" s="7">
        <v>383.82864776393052</v>
      </c>
      <c r="C7741" s="7">
        <f t="shared" si="120"/>
        <v>414.50577028453159</v>
      </c>
      <c r="D7741" s="8"/>
      <c r="E7741"/>
      <c r="F7741"/>
      <c r="G7741"/>
      <c r="J7741"/>
      <c r="M7741"/>
    </row>
    <row r="7742" spans="1:13" x14ac:dyDescent="0.25">
      <c r="A7742" s="5">
        <v>41962.541666666701</v>
      </c>
      <c r="B7742" s="7">
        <v>379.13412896379236</v>
      </c>
      <c r="C7742" s="7">
        <f t="shared" si="120"/>
        <v>409.29075475098773</v>
      </c>
      <c r="D7742" s="8"/>
      <c r="E7742"/>
      <c r="F7742"/>
      <c r="G7742"/>
      <c r="J7742"/>
      <c r="M7742"/>
    </row>
    <row r="7743" spans="1:13" x14ac:dyDescent="0.25">
      <c r="A7743" s="5">
        <v>41962.583333333299</v>
      </c>
      <c r="B7743" s="7">
        <v>371.78710282711324</v>
      </c>
      <c r="C7743" s="7">
        <f t="shared" si="120"/>
        <v>401.1291396719285</v>
      </c>
      <c r="D7743" s="8"/>
      <c r="E7743"/>
      <c r="F7743"/>
      <c r="G7743"/>
      <c r="J7743"/>
      <c r="M7743"/>
    </row>
    <row r="7744" spans="1:13" x14ac:dyDescent="0.25">
      <c r="A7744" s="5">
        <v>41962.625</v>
      </c>
      <c r="B7744" s="7">
        <v>366.54808941887825</v>
      </c>
      <c r="C7744" s="7">
        <f t="shared" si="120"/>
        <v>395.30925962296885</v>
      </c>
      <c r="D7744" s="8"/>
      <c r="E7744"/>
      <c r="F7744"/>
      <c r="G7744"/>
      <c r="J7744"/>
      <c r="M7744"/>
    </row>
    <row r="7745" spans="1:13" x14ac:dyDescent="0.25">
      <c r="A7745" s="5">
        <v>41962.666666666701</v>
      </c>
      <c r="B7745" s="7">
        <v>365.94057837678292</v>
      </c>
      <c r="C7745" s="7">
        <f t="shared" si="120"/>
        <v>394.63439183433979</v>
      </c>
      <c r="D7745" s="8"/>
      <c r="E7745"/>
      <c r="F7745"/>
      <c r="G7745"/>
      <c r="J7745"/>
      <c r="M7745"/>
    </row>
    <row r="7746" spans="1:13" x14ac:dyDescent="0.25">
      <c r="A7746" s="5">
        <v>41962.708333333299</v>
      </c>
      <c r="B7746" s="7">
        <v>368.92267973661046</v>
      </c>
      <c r="C7746" s="7">
        <f t="shared" ref="C7746:C7809" si="121">IF(A7746&lt;"01-02-2014",(B7746-$B$8765)*($B$8772/$C$8772)+$B$8765,IF(A7746&lt;"01-03-2014",(B7746-B$8765)*($B$8773/$C$8773)+$B$8765,IF(A7746&lt;"01-04-2014",(B7746-B$8765)*($B$8774/$C$8774)+$B$8765,IF(A7746&lt;"01-05-2014",(B7746-B$8765)*($B$8775/$C$8775)+$B$8765,IF(A7746&lt;"01-06-2014",(B7746-B$8765)*($B$8776/$C$8776)+$B$8765,IF(A7746&lt;"01-07-2014",(B7746-B$8765)*($B$8777/$C$8777)+$B$8765,IF(A7746&lt;"01-08-2014",(B7746-B$8765)*($B$8778/$C$8778)+$B$8765,IF(A7746&lt;"01-09-2014",(B7746-B$8765)*($B$8779/$C$8779)+$B$8765,IF(A7746&lt;"01-10-2014",(B7746-B$8765)*($B$8780/$C$8780)+$B$8765,IF(A7746&lt;1-11-2014,(B7746-B$8765)*($B$8781/$C$8781)+$B$8765,IF(A7746&lt;"01-12-2014",(B7746-B$8765)*($B$8782/$C$8782)+$B$8765,IF(A7746&lt;1-1-2015,(B7746-B$8765)*($B$8783/$C$8783)+$B$8765,"Error"))))))))))))</f>
        <v>397.94712857610028</v>
      </c>
      <c r="D7746" s="8"/>
      <c r="E7746"/>
      <c r="F7746"/>
      <c r="G7746"/>
      <c r="J7746"/>
      <c r="M7746"/>
    </row>
    <row r="7747" spans="1:13" x14ac:dyDescent="0.25">
      <c r="A7747" s="5">
        <v>41962.75</v>
      </c>
      <c r="B7747" s="7">
        <v>359.61370616243482</v>
      </c>
      <c r="C7747" s="7">
        <f t="shared" si="121"/>
        <v>387.6060384969112</v>
      </c>
      <c r="D7747" s="8"/>
      <c r="E7747"/>
      <c r="F7747"/>
      <c r="G7747"/>
      <c r="J7747"/>
      <c r="M7747"/>
    </row>
    <row r="7748" spans="1:13" x14ac:dyDescent="0.25">
      <c r="A7748" s="5">
        <v>41962.791666666701</v>
      </c>
      <c r="B7748" s="7">
        <v>353.76733747720675</v>
      </c>
      <c r="C7748" s="7">
        <f t="shared" si="121"/>
        <v>381.11146369461375</v>
      </c>
      <c r="D7748" s="8"/>
      <c r="E7748"/>
      <c r="F7748"/>
      <c r="G7748"/>
      <c r="J7748"/>
      <c r="M7748"/>
    </row>
    <row r="7749" spans="1:13" x14ac:dyDescent="0.25">
      <c r="A7749" s="5">
        <v>41962.833333333299</v>
      </c>
      <c r="B7749" s="7">
        <v>346.33721328939373</v>
      </c>
      <c r="C7749" s="7">
        <f t="shared" si="121"/>
        <v>372.85753721029232</v>
      </c>
      <c r="D7749" s="8"/>
      <c r="E7749"/>
      <c r="F7749"/>
      <c r="G7749"/>
      <c r="J7749"/>
      <c r="M7749"/>
    </row>
    <row r="7750" spans="1:13" x14ac:dyDescent="0.25">
      <c r="A7750" s="5">
        <v>41962.875</v>
      </c>
      <c r="B7750" s="7">
        <v>336.46846069762614</v>
      </c>
      <c r="C7750" s="7">
        <f t="shared" si="121"/>
        <v>361.8946035734615</v>
      </c>
      <c r="D7750" s="8"/>
      <c r="E7750"/>
      <c r="F7750"/>
      <c r="G7750"/>
      <c r="J7750"/>
      <c r="M7750"/>
    </row>
    <row r="7751" spans="1:13" x14ac:dyDescent="0.25">
      <c r="A7751" s="5">
        <v>41962.916666666701</v>
      </c>
      <c r="B7751" s="7">
        <v>330.40048108052389</v>
      </c>
      <c r="C7751" s="7">
        <f t="shared" si="121"/>
        <v>355.15384710668906</v>
      </c>
      <c r="D7751" s="8"/>
      <c r="E7751"/>
      <c r="F7751"/>
      <c r="G7751"/>
      <c r="J7751"/>
      <c r="M7751"/>
    </row>
    <row r="7752" spans="1:13" x14ac:dyDescent="0.25">
      <c r="A7752" s="5">
        <v>41962.958333333299</v>
      </c>
      <c r="B7752" s="7">
        <v>326.16976715843396</v>
      </c>
      <c r="C7752" s="7">
        <f t="shared" si="121"/>
        <v>350.45406002286052</v>
      </c>
      <c r="D7752" s="8"/>
      <c r="E7752"/>
      <c r="F7752"/>
      <c r="G7752"/>
      <c r="J7752"/>
      <c r="M7752"/>
    </row>
    <row r="7753" spans="1:13" x14ac:dyDescent="0.25">
      <c r="A7753" s="5">
        <v>41963</v>
      </c>
      <c r="B7753" s="7">
        <v>322.60950157645595</v>
      </c>
      <c r="C7753" s="7">
        <f t="shared" si="121"/>
        <v>346.49905609082589</v>
      </c>
      <c r="D7753" s="8"/>
      <c r="E7753"/>
      <c r="F7753"/>
      <c r="G7753"/>
      <c r="J7753"/>
      <c r="M7753"/>
    </row>
    <row r="7754" spans="1:13" x14ac:dyDescent="0.25">
      <c r="A7754" s="5">
        <v>41963.041666666701</v>
      </c>
      <c r="B7754" s="7">
        <v>327.37333875776085</v>
      </c>
      <c r="C7754" s="7">
        <f t="shared" si="121"/>
        <v>351.79107556235255</v>
      </c>
      <c r="D7754" s="8"/>
      <c r="E7754"/>
      <c r="F7754"/>
      <c r="G7754"/>
      <c r="J7754"/>
      <c r="M7754"/>
    </row>
    <row r="7755" spans="1:13" x14ac:dyDescent="0.25">
      <c r="A7755" s="5">
        <v>41963.083333333299</v>
      </c>
      <c r="B7755" s="7">
        <v>332.84826398201869</v>
      </c>
      <c r="C7755" s="7">
        <f t="shared" si="121"/>
        <v>357.873023745978</v>
      </c>
      <c r="D7755" s="8"/>
      <c r="E7755"/>
      <c r="F7755"/>
      <c r="G7755"/>
      <c r="J7755"/>
      <c r="M7755"/>
    </row>
    <row r="7756" spans="1:13" x14ac:dyDescent="0.25">
      <c r="A7756" s="5">
        <v>41963.125</v>
      </c>
      <c r="B7756" s="7">
        <v>337.03801525846865</v>
      </c>
      <c r="C7756" s="7">
        <f t="shared" si="121"/>
        <v>362.52730652097273</v>
      </c>
      <c r="D7756" s="8"/>
      <c r="E7756"/>
      <c r="F7756"/>
      <c r="G7756"/>
      <c r="J7756"/>
      <c r="M7756"/>
    </row>
    <row r="7757" spans="1:13" x14ac:dyDescent="0.25">
      <c r="A7757" s="5">
        <v>41963.166666666701</v>
      </c>
      <c r="B7757" s="7">
        <v>356.11707571944271</v>
      </c>
      <c r="C7757" s="7">
        <f t="shared" si="121"/>
        <v>383.72172514093319</v>
      </c>
      <c r="D7757" s="8"/>
      <c r="E7757"/>
      <c r="F7757"/>
      <c r="G7757"/>
      <c r="J7757"/>
      <c r="M7757"/>
    </row>
    <row r="7758" spans="1:13" x14ac:dyDescent="0.25">
      <c r="A7758" s="5">
        <v>41963.208333333299</v>
      </c>
      <c r="B7758" s="7">
        <v>390.72208297129976</v>
      </c>
      <c r="C7758" s="7">
        <f t="shared" si="121"/>
        <v>422.16350331669048</v>
      </c>
      <c r="D7758" s="8"/>
      <c r="E7758"/>
      <c r="F7758"/>
      <c r="G7758"/>
      <c r="J7758"/>
      <c r="M7758"/>
    </row>
    <row r="7759" spans="1:13" x14ac:dyDescent="0.25">
      <c r="A7759" s="5">
        <v>41963.25</v>
      </c>
      <c r="B7759" s="7">
        <v>396.40810085056415</v>
      </c>
      <c r="C7759" s="7">
        <f t="shared" si="121"/>
        <v>428.47994869198635</v>
      </c>
      <c r="D7759" s="8"/>
      <c r="E7759"/>
      <c r="F7759"/>
      <c r="G7759"/>
      <c r="J7759"/>
      <c r="M7759"/>
    </row>
    <row r="7760" spans="1:13" x14ac:dyDescent="0.25">
      <c r="A7760" s="5">
        <v>41963.291666666701</v>
      </c>
      <c r="B7760" s="7">
        <v>402.80995857344828</v>
      </c>
      <c r="C7760" s="7">
        <f t="shared" si="121"/>
        <v>435.59160142781013</v>
      </c>
      <c r="D7760" s="8"/>
      <c r="E7760"/>
      <c r="F7760"/>
      <c r="G7760"/>
      <c r="J7760"/>
      <c r="M7760"/>
    </row>
    <row r="7761" spans="1:13" x14ac:dyDescent="0.25">
      <c r="A7761" s="5">
        <v>41963.333333333299</v>
      </c>
      <c r="B7761" s="7">
        <v>388.39626395935272</v>
      </c>
      <c r="C7761" s="7">
        <f t="shared" si="121"/>
        <v>419.57981310436065</v>
      </c>
      <c r="D7761" s="8"/>
      <c r="E7761"/>
      <c r="F7761"/>
      <c r="G7761"/>
      <c r="J7761"/>
      <c r="M7761"/>
    </row>
    <row r="7762" spans="1:13" x14ac:dyDescent="0.25">
      <c r="A7762" s="5">
        <v>41963.375</v>
      </c>
      <c r="B7762" s="7">
        <v>374.67407260370754</v>
      </c>
      <c r="C7762" s="7">
        <f t="shared" si="121"/>
        <v>404.33619727906131</v>
      </c>
      <c r="D7762" s="8"/>
      <c r="E7762"/>
      <c r="F7762"/>
      <c r="G7762"/>
      <c r="J7762"/>
      <c r="M7762"/>
    </row>
    <row r="7763" spans="1:13" x14ac:dyDescent="0.25">
      <c r="A7763" s="5">
        <v>41963.416666666701</v>
      </c>
      <c r="B7763" s="7">
        <v>361.63185769952804</v>
      </c>
      <c r="C7763" s="7">
        <f t="shared" si="121"/>
        <v>389.84794912994067</v>
      </c>
      <c r="D7763" s="8"/>
      <c r="E7763"/>
      <c r="F7763"/>
      <c r="G7763"/>
      <c r="J7763"/>
      <c r="M7763"/>
    </row>
    <row r="7764" spans="1:13" x14ac:dyDescent="0.25">
      <c r="A7764" s="5">
        <v>41963.458333333299</v>
      </c>
      <c r="B7764" s="7">
        <v>373.11391654019877</v>
      </c>
      <c r="C7764" s="7">
        <f t="shared" si="121"/>
        <v>402.60306158351113</v>
      </c>
      <c r="D7764" s="8"/>
      <c r="E7764"/>
      <c r="F7764"/>
      <c r="G7764"/>
      <c r="J7764"/>
      <c r="M7764"/>
    </row>
    <row r="7765" spans="1:13" x14ac:dyDescent="0.25">
      <c r="A7765" s="5">
        <v>41963.5</v>
      </c>
      <c r="B7765" s="7">
        <v>380.49186611017865</v>
      </c>
      <c r="C7765" s="7">
        <f t="shared" si="121"/>
        <v>410.79902867858721</v>
      </c>
      <c r="D7765" s="8"/>
      <c r="E7765"/>
      <c r="F7765"/>
      <c r="G7765"/>
      <c r="J7765"/>
      <c r="M7765"/>
    </row>
    <row r="7766" spans="1:13" x14ac:dyDescent="0.25">
      <c r="A7766" s="5">
        <v>41963.541666666701</v>
      </c>
      <c r="B7766" s="7">
        <v>377.45999688760367</v>
      </c>
      <c r="C7766" s="7">
        <f t="shared" si="121"/>
        <v>407.43100614751614</v>
      </c>
      <c r="D7766" s="8"/>
      <c r="E7766"/>
      <c r="F7766"/>
      <c r="G7766"/>
      <c r="J7766"/>
      <c r="M7766"/>
    </row>
    <row r="7767" spans="1:13" x14ac:dyDescent="0.25">
      <c r="A7767" s="5">
        <v>41963.583333333299</v>
      </c>
      <c r="B7767" s="7">
        <v>369.82208161267721</v>
      </c>
      <c r="C7767" s="7">
        <f t="shared" si="121"/>
        <v>398.94625009510423</v>
      </c>
      <c r="D7767" s="8"/>
      <c r="E7767"/>
      <c r="F7767"/>
      <c r="G7767"/>
      <c r="J7767"/>
      <c r="M7767"/>
    </row>
    <row r="7768" spans="1:13" x14ac:dyDescent="0.25">
      <c r="A7768" s="5">
        <v>41963.625</v>
      </c>
      <c r="B7768" s="7">
        <v>366.74988072900032</v>
      </c>
      <c r="C7768" s="7">
        <f t="shared" si="121"/>
        <v>395.53342419906761</v>
      </c>
      <c r="D7768" s="8"/>
      <c r="E7768"/>
      <c r="F7768"/>
      <c r="G7768"/>
      <c r="J7768"/>
      <c r="M7768"/>
    </row>
    <row r="7769" spans="1:13" x14ac:dyDescent="0.25">
      <c r="A7769" s="5">
        <v>41963.666666666701</v>
      </c>
      <c r="B7769" s="7">
        <v>373.86205844813179</v>
      </c>
      <c r="C7769" s="7">
        <f t="shared" si="121"/>
        <v>403.43415244442127</v>
      </c>
      <c r="D7769" s="8"/>
      <c r="E7769"/>
      <c r="F7769"/>
      <c r="G7769"/>
      <c r="J7769"/>
      <c r="M7769"/>
    </row>
    <row r="7770" spans="1:13" x14ac:dyDescent="0.25">
      <c r="A7770" s="5">
        <v>41963.708333333299</v>
      </c>
      <c r="B7770" s="7">
        <v>375.96165541891003</v>
      </c>
      <c r="C7770" s="7">
        <f t="shared" si="121"/>
        <v>405.76653863413429</v>
      </c>
      <c r="D7770" s="8"/>
      <c r="E7770"/>
      <c r="F7770"/>
      <c r="G7770"/>
      <c r="J7770"/>
      <c r="M7770"/>
    </row>
    <row r="7771" spans="1:13" x14ac:dyDescent="0.25">
      <c r="A7771" s="5">
        <v>41963.75</v>
      </c>
      <c r="B7771" s="7">
        <v>363.72003210124063</v>
      </c>
      <c r="C7771" s="7">
        <f t="shared" si="121"/>
        <v>392.16764629280203</v>
      </c>
      <c r="D7771" s="8"/>
      <c r="E7771"/>
      <c r="F7771"/>
      <c r="G7771"/>
      <c r="J7771"/>
      <c r="M7771"/>
    </row>
    <row r="7772" spans="1:13" x14ac:dyDescent="0.25">
      <c r="A7772" s="5">
        <v>41963.791666666701</v>
      </c>
      <c r="B7772" s="7">
        <v>361.14929844759268</v>
      </c>
      <c r="C7772" s="7">
        <f t="shared" si="121"/>
        <v>389.31188694724705</v>
      </c>
      <c r="D7772" s="8"/>
      <c r="E7772"/>
      <c r="F7772"/>
      <c r="G7772"/>
      <c r="J7772"/>
      <c r="M7772"/>
    </row>
    <row r="7773" spans="1:13" x14ac:dyDescent="0.25">
      <c r="A7773" s="5">
        <v>41963.833333333299</v>
      </c>
      <c r="B7773" s="7">
        <v>352.24719163881298</v>
      </c>
      <c r="C7773" s="7">
        <f t="shared" si="121"/>
        <v>379.42277428937751</v>
      </c>
      <c r="D7773" s="8"/>
      <c r="E7773"/>
      <c r="F7773"/>
      <c r="G7773"/>
      <c r="J7773"/>
      <c r="M7773"/>
    </row>
    <row r="7774" spans="1:13" x14ac:dyDescent="0.25">
      <c r="A7774" s="5">
        <v>41963.875</v>
      </c>
      <c r="B7774" s="7">
        <v>341.71364710622788</v>
      </c>
      <c r="C7774" s="7">
        <f t="shared" si="121"/>
        <v>367.72134104363334</v>
      </c>
      <c r="D7774" s="8"/>
      <c r="E7774"/>
      <c r="F7774"/>
      <c r="G7774"/>
      <c r="J7774"/>
      <c r="M7774"/>
    </row>
    <row r="7775" spans="1:13" x14ac:dyDescent="0.25">
      <c r="A7775" s="5">
        <v>41963.916666666701</v>
      </c>
      <c r="B7775" s="7">
        <v>336.15911940054139</v>
      </c>
      <c r="C7775" s="7">
        <f t="shared" si="121"/>
        <v>361.5509645897564</v>
      </c>
      <c r="D7775" s="8"/>
      <c r="E7775"/>
      <c r="F7775"/>
      <c r="G7775"/>
      <c r="J7775"/>
      <c r="M7775"/>
    </row>
    <row r="7776" spans="1:13" x14ac:dyDescent="0.25">
      <c r="A7776" s="5">
        <v>41963.958333333299</v>
      </c>
      <c r="B7776" s="7">
        <v>330.94076192694581</v>
      </c>
      <c r="C7776" s="7">
        <f t="shared" si="121"/>
        <v>355.75403066681957</v>
      </c>
      <c r="D7776" s="8"/>
      <c r="E7776"/>
      <c r="F7776"/>
      <c r="G7776"/>
      <c r="J7776"/>
      <c r="M7776"/>
    </row>
    <row r="7777" spans="1:13" x14ac:dyDescent="0.25">
      <c r="A7777" s="5">
        <v>41964</v>
      </c>
      <c r="B7777" s="7">
        <v>327.19363086029659</v>
      </c>
      <c r="C7777" s="7">
        <f t="shared" si="121"/>
        <v>351.59144285947593</v>
      </c>
      <c r="D7777" s="8"/>
      <c r="E7777"/>
      <c r="F7777"/>
      <c r="G7777"/>
      <c r="J7777"/>
      <c r="M7777"/>
    </row>
    <row r="7778" spans="1:13" x14ac:dyDescent="0.25">
      <c r="A7778" s="5">
        <v>41964.041666666701</v>
      </c>
      <c r="B7778" s="7">
        <v>329.18861282155956</v>
      </c>
      <c r="C7778" s="7">
        <f t="shared" si="121"/>
        <v>353.80761502962895</v>
      </c>
      <c r="D7778" s="8"/>
      <c r="E7778"/>
      <c r="F7778"/>
      <c r="G7778"/>
      <c r="J7778"/>
      <c r="M7778"/>
    </row>
    <row r="7779" spans="1:13" x14ac:dyDescent="0.25">
      <c r="A7779" s="5">
        <v>41964.083333333299</v>
      </c>
      <c r="B7779" s="7">
        <v>331.81455011714627</v>
      </c>
      <c r="C7779" s="7">
        <f t="shared" si="121"/>
        <v>356.72469862639582</v>
      </c>
      <c r="D7779" s="8"/>
      <c r="E7779"/>
      <c r="F7779"/>
      <c r="G7779"/>
      <c r="J7779"/>
      <c r="M7779"/>
    </row>
    <row r="7780" spans="1:13" x14ac:dyDescent="0.25">
      <c r="A7780" s="5">
        <v>41964.125</v>
      </c>
      <c r="B7780" s="7">
        <v>340.58695254952283</v>
      </c>
      <c r="C7780" s="7">
        <f t="shared" si="121"/>
        <v>366.46972615722513</v>
      </c>
      <c r="D7780" s="8"/>
      <c r="E7780"/>
      <c r="F7780"/>
      <c r="G7780"/>
      <c r="J7780"/>
      <c r="M7780"/>
    </row>
    <row r="7781" spans="1:13" x14ac:dyDescent="0.25">
      <c r="A7781" s="5">
        <v>41964.166666666701</v>
      </c>
      <c r="B7781" s="7">
        <v>352.6547993696023</v>
      </c>
      <c r="C7781" s="7">
        <f t="shared" si="121"/>
        <v>379.87557482935961</v>
      </c>
      <c r="D7781" s="8"/>
      <c r="E7781"/>
      <c r="F7781"/>
      <c r="G7781"/>
      <c r="J7781"/>
      <c r="M7781"/>
    </row>
    <row r="7782" spans="1:13" x14ac:dyDescent="0.25">
      <c r="A7782" s="5">
        <v>41964.208333333299</v>
      </c>
      <c r="B7782" s="7">
        <v>376.32775216775804</v>
      </c>
      <c r="C7782" s="7">
        <f t="shared" si="121"/>
        <v>406.17322573313282</v>
      </c>
      <c r="D7782" s="8"/>
      <c r="E7782"/>
      <c r="F7782"/>
      <c r="G7782"/>
      <c r="J7782"/>
      <c r="M7782"/>
    </row>
    <row r="7783" spans="1:13" x14ac:dyDescent="0.25">
      <c r="A7783" s="5">
        <v>41964.25</v>
      </c>
      <c r="B7783" s="7">
        <v>392.43933125808309</v>
      </c>
      <c r="C7783" s="7">
        <f t="shared" si="121"/>
        <v>424.07114856677731</v>
      </c>
      <c r="D7783" s="8"/>
      <c r="E7783"/>
      <c r="F7783"/>
      <c r="G7783"/>
      <c r="J7783"/>
      <c r="M7783"/>
    </row>
    <row r="7784" spans="1:13" x14ac:dyDescent="0.25">
      <c r="A7784" s="5">
        <v>41964.291666666701</v>
      </c>
      <c r="B7784" s="7">
        <v>404.60942716366804</v>
      </c>
      <c r="C7784" s="7">
        <f t="shared" si="121"/>
        <v>437.59058301668864</v>
      </c>
      <c r="D7784" s="8"/>
      <c r="E7784"/>
      <c r="F7784"/>
      <c r="G7784"/>
      <c r="J7784"/>
      <c r="M7784"/>
    </row>
    <row r="7785" spans="1:13" x14ac:dyDescent="0.25">
      <c r="A7785" s="5">
        <v>41964.333333333299</v>
      </c>
      <c r="B7785" s="7">
        <v>403.21590928183093</v>
      </c>
      <c r="C7785" s="7">
        <f t="shared" si="121"/>
        <v>436.04256122586361</v>
      </c>
      <c r="D7785" s="8"/>
      <c r="E7785"/>
      <c r="F7785"/>
      <c r="G7785"/>
      <c r="J7785"/>
      <c r="M7785"/>
    </row>
    <row r="7786" spans="1:13" x14ac:dyDescent="0.25">
      <c r="A7786" s="5">
        <v>41964.375</v>
      </c>
      <c r="B7786" s="7">
        <v>383.2676244878528</v>
      </c>
      <c r="C7786" s="7">
        <f t="shared" si="121"/>
        <v>413.88254451337508</v>
      </c>
      <c r="D7786" s="8"/>
      <c r="E7786"/>
      <c r="F7786"/>
      <c r="G7786"/>
      <c r="J7786"/>
      <c r="M7786"/>
    </row>
    <row r="7787" spans="1:13" x14ac:dyDescent="0.25">
      <c r="A7787" s="5">
        <v>41964.416666666701</v>
      </c>
      <c r="B7787" s="7">
        <v>360.09635039459687</v>
      </c>
      <c r="C7787" s="7">
        <f t="shared" si="121"/>
        <v>388.14219508186858</v>
      </c>
      <c r="D7787" s="8"/>
      <c r="E7787"/>
      <c r="F7787"/>
      <c r="G7787"/>
      <c r="J7787"/>
      <c r="M7787"/>
    </row>
    <row r="7788" spans="1:13" x14ac:dyDescent="0.25">
      <c r="A7788" s="5">
        <v>41964.458333333299</v>
      </c>
      <c r="B7788" s="7">
        <v>348.03299218583027</v>
      </c>
      <c r="C7788" s="7">
        <f t="shared" si="121"/>
        <v>374.74133268814029</v>
      </c>
      <c r="D7788" s="8"/>
      <c r="E7788"/>
      <c r="F7788"/>
      <c r="G7788"/>
      <c r="J7788"/>
      <c r="M7788"/>
    </row>
    <row r="7789" spans="1:13" x14ac:dyDescent="0.25">
      <c r="A7789" s="5">
        <v>41964.5</v>
      </c>
      <c r="B7789" s="7">
        <v>344.54350810585242</v>
      </c>
      <c r="C7789" s="7">
        <f t="shared" si="121"/>
        <v>370.86495803593886</v>
      </c>
      <c r="D7789" s="8"/>
      <c r="E7789"/>
      <c r="F7789"/>
      <c r="G7789"/>
      <c r="J7789"/>
      <c r="M7789"/>
    </row>
    <row r="7790" spans="1:13" x14ac:dyDescent="0.25">
      <c r="A7790" s="5">
        <v>41964.541666666701</v>
      </c>
      <c r="B7790" s="7">
        <v>352.33089247249416</v>
      </c>
      <c r="C7790" s="7">
        <f t="shared" si="121"/>
        <v>379.51575530966971</v>
      </c>
      <c r="D7790" s="8"/>
      <c r="E7790"/>
      <c r="F7790"/>
      <c r="G7790"/>
      <c r="J7790"/>
      <c r="M7790"/>
    </row>
    <row r="7791" spans="1:13" x14ac:dyDescent="0.25">
      <c r="A7791" s="5">
        <v>41964.583333333299</v>
      </c>
      <c r="B7791" s="7">
        <v>354.81201219861816</v>
      </c>
      <c r="C7791" s="7">
        <f t="shared" si="121"/>
        <v>382.27196493693503</v>
      </c>
      <c r="D7791" s="8"/>
      <c r="E7791"/>
      <c r="F7791"/>
      <c r="G7791"/>
      <c r="J7791"/>
      <c r="M7791"/>
    </row>
    <row r="7792" spans="1:13" x14ac:dyDescent="0.25">
      <c r="A7792" s="5">
        <v>41964.625</v>
      </c>
      <c r="B7792" s="7">
        <v>365.92802439076848</v>
      </c>
      <c r="C7792" s="7">
        <f t="shared" si="121"/>
        <v>394.62044594662257</v>
      </c>
      <c r="D7792" s="8"/>
      <c r="E7792"/>
      <c r="F7792"/>
      <c r="G7792"/>
      <c r="J7792"/>
      <c r="M7792"/>
    </row>
    <row r="7793" spans="1:13" x14ac:dyDescent="0.25">
      <c r="A7793" s="5">
        <v>41964.666666666701</v>
      </c>
      <c r="B7793" s="7">
        <v>364.43301585245479</v>
      </c>
      <c r="C7793" s="7">
        <f t="shared" si="121"/>
        <v>392.95968089656947</v>
      </c>
      <c r="D7793" s="8"/>
      <c r="E7793"/>
      <c r="F7793"/>
      <c r="G7793"/>
      <c r="J7793"/>
      <c r="M7793"/>
    </row>
    <row r="7794" spans="1:13" x14ac:dyDescent="0.25">
      <c r="A7794" s="5">
        <v>41964.708333333299</v>
      </c>
      <c r="B7794" s="7">
        <v>361.8571510695827</v>
      </c>
      <c r="C7794" s="7">
        <f t="shared" si="121"/>
        <v>390.09822151662382</v>
      </c>
      <c r="D7794" s="8"/>
      <c r="E7794"/>
      <c r="F7794"/>
      <c r="G7794"/>
      <c r="J7794"/>
      <c r="M7794"/>
    </row>
    <row r="7795" spans="1:13" x14ac:dyDescent="0.25">
      <c r="A7795" s="5">
        <v>41964.75</v>
      </c>
      <c r="B7795" s="7">
        <v>355.09649824125057</v>
      </c>
      <c r="C7795" s="7">
        <f t="shared" si="121"/>
        <v>382.58799288241067</v>
      </c>
      <c r="D7795" s="8"/>
      <c r="E7795"/>
      <c r="F7795"/>
      <c r="G7795"/>
      <c r="J7795"/>
      <c r="M7795"/>
    </row>
    <row r="7796" spans="1:13" x14ac:dyDescent="0.25">
      <c r="A7796" s="5">
        <v>41964.791666666701</v>
      </c>
      <c r="B7796" s="7">
        <v>349.80240619916384</v>
      </c>
      <c r="C7796" s="7">
        <f t="shared" si="121"/>
        <v>376.70692745038372</v>
      </c>
      <c r="D7796" s="8"/>
      <c r="E7796"/>
      <c r="F7796"/>
      <c r="G7796"/>
      <c r="J7796"/>
      <c r="M7796"/>
    </row>
    <row r="7797" spans="1:13" x14ac:dyDescent="0.25">
      <c r="A7797" s="5">
        <v>41964.833333333299</v>
      </c>
      <c r="B7797" s="7">
        <v>339.66724791668088</v>
      </c>
      <c r="C7797" s="7">
        <f t="shared" si="121"/>
        <v>365.44805084805353</v>
      </c>
      <c r="D7797" s="8"/>
      <c r="E7797"/>
      <c r="F7797"/>
      <c r="G7797"/>
      <c r="J7797"/>
      <c r="M7797"/>
    </row>
    <row r="7798" spans="1:13" x14ac:dyDescent="0.25">
      <c r="A7798" s="5">
        <v>41964.875</v>
      </c>
      <c r="B7798" s="7">
        <v>336.88160938495514</v>
      </c>
      <c r="C7798" s="7">
        <f t="shared" si="121"/>
        <v>362.35355941405169</v>
      </c>
      <c r="D7798" s="8"/>
      <c r="E7798"/>
      <c r="F7798"/>
      <c r="G7798"/>
      <c r="J7798"/>
      <c r="M7798"/>
    </row>
    <row r="7799" spans="1:13" x14ac:dyDescent="0.25">
      <c r="A7799" s="5">
        <v>41964.916666666701</v>
      </c>
      <c r="B7799" s="7">
        <v>359.88108205695613</v>
      </c>
      <c r="C7799" s="7">
        <f t="shared" si="121"/>
        <v>387.90305923590211</v>
      </c>
      <c r="D7799" s="8"/>
      <c r="E7799"/>
      <c r="F7799"/>
      <c r="G7799"/>
      <c r="J7799"/>
      <c r="M7799"/>
    </row>
    <row r="7800" spans="1:13" x14ac:dyDescent="0.25">
      <c r="A7800" s="5">
        <v>41964.958333333299</v>
      </c>
      <c r="B7800" s="7">
        <v>376.32195591052448</v>
      </c>
      <c r="C7800" s="7">
        <f t="shared" si="121"/>
        <v>406.16678682580357</v>
      </c>
      <c r="D7800" s="8"/>
      <c r="E7800"/>
      <c r="F7800"/>
      <c r="G7800"/>
      <c r="J7800"/>
      <c r="M7800"/>
    </row>
    <row r="7801" spans="1:13" x14ac:dyDescent="0.25">
      <c r="A7801" s="5">
        <v>41965</v>
      </c>
      <c r="B7801" s="7">
        <v>378.77573885064373</v>
      </c>
      <c r="C7801" s="7">
        <f t="shared" si="121"/>
        <v>408.89262874772544</v>
      </c>
      <c r="D7801" s="8"/>
      <c r="E7801"/>
      <c r="F7801"/>
      <c r="G7801"/>
      <c r="J7801"/>
      <c r="M7801"/>
    </row>
    <row r="7802" spans="1:13" x14ac:dyDescent="0.25">
      <c r="A7802" s="5">
        <v>41965.041666666701</v>
      </c>
      <c r="B7802" s="7">
        <v>384.65756862975684</v>
      </c>
      <c r="C7802" s="7">
        <f t="shared" si="121"/>
        <v>415.42659633197138</v>
      </c>
      <c r="D7802" s="8"/>
      <c r="E7802"/>
      <c r="F7802"/>
      <c r="G7802"/>
      <c r="J7802"/>
      <c r="M7802"/>
    </row>
    <row r="7803" spans="1:13" x14ac:dyDescent="0.25">
      <c r="A7803" s="5">
        <v>41965.083333333299</v>
      </c>
      <c r="B7803" s="7">
        <v>380.18309496493117</v>
      </c>
      <c r="C7803" s="7">
        <f t="shared" si="121"/>
        <v>410.45602306132815</v>
      </c>
      <c r="D7803" s="8"/>
      <c r="E7803"/>
      <c r="F7803"/>
      <c r="G7803"/>
      <c r="J7803"/>
      <c r="M7803"/>
    </row>
    <row r="7804" spans="1:13" x14ac:dyDescent="0.25">
      <c r="A7804" s="5">
        <v>41965.125</v>
      </c>
      <c r="B7804" s="7">
        <v>385.36766895164891</v>
      </c>
      <c r="C7804" s="7">
        <f t="shared" si="121"/>
        <v>416.215427811128</v>
      </c>
      <c r="D7804" s="8"/>
      <c r="E7804"/>
      <c r="F7804"/>
      <c r="G7804"/>
      <c r="J7804"/>
      <c r="M7804"/>
    </row>
    <row r="7805" spans="1:13" x14ac:dyDescent="0.25">
      <c r="A7805" s="5">
        <v>41965.166666666701</v>
      </c>
      <c r="B7805" s="7">
        <v>386.54664522505698</v>
      </c>
      <c r="C7805" s="7">
        <f t="shared" si="121"/>
        <v>417.5251210600552</v>
      </c>
      <c r="D7805" s="8"/>
      <c r="E7805"/>
      <c r="F7805"/>
      <c r="G7805"/>
      <c r="J7805"/>
      <c r="M7805"/>
    </row>
    <row r="7806" spans="1:13" x14ac:dyDescent="0.25">
      <c r="A7806" s="5">
        <v>41965.208333333299</v>
      </c>
      <c r="B7806" s="7">
        <v>388.80327430029814</v>
      </c>
      <c r="C7806" s="7">
        <f t="shared" si="121"/>
        <v>420.03195001992287</v>
      </c>
      <c r="D7806" s="8"/>
      <c r="E7806"/>
      <c r="F7806"/>
      <c r="G7806"/>
      <c r="J7806"/>
      <c r="M7806"/>
    </row>
    <row r="7807" spans="1:13" x14ac:dyDescent="0.25">
      <c r="A7807" s="5">
        <v>41965.25</v>
      </c>
      <c r="B7807" s="7">
        <v>391.60217567723066</v>
      </c>
      <c r="C7807" s="7">
        <f t="shared" si="121"/>
        <v>423.14117479438346</v>
      </c>
      <c r="D7807" s="8"/>
      <c r="E7807"/>
      <c r="F7807"/>
      <c r="G7807"/>
      <c r="J7807"/>
      <c r="M7807"/>
    </row>
    <row r="7808" spans="1:13" x14ac:dyDescent="0.25">
      <c r="A7808" s="5">
        <v>41965.291666666701</v>
      </c>
      <c r="B7808" s="7">
        <v>407.11044903865155</v>
      </c>
      <c r="C7808" s="7">
        <f t="shared" si="121"/>
        <v>440.36890140948924</v>
      </c>
      <c r="D7808" s="8"/>
      <c r="E7808"/>
      <c r="F7808"/>
      <c r="G7808"/>
      <c r="J7808"/>
      <c r="M7808"/>
    </row>
    <row r="7809" spans="1:13" x14ac:dyDescent="0.25">
      <c r="A7809" s="5">
        <v>41965.333333333299</v>
      </c>
      <c r="B7809" s="7">
        <v>412.9779950104886</v>
      </c>
      <c r="C7809" s="7">
        <f t="shared" si="121"/>
        <v>446.88700149378599</v>
      </c>
      <c r="D7809" s="8"/>
      <c r="E7809"/>
      <c r="F7809"/>
      <c r="G7809"/>
      <c r="J7809"/>
      <c r="M7809"/>
    </row>
    <row r="7810" spans="1:13" x14ac:dyDescent="0.25">
      <c r="A7810" s="5">
        <v>41965.375</v>
      </c>
      <c r="B7810" s="7">
        <v>388.65683195999668</v>
      </c>
      <c r="C7810" s="7">
        <f t="shared" ref="C7810:C7873" si="122">IF(A7810&lt;"01-02-2014",(B7810-$B$8765)*($B$8772/$C$8772)+$B$8765,IF(A7810&lt;"01-03-2014",(B7810-B$8765)*($B$8773/$C$8773)+$B$8765,IF(A7810&lt;"01-04-2014",(B7810-B$8765)*($B$8774/$C$8774)+$B$8765,IF(A7810&lt;"01-05-2014",(B7810-B$8765)*($B$8775/$C$8775)+$B$8765,IF(A7810&lt;"01-06-2014",(B7810-B$8765)*($B$8776/$C$8776)+$B$8765,IF(A7810&lt;"01-07-2014",(B7810-B$8765)*($B$8777/$C$8777)+$B$8765,IF(A7810&lt;"01-08-2014",(B7810-B$8765)*($B$8778/$C$8778)+$B$8765,IF(A7810&lt;"01-09-2014",(B7810-B$8765)*($B$8779/$C$8779)+$B$8765,IF(A7810&lt;"01-10-2014",(B7810-B$8765)*($B$8780/$C$8780)+$B$8765,IF(A7810&lt;1-11-2014,(B7810-B$8765)*($B$8781/$C$8781)+$B$8765,IF(A7810&lt;"01-12-2014",(B7810-B$8765)*($B$8782/$C$8782)+$B$8765,IF(A7810&lt;1-1-2015,(B7810-B$8765)*($B$8783/$C$8783)+$B$8765,"Error"))))))))))))</f>
        <v>419.86927113589792</v>
      </c>
      <c r="D7810" s="8"/>
      <c r="E7810"/>
      <c r="F7810"/>
      <c r="G7810"/>
      <c r="J7810"/>
      <c r="M7810"/>
    </row>
    <row r="7811" spans="1:13" x14ac:dyDescent="0.25">
      <c r="A7811" s="5">
        <v>41965.416666666701</v>
      </c>
      <c r="B7811" s="7">
        <v>382.16681563848402</v>
      </c>
      <c r="C7811" s="7">
        <f t="shared" si="122"/>
        <v>412.65968536777916</v>
      </c>
      <c r="D7811" s="8"/>
      <c r="E7811"/>
      <c r="F7811"/>
      <c r="G7811"/>
      <c r="J7811"/>
      <c r="M7811"/>
    </row>
    <row r="7812" spans="1:13" x14ac:dyDescent="0.25">
      <c r="A7812" s="5">
        <v>41965.458333333299</v>
      </c>
      <c r="B7812" s="7">
        <v>388.29292893582146</v>
      </c>
      <c r="C7812" s="7">
        <f t="shared" si="122"/>
        <v>419.46502098703888</v>
      </c>
      <c r="D7812" s="8"/>
      <c r="E7812"/>
      <c r="F7812"/>
      <c r="G7812"/>
      <c r="J7812"/>
      <c r="M7812"/>
    </row>
    <row r="7813" spans="1:13" x14ac:dyDescent="0.25">
      <c r="A7813" s="5">
        <v>41965.5</v>
      </c>
      <c r="B7813" s="7">
        <v>403.62549769857367</v>
      </c>
      <c r="C7813" s="7">
        <f t="shared" si="122"/>
        <v>436.49756205696269</v>
      </c>
      <c r="D7813" s="8"/>
      <c r="E7813"/>
      <c r="F7813"/>
      <c r="G7813"/>
      <c r="J7813"/>
      <c r="M7813"/>
    </row>
    <row r="7814" spans="1:13" x14ac:dyDescent="0.25">
      <c r="A7814" s="5">
        <v>41965.541666666701</v>
      </c>
      <c r="B7814" s="7">
        <v>400.50897018012216</v>
      </c>
      <c r="C7814" s="7">
        <f t="shared" si="122"/>
        <v>433.03549488642255</v>
      </c>
      <c r="D7814" s="8"/>
      <c r="E7814"/>
      <c r="F7814"/>
      <c r="G7814"/>
      <c r="J7814"/>
      <c r="M7814"/>
    </row>
    <row r="7815" spans="1:13" x14ac:dyDescent="0.25">
      <c r="A7815" s="5">
        <v>41965.583333333299</v>
      </c>
      <c r="B7815" s="7">
        <v>386.93424759783096</v>
      </c>
      <c r="C7815" s="7">
        <f t="shared" si="122"/>
        <v>417.95569818220781</v>
      </c>
      <c r="D7815" s="8"/>
      <c r="E7815"/>
      <c r="F7815"/>
      <c r="G7815"/>
      <c r="J7815"/>
      <c r="M7815"/>
    </row>
    <row r="7816" spans="1:13" x14ac:dyDescent="0.25">
      <c r="A7816" s="5">
        <v>41965.625</v>
      </c>
      <c r="B7816" s="7">
        <v>393.13186068820653</v>
      </c>
      <c r="C7816" s="7">
        <f t="shared" si="122"/>
        <v>424.84046101162761</v>
      </c>
      <c r="D7816" s="8"/>
      <c r="E7816"/>
      <c r="F7816"/>
      <c r="G7816"/>
      <c r="J7816"/>
      <c r="M7816"/>
    </row>
    <row r="7817" spans="1:13" x14ac:dyDescent="0.25">
      <c r="A7817" s="5">
        <v>41965.666666666701</v>
      </c>
      <c r="B7817" s="7">
        <v>405.43340955343535</v>
      </c>
      <c r="C7817" s="7">
        <f t="shared" si="122"/>
        <v>438.50592304299266</v>
      </c>
      <c r="D7817" s="8"/>
      <c r="E7817"/>
      <c r="F7817"/>
      <c r="G7817"/>
      <c r="J7817"/>
      <c r="M7817"/>
    </row>
    <row r="7818" spans="1:13" x14ac:dyDescent="0.25">
      <c r="A7818" s="5">
        <v>41965.708333333299</v>
      </c>
      <c r="B7818" s="7">
        <v>400.75418649785956</v>
      </c>
      <c r="C7818" s="7">
        <f t="shared" si="122"/>
        <v>433.30789914349816</v>
      </c>
      <c r="D7818" s="8"/>
      <c r="E7818"/>
      <c r="F7818"/>
      <c r="G7818"/>
      <c r="J7818"/>
      <c r="M7818"/>
    </row>
    <row r="7819" spans="1:13" x14ac:dyDescent="0.25">
      <c r="A7819" s="5">
        <v>41965.75</v>
      </c>
      <c r="B7819" s="7">
        <v>398.46432537847346</v>
      </c>
      <c r="C7819" s="7">
        <f t="shared" si="122"/>
        <v>430.76415359349517</v>
      </c>
      <c r="D7819" s="8"/>
      <c r="E7819"/>
      <c r="F7819"/>
      <c r="G7819"/>
      <c r="J7819"/>
      <c r="M7819"/>
    </row>
    <row r="7820" spans="1:13" x14ac:dyDescent="0.25">
      <c r="A7820" s="5">
        <v>41965.791666666701</v>
      </c>
      <c r="B7820" s="7">
        <v>385.0708909167472</v>
      </c>
      <c r="C7820" s="7">
        <f t="shared" si="122"/>
        <v>415.88574501978815</v>
      </c>
      <c r="D7820" s="8"/>
      <c r="E7820"/>
      <c r="F7820"/>
      <c r="G7820"/>
      <c r="J7820"/>
      <c r="M7820"/>
    </row>
    <row r="7821" spans="1:13" x14ac:dyDescent="0.25">
      <c r="A7821" s="5">
        <v>41965.833333333299</v>
      </c>
      <c r="B7821" s="7">
        <v>381.5085047130807</v>
      </c>
      <c r="C7821" s="7">
        <f t="shared" si="122"/>
        <v>411.92838534576651</v>
      </c>
      <c r="D7821" s="8"/>
      <c r="E7821"/>
      <c r="F7821"/>
      <c r="G7821"/>
      <c r="J7821"/>
      <c r="M7821"/>
    </row>
    <row r="7822" spans="1:13" x14ac:dyDescent="0.25">
      <c r="A7822" s="5">
        <v>41965.875</v>
      </c>
      <c r="B7822" s="7">
        <v>362.11377156855298</v>
      </c>
      <c r="C7822" s="7">
        <f t="shared" si="122"/>
        <v>390.38329437399875</v>
      </c>
      <c r="D7822" s="8"/>
      <c r="E7822"/>
      <c r="F7822"/>
      <c r="G7822"/>
      <c r="J7822"/>
      <c r="M7822"/>
    </row>
    <row r="7823" spans="1:13" x14ac:dyDescent="0.25">
      <c r="A7823" s="5">
        <v>41965.916666666701</v>
      </c>
      <c r="B7823" s="7">
        <v>360.44246051166346</v>
      </c>
      <c r="C7823" s="7">
        <f t="shared" si="122"/>
        <v>388.52667956551062</v>
      </c>
      <c r="D7823" s="8"/>
      <c r="E7823"/>
      <c r="F7823"/>
      <c r="G7823"/>
      <c r="J7823"/>
      <c r="M7823"/>
    </row>
    <row r="7824" spans="1:13" x14ac:dyDescent="0.25">
      <c r="A7824" s="5">
        <v>41965.958333333299</v>
      </c>
      <c r="B7824" s="7">
        <v>354.21079594814233</v>
      </c>
      <c r="C7824" s="7">
        <f t="shared" si="122"/>
        <v>381.60408986416758</v>
      </c>
      <c r="D7824" s="8"/>
      <c r="E7824"/>
      <c r="F7824"/>
      <c r="G7824"/>
      <c r="J7824"/>
      <c r="M7824"/>
    </row>
    <row r="7825" spans="1:13" x14ac:dyDescent="0.25">
      <c r="A7825" s="5">
        <v>41966</v>
      </c>
      <c r="B7825" s="7">
        <v>348.05329392090488</v>
      </c>
      <c r="C7825" s="7">
        <f t="shared" si="122"/>
        <v>374.76388534332801</v>
      </c>
      <c r="D7825" s="8"/>
      <c r="E7825"/>
      <c r="F7825"/>
      <c r="G7825"/>
      <c r="J7825"/>
      <c r="M7825"/>
    </row>
    <row r="7826" spans="1:13" x14ac:dyDescent="0.25">
      <c r="A7826" s="5">
        <v>41966.041666666701</v>
      </c>
      <c r="B7826" s="7">
        <v>346.47771044553554</v>
      </c>
      <c r="C7826" s="7">
        <f t="shared" si="122"/>
        <v>373.01361174804401</v>
      </c>
      <c r="D7826" s="8"/>
      <c r="E7826"/>
      <c r="F7826"/>
      <c r="G7826"/>
      <c r="J7826"/>
      <c r="M7826"/>
    </row>
    <row r="7827" spans="1:13" x14ac:dyDescent="0.25">
      <c r="A7827" s="5">
        <v>41966.083333333299</v>
      </c>
      <c r="B7827" s="7">
        <v>346.54355401002465</v>
      </c>
      <c r="C7827" s="7">
        <f t="shared" si="122"/>
        <v>373.08675560500006</v>
      </c>
      <c r="D7827" s="8"/>
      <c r="E7827"/>
      <c r="F7827"/>
      <c r="G7827"/>
      <c r="J7827"/>
      <c r="M7827"/>
    </row>
    <row r="7828" spans="1:13" x14ac:dyDescent="0.25">
      <c r="A7828" s="5">
        <v>41966.125</v>
      </c>
      <c r="B7828" s="7">
        <v>349.20543904201742</v>
      </c>
      <c r="C7828" s="7">
        <f t="shared" si="122"/>
        <v>376.04377258189271</v>
      </c>
      <c r="D7828" s="8"/>
      <c r="E7828"/>
      <c r="F7828"/>
      <c r="G7828"/>
      <c r="J7828"/>
      <c r="M7828"/>
    </row>
    <row r="7829" spans="1:13" x14ac:dyDescent="0.25">
      <c r="A7829" s="5">
        <v>41966.166666666701</v>
      </c>
      <c r="B7829" s="7">
        <v>356.32859220281159</v>
      </c>
      <c r="C7829" s="7">
        <f t="shared" si="122"/>
        <v>383.95669315220988</v>
      </c>
      <c r="D7829" s="8"/>
      <c r="E7829"/>
      <c r="F7829"/>
      <c r="G7829"/>
      <c r="J7829"/>
      <c r="M7829"/>
    </row>
    <row r="7830" spans="1:13" x14ac:dyDescent="0.25">
      <c r="A7830" s="5">
        <v>41966.208333333299</v>
      </c>
      <c r="B7830" s="7">
        <v>359.5474061884388</v>
      </c>
      <c r="C7830" s="7">
        <f t="shared" si="122"/>
        <v>387.53238762682571</v>
      </c>
      <c r="D7830" s="8"/>
      <c r="E7830"/>
      <c r="F7830"/>
      <c r="G7830"/>
      <c r="J7830"/>
      <c r="M7830"/>
    </row>
    <row r="7831" spans="1:13" x14ac:dyDescent="0.25">
      <c r="A7831" s="5">
        <v>41966.25</v>
      </c>
      <c r="B7831" s="7">
        <v>365.12435567091239</v>
      </c>
      <c r="C7831" s="7">
        <f t="shared" si="122"/>
        <v>393.72767183359753</v>
      </c>
      <c r="D7831" s="8"/>
      <c r="E7831"/>
      <c r="F7831"/>
      <c r="G7831"/>
      <c r="J7831"/>
      <c r="M7831"/>
    </row>
    <row r="7832" spans="1:13" x14ac:dyDescent="0.25">
      <c r="A7832" s="5">
        <v>41966.291666666701</v>
      </c>
      <c r="B7832" s="7">
        <v>383.3556200158115</v>
      </c>
      <c r="C7832" s="7">
        <f t="shared" si="122"/>
        <v>413.98029639481888</v>
      </c>
      <c r="D7832" s="8"/>
      <c r="E7832"/>
      <c r="F7832"/>
      <c r="G7832"/>
      <c r="J7832"/>
      <c r="M7832"/>
    </row>
    <row r="7833" spans="1:13" x14ac:dyDescent="0.25">
      <c r="A7833" s="5">
        <v>41966.333333333299</v>
      </c>
      <c r="B7833" s="7">
        <v>407.8742959583181</v>
      </c>
      <c r="C7833" s="7">
        <f t="shared" si="122"/>
        <v>441.21743854841679</v>
      </c>
      <c r="D7833" s="8"/>
      <c r="E7833"/>
      <c r="F7833"/>
      <c r="G7833"/>
      <c r="J7833"/>
      <c r="M7833"/>
    </row>
    <row r="7834" spans="1:13" x14ac:dyDescent="0.25">
      <c r="A7834" s="5">
        <v>41966.375</v>
      </c>
      <c r="B7834" s="7">
        <v>403.55977530895461</v>
      </c>
      <c r="C7834" s="7">
        <f t="shared" si="122"/>
        <v>436.42455280993295</v>
      </c>
      <c r="D7834" s="8"/>
      <c r="E7834"/>
      <c r="F7834"/>
      <c r="G7834"/>
      <c r="J7834"/>
      <c r="M7834"/>
    </row>
    <row r="7835" spans="1:13" x14ac:dyDescent="0.25">
      <c r="A7835" s="5">
        <v>41966.416666666701</v>
      </c>
      <c r="B7835" s="7">
        <v>411.83098391170375</v>
      </c>
      <c r="C7835" s="7">
        <f t="shared" si="122"/>
        <v>445.61281750348348</v>
      </c>
      <c r="D7835" s="8"/>
      <c r="E7835"/>
      <c r="F7835"/>
      <c r="G7835"/>
      <c r="J7835"/>
      <c r="M7835"/>
    </row>
    <row r="7836" spans="1:13" x14ac:dyDescent="0.25">
      <c r="A7836" s="5">
        <v>41966.458333333299</v>
      </c>
      <c r="B7836" s="7">
        <v>385.10844121330649</v>
      </c>
      <c r="C7836" s="7">
        <f t="shared" si="122"/>
        <v>415.92745864118001</v>
      </c>
      <c r="D7836" s="8"/>
      <c r="E7836"/>
      <c r="F7836"/>
      <c r="G7836"/>
      <c r="J7836"/>
      <c r="M7836"/>
    </row>
    <row r="7837" spans="1:13" x14ac:dyDescent="0.25">
      <c r="A7837" s="5">
        <v>41966.5</v>
      </c>
      <c r="B7837" s="7">
        <v>383.96015416813691</v>
      </c>
      <c r="C7837" s="7">
        <f t="shared" si="122"/>
        <v>414.65185723612217</v>
      </c>
      <c r="D7837" s="8"/>
      <c r="E7837"/>
      <c r="F7837"/>
      <c r="G7837"/>
      <c r="J7837"/>
      <c r="M7837"/>
    </row>
    <row r="7838" spans="1:13" x14ac:dyDescent="0.25">
      <c r="A7838" s="5">
        <v>41966.541666666701</v>
      </c>
      <c r="B7838" s="7">
        <v>385.40786015261551</v>
      </c>
      <c r="C7838" s="7">
        <f t="shared" si="122"/>
        <v>416.26007514268122</v>
      </c>
      <c r="D7838" s="8"/>
      <c r="E7838"/>
      <c r="F7838"/>
      <c r="G7838"/>
      <c r="J7838"/>
      <c r="M7838"/>
    </row>
    <row r="7839" spans="1:13" x14ac:dyDescent="0.25">
      <c r="A7839" s="5">
        <v>41966.583333333299</v>
      </c>
      <c r="B7839" s="7">
        <v>376.03127285179335</v>
      </c>
      <c r="C7839" s="7">
        <f t="shared" si="122"/>
        <v>405.84387478068061</v>
      </c>
      <c r="D7839" s="8"/>
      <c r="E7839"/>
      <c r="F7839"/>
      <c r="G7839"/>
      <c r="J7839"/>
      <c r="M7839"/>
    </row>
    <row r="7840" spans="1:13" x14ac:dyDescent="0.25">
      <c r="A7840" s="5">
        <v>41966.625</v>
      </c>
      <c r="B7840" s="7">
        <v>365.79080399350414</v>
      </c>
      <c r="C7840" s="7">
        <f t="shared" si="122"/>
        <v>394.46801147277802</v>
      </c>
      <c r="D7840" s="8"/>
      <c r="E7840"/>
      <c r="F7840"/>
      <c r="G7840"/>
      <c r="J7840"/>
      <c r="M7840"/>
    </row>
    <row r="7841" spans="1:13" x14ac:dyDescent="0.25">
      <c r="A7841" s="5">
        <v>41966.666666666701</v>
      </c>
      <c r="B7841" s="7">
        <v>369.88146557244664</v>
      </c>
      <c r="C7841" s="7">
        <f t="shared" si="122"/>
        <v>399.01221814972826</v>
      </c>
      <c r="D7841" s="8"/>
      <c r="E7841"/>
      <c r="F7841"/>
      <c r="G7841"/>
      <c r="J7841"/>
      <c r="M7841"/>
    </row>
    <row r="7842" spans="1:13" x14ac:dyDescent="0.25">
      <c r="A7842" s="5">
        <v>41966.708333333299</v>
      </c>
      <c r="B7842" s="7">
        <v>375.69706527296779</v>
      </c>
      <c r="C7842" s="7">
        <f t="shared" si="122"/>
        <v>405.47261250882599</v>
      </c>
      <c r="D7842" s="8"/>
      <c r="E7842"/>
      <c r="F7842"/>
      <c r="G7842"/>
      <c r="J7842"/>
      <c r="M7842"/>
    </row>
    <row r="7843" spans="1:13" x14ac:dyDescent="0.25">
      <c r="A7843" s="5">
        <v>41966.75</v>
      </c>
      <c r="B7843" s="7">
        <v>375.64081086184905</v>
      </c>
      <c r="C7843" s="7">
        <f t="shared" si="122"/>
        <v>405.41012098620052</v>
      </c>
      <c r="D7843" s="8"/>
      <c r="E7843"/>
      <c r="F7843"/>
      <c r="G7843"/>
      <c r="J7843"/>
      <c r="M7843"/>
    </row>
    <row r="7844" spans="1:13" x14ac:dyDescent="0.25">
      <c r="A7844" s="5">
        <v>41966.791666666701</v>
      </c>
      <c r="B7844" s="7">
        <v>362.39969170778636</v>
      </c>
      <c r="C7844" s="7">
        <f t="shared" si="122"/>
        <v>390.70091541908039</v>
      </c>
      <c r="D7844" s="8"/>
      <c r="E7844"/>
      <c r="F7844"/>
      <c r="G7844"/>
      <c r="J7844"/>
      <c r="M7844"/>
    </row>
    <row r="7845" spans="1:13" x14ac:dyDescent="0.25">
      <c r="A7845" s="5">
        <v>41966.833333333299</v>
      </c>
      <c r="B7845" s="7">
        <v>353.9016109950814</v>
      </c>
      <c r="C7845" s="7">
        <f t="shared" si="122"/>
        <v>381.26062455886233</v>
      </c>
      <c r="D7845" s="8"/>
      <c r="E7845"/>
      <c r="F7845"/>
      <c r="G7845"/>
      <c r="J7845"/>
      <c r="M7845"/>
    </row>
    <row r="7846" spans="1:13" x14ac:dyDescent="0.25">
      <c r="A7846" s="5">
        <v>41966.875</v>
      </c>
      <c r="B7846" s="7">
        <v>334.52913216483432</v>
      </c>
      <c r="C7846" s="7">
        <f t="shared" si="122"/>
        <v>359.74025531036438</v>
      </c>
      <c r="D7846" s="8"/>
      <c r="E7846"/>
      <c r="F7846"/>
      <c r="G7846"/>
      <c r="J7846"/>
      <c r="M7846"/>
    </row>
    <row r="7847" spans="1:13" x14ac:dyDescent="0.25">
      <c r="A7847" s="5">
        <v>41966.916666666701</v>
      </c>
      <c r="B7847" s="7">
        <v>326.42271769400111</v>
      </c>
      <c r="C7847" s="7">
        <f t="shared" si="122"/>
        <v>350.73505601592421</v>
      </c>
      <c r="D7847" s="8"/>
      <c r="E7847"/>
      <c r="F7847"/>
      <c r="G7847"/>
      <c r="J7847"/>
      <c r="M7847"/>
    </row>
    <row r="7848" spans="1:13" x14ac:dyDescent="0.25">
      <c r="A7848" s="5">
        <v>41966.958333333299</v>
      </c>
      <c r="B7848" s="7">
        <v>321.30153693831988</v>
      </c>
      <c r="C7848" s="7">
        <f t="shared" si="122"/>
        <v>345.04607311310201</v>
      </c>
      <c r="D7848" s="8"/>
      <c r="E7848"/>
      <c r="F7848"/>
      <c r="G7848"/>
      <c r="J7848"/>
      <c r="M7848"/>
    </row>
    <row r="7849" spans="1:13" x14ac:dyDescent="0.25">
      <c r="A7849" s="5">
        <v>41967</v>
      </c>
      <c r="B7849" s="7">
        <v>324.94290381404579</v>
      </c>
      <c r="C7849" s="7">
        <f t="shared" si="122"/>
        <v>349.09117030595678</v>
      </c>
      <c r="D7849" s="8"/>
      <c r="E7849"/>
      <c r="F7849"/>
      <c r="G7849"/>
      <c r="J7849"/>
      <c r="M7849"/>
    </row>
    <row r="7850" spans="1:13" x14ac:dyDescent="0.25">
      <c r="A7850" s="5">
        <v>41967.041666666701</v>
      </c>
      <c r="B7850" s="7">
        <v>316.93841668197894</v>
      </c>
      <c r="C7850" s="7">
        <f t="shared" si="122"/>
        <v>340.19919936943558</v>
      </c>
      <c r="D7850" s="8"/>
      <c r="E7850"/>
      <c r="F7850"/>
      <c r="G7850"/>
      <c r="J7850"/>
      <c r="M7850"/>
    </row>
    <row r="7851" spans="1:13" x14ac:dyDescent="0.25">
      <c r="A7851" s="5">
        <v>41967.083333333299</v>
      </c>
      <c r="B7851" s="7">
        <v>317.28979287596394</v>
      </c>
      <c r="C7851" s="7">
        <f t="shared" si="122"/>
        <v>340.5895337972571</v>
      </c>
      <c r="D7851" s="8"/>
      <c r="E7851"/>
      <c r="F7851"/>
      <c r="G7851"/>
      <c r="J7851"/>
      <c r="M7851"/>
    </row>
    <row r="7852" spans="1:13" x14ac:dyDescent="0.25">
      <c r="A7852" s="5">
        <v>41967.125</v>
      </c>
      <c r="B7852" s="7">
        <v>327.11288618935282</v>
      </c>
      <c r="C7852" s="7">
        <f t="shared" si="122"/>
        <v>351.50174576140273</v>
      </c>
      <c r="D7852" s="8"/>
      <c r="E7852"/>
      <c r="F7852"/>
      <c r="G7852"/>
      <c r="J7852"/>
      <c r="M7852"/>
    </row>
    <row r="7853" spans="1:13" x14ac:dyDescent="0.25">
      <c r="A7853" s="5">
        <v>41967.166666666701</v>
      </c>
      <c r="B7853" s="7">
        <v>342.13029554228154</v>
      </c>
      <c r="C7853" s="7">
        <f t="shared" si="122"/>
        <v>368.18418466159534</v>
      </c>
      <c r="D7853" s="8"/>
      <c r="E7853"/>
      <c r="F7853"/>
      <c r="G7853"/>
      <c r="J7853"/>
      <c r="M7853"/>
    </row>
    <row r="7854" spans="1:13" x14ac:dyDescent="0.25">
      <c r="A7854" s="5">
        <v>41967.208333333299</v>
      </c>
      <c r="B7854" s="7">
        <v>369.81556081479897</v>
      </c>
      <c r="C7854" s="7">
        <f t="shared" si="122"/>
        <v>398.93900631492698</v>
      </c>
      <c r="D7854" s="8"/>
      <c r="E7854"/>
      <c r="F7854"/>
      <c r="G7854"/>
      <c r="J7854"/>
      <c r="M7854"/>
    </row>
    <row r="7855" spans="1:13" x14ac:dyDescent="0.25">
      <c r="A7855" s="5">
        <v>41967.25</v>
      </c>
      <c r="B7855" s="7">
        <v>376.58172361090817</v>
      </c>
      <c r="C7855" s="7">
        <f t="shared" si="122"/>
        <v>406.45535582515959</v>
      </c>
      <c r="D7855" s="8"/>
      <c r="E7855"/>
      <c r="F7855"/>
      <c r="G7855"/>
      <c r="J7855"/>
      <c r="M7855"/>
    </row>
    <row r="7856" spans="1:13" x14ac:dyDescent="0.25">
      <c r="A7856" s="5">
        <v>41967.291666666701</v>
      </c>
      <c r="B7856" s="7">
        <v>388.58234853526085</v>
      </c>
      <c r="C7856" s="7">
        <f t="shared" si="122"/>
        <v>419.78652948898463</v>
      </c>
      <c r="D7856" s="8"/>
      <c r="E7856"/>
      <c r="F7856"/>
      <c r="G7856"/>
      <c r="J7856"/>
      <c r="M7856"/>
    </row>
    <row r="7857" spans="1:13" x14ac:dyDescent="0.25">
      <c r="A7857" s="5">
        <v>41967.333333333299</v>
      </c>
      <c r="B7857" s="7">
        <v>397.26986635982672</v>
      </c>
      <c r="C7857" s="7">
        <f t="shared" si="122"/>
        <v>429.43726097646254</v>
      </c>
      <c r="D7857" s="8"/>
      <c r="E7857"/>
      <c r="F7857"/>
      <c r="G7857"/>
      <c r="J7857"/>
      <c r="M7857"/>
    </row>
    <row r="7858" spans="1:13" x14ac:dyDescent="0.25">
      <c r="A7858" s="5">
        <v>41967.375</v>
      </c>
      <c r="B7858" s="7">
        <v>347.92561023910594</v>
      </c>
      <c r="C7858" s="7">
        <f t="shared" si="122"/>
        <v>374.62204495194607</v>
      </c>
      <c r="D7858" s="8"/>
      <c r="E7858"/>
      <c r="F7858"/>
      <c r="G7858"/>
      <c r="J7858"/>
      <c r="M7858"/>
    </row>
    <row r="7859" spans="1:13" x14ac:dyDescent="0.25">
      <c r="A7859" s="5">
        <v>41967.416666666701</v>
      </c>
      <c r="B7859" s="7">
        <v>312.2079457296395</v>
      </c>
      <c r="C7859" s="7">
        <f t="shared" si="122"/>
        <v>334.94424555037699</v>
      </c>
      <c r="D7859" s="8"/>
      <c r="E7859"/>
      <c r="F7859"/>
      <c r="G7859"/>
      <c r="J7859"/>
      <c r="M7859"/>
    </row>
    <row r="7860" spans="1:13" x14ac:dyDescent="0.25">
      <c r="A7860" s="5">
        <v>41967.458333333299</v>
      </c>
      <c r="B7860" s="7">
        <v>308.92808021228439</v>
      </c>
      <c r="C7860" s="7">
        <f t="shared" si="122"/>
        <v>331.30073055999321</v>
      </c>
      <c r="D7860" s="8"/>
      <c r="E7860"/>
      <c r="F7860"/>
      <c r="G7860"/>
      <c r="J7860"/>
      <c r="M7860"/>
    </row>
    <row r="7861" spans="1:13" x14ac:dyDescent="0.25">
      <c r="A7861" s="5">
        <v>41967.5</v>
      </c>
      <c r="B7861" s="7">
        <v>295.58829933363455</v>
      </c>
      <c r="C7861" s="7">
        <f t="shared" si="122"/>
        <v>316.48192431851362</v>
      </c>
      <c r="D7861" s="8"/>
      <c r="E7861"/>
      <c r="F7861"/>
      <c r="G7861"/>
      <c r="J7861"/>
      <c r="M7861"/>
    </row>
    <row r="7862" spans="1:13" x14ac:dyDescent="0.25">
      <c r="A7862" s="5">
        <v>41967.541666666701</v>
      </c>
      <c r="B7862" s="7">
        <v>323.84195057560572</v>
      </c>
      <c r="C7862" s="7">
        <f t="shared" si="122"/>
        <v>347.8681507623985</v>
      </c>
      <c r="D7862" s="8"/>
      <c r="E7862"/>
      <c r="F7862"/>
      <c r="G7862"/>
      <c r="J7862"/>
      <c r="M7862"/>
    </row>
    <row r="7863" spans="1:13" x14ac:dyDescent="0.25">
      <c r="A7863" s="5">
        <v>41967.583333333299</v>
      </c>
      <c r="B7863" s="7">
        <v>356.21681633731009</v>
      </c>
      <c r="C7863" s="7">
        <f t="shared" si="122"/>
        <v>383.83252432901793</v>
      </c>
      <c r="D7863" s="8"/>
      <c r="E7863"/>
      <c r="F7863"/>
      <c r="G7863"/>
      <c r="J7863"/>
      <c r="M7863"/>
    </row>
    <row r="7864" spans="1:13" x14ac:dyDescent="0.25">
      <c r="A7864" s="5">
        <v>41967.625</v>
      </c>
      <c r="B7864" s="7">
        <v>357.96278471478536</v>
      </c>
      <c r="C7864" s="7">
        <f t="shared" si="122"/>
        <v>385.77207396067388</v>
      </c>
      <c r="D7864" s="8"/>
      <c r="E7864"/>
      <c r="F7864"/>
      <c r="G7864"/>
      <c r="J7864"/>
      <c r="M7864"/>
    </row>
    <row r="7865" spans="1:13" x14ac:dyDescent="0.25">
      <c r="A7865" s="5">
        <v>41967.666666666701</v>
      </c>
      <c r="B7865" s="7">
        <v>351.78418288377082</v>
      </c>
      <c r="C7865" s="7">
        <f t="shared" si="122"/>
        <v>378.90843023144328</v>
      </c>
      <c r="D7865" s="8"/>
      <c r="E7865"/>
      <c r="F7865"/>
      <c r="G7865"/>
      <c r="J7865"/>
      <c r="M7865"/>
    </row>
    <row r="7866" spans="1:13" x14ac:dyDescent="0.25">
      <c r="A7866" s="5">
        <v>41967.708333333299</v>
      </c>
      <c r="B7866" s="7">
        <v>357.83043269650261</v>
      </c>
      <c r="C7866" s="7">
        <f t="shared" si="122"/>
        <v>385.6250476389942</v>
      </c>
      <c r="D7866" s="8"/>
      <c r="E7866"/>
      <c r="F7866"/>
      <c r="G7866"/>
      <c r="J7866"/>
      <c r="M7866"/>
    </row>
    <row r="7867" spans="1:13" x14ac:dyDescent="0.25">
      <c r="A7867" s="5">
        <v>41967.75</v>
      </c>
      <c r="B7867" s="7">
        <v>356.92138896592451</v>
      </c>
      <c r="C7867" s="7">
        <f t="shared" si="122"/>
        <v>384.61521524136998</v>
      </c>
      <c r="D7867" s="8"/>
      <c r="E7867"/>
      <c r="F7867"/>
      <c r="G7867"/>
      <c r="J7867"/>
      <c r="M7867"/>
    </row>
    <row r="7868" spans="1:13" x14ac:dyDescent="0.25">
      <c r="A7868" s="5">
        <v>41967.791666666701</v>
      </c>
      <c r="B7868" s="7">
        <v>353.81940851449065</v>
      </c>
      <c r="C7868" s="7">
        <f t="shared" si="122"/>
        <v>381.16930801899372</v>
      </c>
      <c r="D7868" s="8"/>
      <c r="E7868"/>
      <c r="F7868"/>
      <c r="G7868"/>
      <c r="J7868"/>
      <c r="M7868"/>
    </row>
    <row r="7869" spans="1:13" x14ac:dyDescent="0.25">
      <c r="A7869" s="5">
        <v>41967.833333333299</v>
      </c>
      <c r="B7869" s="7">
        <v>360.55960004890341</v>
      </c>
      <c r="C7869" s="7">
        <f t="shared" si="122"/>
        <v>388.65680674836062</v>
      </c>
      <c r="D7869" s="8"/>
      <c r="E7869"/>
      <c r="F7869"/>
      <c r="G7869"/>
      <c r="J7869"/>
      <c r="M7869"/>
    </row>
    <row r="7870" spans="1:13" x14ac:dyDescent="0.25">
      <c r="A7870" s="5">
        <v>41967.875</v>
      </c>
      <c r="B7870" s="7">
        <v>360.29658007680996</v>
      </c>
      <c r="C7870" s="7">
        <f t="shared" si="122"/>
        <v>388.36462488723799</v>
      </c>
      <c r="D7870" s="8"/>
      <c r="E7870"/>
      <c r="F7870"/>
      <c r="G7870"/>
      <c r="J7870"/>
      <c r="M7870"/>
    </row>
    <row r="7871" spans="1:13" x14ac:dyDescent="0.25">
      <c r="A7871" s="5">
        <v>41967.916666666701</v>
      </c>
      <c r="B7871" s="7">
        <v>350.36030572446572</v>
      </c>
      <c r="C7871" s="7">
        <f t="shared" si="122"/>
        <v>377.32668313024601</v>
      </c>
      <c r="D7871" s="8"/>
      <c r="E7871"/>
      <c r="F7871"/>
      <c r="G7871"/>
      <c r="J7871"/>
      <c r="M7871"/>
    </row>
    <row r="7872" spans="1:13" x14ac:dyDescent="0.25">
      <c r="A7872" s="5">
        <v>41967.958333333299</v>
      </c>
      <c r="B7872" s="7">
        <v>343.70443316942703</v>
      </c>
      <c r="C7872" s="7">
        <f t="shared" si="122"/>
        <v>369.93285210270943</v>
      </c>
      <c r="D7872" s="8"/>
      <c r="E7872"/>
      <c r="F7872"/>
      <c r="G7872"/>
      <c r="J7872"/>
      <c r="M7872"/>
    </row>
    <row r="7873" spans="1:13" x14ac:dyDescent="0.25">
      <c r="A7873" s="5">
        <v>41968</v>
      </c>
      <c r="B7873" s="7">
        <v>351.32947661836755</v>
      </c>
      <c r="C7873" s="7">
        <f t="shared" si="122"/>
        <v>378.40330918747003</v>
      </c>
      <c r="D7873" s="8"/>
      <c r="E7873"/>
      <c r="F7873"/>
      <c r="G7873"/>
      <c r="J7873"/>
      <c r="M7873"/>
    </row>
    <row r="7874" spans="1:13" x14ac:dyDescent="0.25">
      <c r="A7874" s="5">
        <v>41968.041666666701</v>
      </c>
      <c r="B7874" s="7">
        <v>355.00134949821978</v>
      </c>
      <c r="C7874" s="7">
        <f t="shared" ref="C7874:C7937" si="123">IF(A7874&lt;"01-02-2014",(B7874-$B$8765)*($B$8772/$C$8772)+$B$8765,IF(A7874&lt;"01-03-2014",(B7874-B$8765)*($B$8773/$C$8773)+$B$8765,IF(A7874&lt;"01-04-2014",(B7874-B$8765)*($B$8774/$C$8774)+$B$8765,IF(A7874&lt;"01-05-2014",(B7874-B$8765)*($B$8775/$C$8775)+$B$8765,IF(A7874&lt;"01-06-2014",(B7874-B$8765)*($B$8776/$C$8776)+$B$8765,IF(A7874&lt;"01-07-2014",(B7874-B$8765)*($B$8777/$C$8777)+$B$8765,IF(A7874&lt;"01-08-2014",(B7874-B$8765)*($B$8778/$C$8778)+$B$8765,IF(A7874&lt;"01-09-2014",(B7874-B$8765)*($B$8779/$C$8779)+$B$8765,IF(A7874&lt;"01-10-2014",(B7874-B$8765)*($B$8780/$C$8780)+$B$8765,IF(A7874&lt;1-11-2014,(B7874-B$8765)*($B$8781/$C$8781)+$B$8765,IF(A7874&lt;"01-12-2014",(B7874-B$8765)*($B$8782/$C$8782)+$B$8765,IF(A7874&lt;1-1-2015,(B7874-B$8765)*($B$8783/$C$8783)+$B$8765,"Error"))))))))))))</f>
        <v>382.48229468542229</v>
      </c>
      <c r="D7874" s="8"/>
      <c r="E7874"/>
      <c r="F7874"/>
      <c r="G7874"/>
      <c r="J7874"/>
      <c r="M7874"/>
    </row>
    <row r="7875" spans="1:13" x14ac:dyDescent="0.25">
      <c r="A7875" s="5">
        <v>41968.083333333299</v>
      </c>
      <c r="B7875" s="7">
        <v>361.07390570816364</v>
      </c>
      <c r="C7875" s="7">
        <f t="shared" si="123"/>
        <v>389.228135166931</v>
      </c>
      <c r="D7875" s="8"/>
      <c r="E7875"/>
      <c r="F7875"/>
      <c r="G7875"/>
      <c r="J7875"/>
      <c r="M7875"/>
    </row>
    <row r="7876" spans="1:13" x14ac:dyDescent="0.25">
      <c r="A7876" s="5">
        <v>41968.125</v>
      </c>
      <c r="B7876" s="7">
        <v>374.50044161184616</v>
      </c>
      <c r="C7876" s="7">
        <f t="shared" si="123"/>
        <v>404.14331524829061</v>
      </c>
      <c r="D7876" s="8"/>
      <c r="E7876"/>
      <c r="F7876"/>
      <c r="G7876"/>
      <c r="J7876"/>
      <c r="M7876"/>
    </row>
    <row r="7877" spans="1:13" x14ac:dyDescent="0.25">
      <c r="A7877" s="5">
        <v>41968.166666666701</v>
      </c>
      <c r="B7877" s="7">
        <v>397.45976825291575</v>
      </c>
      <c r="C7877" s="7">
        <f t="shared" si="123"/>
        <v>429.64821791677332</v>
      </c>
      <c r="D7877" s="8"/>
      <c r="E7877"/>
      <c r="F7877"/>
      <c r="G7877"/>
      <c r="J7877"/>
      <c r="M7877"/>
    </row>
    <row r="7878" spans="1:13" x14ac:dyDescent="0.25">
      <c r="A7878" s="5">
        <v>41968.208333333299</v>
      </c>
      <c r="B7878" s="7">
        <v>429.46498285039331</v>
      </c>
      <c r="C7878" s="7">
        <f t="shared" si="123"/>
        <v>465.20195587929658</v>
      </c>
      <c r="D7878" s="8"/>
      <c r="E7878"/>
      <c r="F7878"/>
      <c r="G7878"/>
      <c r="J7878"/>
      <c r="M7878"/>
    </row>
    <row r="7879" spans="1:13" x14ac:dyDescent="0.25">
      <c r="A7879" s="5">
        <v>41968.25</v>
      </c>
      <c r="B7879" s="7">
        <v>441.86975269518257</v>
      </c>
      <c r="C7879" s="7">
        <f t="shared" si="123"/>
        <v>478.98208333958257</v>
      </c>
      <c r="D7879" s="8"/>
      <c r="E7879"/>
      <c r="F7879"/>
      <c r="G7879"/>
      <c r="J7879"/>
      <c r="M7879"/>
    </row>
    <row r="7880" spans="1:13" x14ac:dyDescent="0.25">
      <c r="A7880" s="5">
        <v>41968.291666666701</v>
      </c>
      <c r="B7880" s="7">
        <v>459.32259707226848</v>
      </c>
      <c r="C7880" s="7">
        <f t="shared" si="123"/>
        <v>498.36998195197037</v>
      </c>
      <c r="D7880" s="8"/>
      <c r="E7880"/>
      <c r="F7880"/>
      <c r="G7880"/>
      <c r="J7880"/>
      <c r="M7880"/>
    </row>
    <row r="7881" spans="1:13" x14ac:dyDescent="0.25">
      <c r="A7881" s="5">
        <v>41968.333333333299</v>
      </c>
      <c r="B7881" s="7">
        <v>425.78771465616836</v>
      </c>
      <c r="C7881" s="7">
        <f t="shared" si="123"/>
        <v>461.11697687072905</v>
      </c>
      <c r="D7881" s="8"/>
      <c r="E7881"/>
      <c r="F7881"/>
      <c r="G7881"/>
      <c r="J7881"/>
      <c r="M7881"/>
    </row>
    <row r="7882" spans="1:13" x14ac:dyDescent="0.25">
      <c r="A7882" s="5">
        <v>41968.375</v>
      </c>
      <c r="B7882" s="7">
        <v>370.50954045685376</v>
      </c>
      <c r="C7882" s="7">
        <f t="shared" si="123"/>
        <v>399.70992976147329</v>
      </c>
      <c r="D7882" s="8"/>
      <c r="E7882"/>
      <c r="F7882"/>
      <c r="G7882"/>
      <c r="J7882"/>
      <c r="M7882"/>
    </row>
    <row r="7883" spans="1:13" x14ac:dyDescent="0.25">
      <c r="A7883" s="5">
        <v>41968.416666666701</v>
      </c>
      <c r="B7883" s="7">
        <v>326.25213697791656</v>
      </c>
      <c r="C7883" s="7">
        <f t="shared" si="123"/>
        <v>350.54556245503409</v>
      </c>
      <c r="D7883" s="8"/>
      <c r="E7883"/>
      <c r="F7883"/>
      <c r="G7883"/>
      <c r="J7883"/>
      <c r="M7883"/>
    </row>
    <row r="7884" spans="1:13" x14ac:dyDescent="0.25">
      <c r="A7884" s="5">
        <v>41968.458333333299</v>
      </c>
      <c r="B7884" s="7">
        <v>304.59951512900352</v>
      </c>
      <c r="C7884" s="7">
        <f t="shared" si="123"/>
        <v>326.49224323503006</v>
      </c>
      <c r="D7884" s="8"/>
      <c r="E7884"/>
      <c r="F7884"/>
      <c r="G7884"/>
      <c r="J7884"/>
      <c r="M7884"/>
    </row>
    <row r="7885" spans="1:13" x14ac:dyDescent="0.25">
      <c r="A7885" s="5">
        <v>41968.5</v>
      </c>
      <c r="B7885" s="7">
        <v>295.03652473236582</v>
      </c>
      <c r="C7885" s="7">
        <f t="shared" si="123"/>
        <v>315.86897265314872</v>
      </c>
      <c r="D7885" s="8"/>
      <c r="E7885"/>
      <c r="F7885"/>
      <c r="G7885"/>
      <c r="J7885"/>
      <c r="M7885"/>
    </row>
    <row r="7886" spans="1:13" x14ac:dyDescent="0.25">
      <c r="A7886" s="5">
        <v>41968.541666666701</v>
      </c>
      <c r="B7886" s="7">
        <v>306.73051862023704</v>
      </c>
      <c r="C7886" s="7">
        <f t="shared" si="123"/>
        <v>328.85951808937557</v>
      </c>
      <c r="D7886" s="8"/>
      <c r="E7886"/>
      <c r="F7886"/>
      <c r="G7886"/>
      <c r="J7886"/>
      <c r="M7886"/>
    </row>
    <row r="7887" spans="1:13" x14ac:dyDescent="0.25">
      <c r="A7887" s="5">
        <v>41968.583333333299</v>
      </c>
      <c r="B7887" s="7">
        <v>340.77694717686563</v>
      </c>
      <c r="C7887" s="7">
        <f t="shared" si="123"/>
        <v>366.68078611354127</v>
      </c>
      <c r="D7887" s="8"/>
      <c r="E7887"/>
      <c r="F7887"/>
      <c r="G7887"/>
      <c r="J7887"/>
      <c r="M7887"/>
    </row>
    <row r="7888" spans="1:13" x14ac:dyDescent="0.25">
      <c r="A7888" s="5">
        <v>41968.625</v>
      </c>
      <c r="B7888" s="7">
        <v>360.34998329426548</v>
      </c>
      <c r="C7888" s="7">
        <f t="shared" si="123"/>
        <v>388.42394909498506</v>
      </c>
      <c r="D7888" s="8"/>
      <c r="E7888"/>
      <c r="F7888"/>
      <c r="G7888"/>
      <c r="J7888"/>
      <c r="M7888"/>
    </row>
    <row r="7889" spans="1:13" x14ac:dyDescent="0.25">
      <c r="A7889" s="5">
        <v>41968.666666666701</v>
      </c>
      <c r="B7889" s="7">
        <v>368.75396759947841</v>
      </c>
      <c r="C7889" s="7">
        <f t="shared" si="123"/>
        <v>397.75971076965436</v>
      </c>
      <c r="D7889" s="8"/>
      <c r="E7889"/>
      <c r="F7889"/>
      <c r="G7889"/>
      <c r="J7889"/>
      <c r="M7889"/>
    </row>
    <row r="7890" spans="1:13" x14ac:dyDescent="0.25">
      <c r="A7890" s="5">
        <v>41968.708333333299</v>
      </c>
      <c r="B7890" s="7">
        <v>385.67305052235884</v>
      </c>
      <c r="C7890" s="7">
        <f t="shared" si="123"/>
        <v>416.55466804057676</v>
      </c>
      <c r="D7890" s="8"/>
      <c r="E7890"/>
      <c r="F7890"/>
      <c r="G7890"/>
      <c r="J7890"/>
      <c r="M7890"/>
    </row>
    <row r="7891" spans="1:13" x14ac:dyDescent="0.25">
      <c r="A7891" s="5">
        <v>41968.75</v>
      </c>
      <c r="B7891" s="7">
        <v>392.82686172307496</v>
      </c>
      <c r="C7891" s="7">
        <f t="shared" si="123"/>
        <v>424.50164580849554</v>
      </c>
      <c r="D7891" s="8"/>
      <c r="E7891"/>
      <c r="F7891"/>
      <c r="G7891"/>
      <c r="J7891"/>
      <c r="M7891"/>
    </row>
    <row r="7892" spans="1:13" x14ac:dyDescent="0.25">
      <c r="A7892" s="5">
        <v>41968.791666666701</v>
      </c>
      <c r="B7892" s="7">
        <v>388.70600860390505</v>
      </c>
      <c r="C7892" s="7">
        <f t="shared" si="123"/>
        <v>419.92390015599301</v>
      </c>
      <c r="D7892" s="8"/>
      <c r="E7892"/>
      <c r="F7892"/>
      <c r="G7892"/>
      <c r="J7892"/>
      <c r="M7892"/>
    </row>
    <row r="7893" spans="1:13" x14ac:dyDescent="0.25">
      <c r="A7893" s="5">
        <v>41968.833333333299</v>
      </c>
      <c r="B7893" s="7">
        <v>382.9568866824186</v>
      </c>
      <c r="C7893" s="7">
        <f t="shared" si="123"/>
        <v>413.53735418584864</v>
      </c>
      <c r="D7893" s="8"/>
      <c r="E7893"/>
      <c r="F7893"/>
      <c r="G7893"/>
      <c r="J7893"/>
      <c r="M7893"/>
    </row>
    <row r="7894" spans="1:13" x14ac:dyDescent="0.25">
      <c r="A7894" s="5">
        <v>41968.875</v>
      </c>
      <c r="B7894" s="7">
        <v>392.76779177216122</v>
      </c>
      <c r="C7894" s="7">
        <f t="shared" si="123"/>
        <v>424.43602657792144</v>
      </c>
      <c r="D7894" s="8"/>
      <c r="E7894"/>
      <c r="F7894"/>
      <c r="G7894"/>
      <c r="J7894"/>
      <c r="M7894"/>
    </row>
    <row r="7895" spans="1:13" x14ac:dyDescent="0.25">
      <c r="A7895" s="5">
        <v>41968.916666666701</v>
      </c>
      <c r="B7895" s="7">
        <v>366.70977889432754</v>
      </c>
      <c r="C7895" s="7">
        <f t="shared" si="123"/>
        <v>395.488876142143</v>
      </c>
      <c r="D7895" s="8"/>
      <c r="E7895"/>
      <c r="F7895"/>
      <c r="G7895"/>
      <c r="J7895"/>
      <c r="M7895"/>
    </row>
    <row r="7896" spans="1:13" x14ac:dyDescent="0.25">
      <c r="A7896" s="5">
        <v>41968.958333333299</v>
      </c>
      <c r="B7896" s="7">
        <v>348.53534239281169</v>
      </c>
      <c r="C7896" s="7">
        <f t="shared" si="123"/>
        <v>375.29938011413202</v>
      </c>
      <c r="D7896" s="8"/>
      <c r="E7896"/>
      <c r="F7896"/>
      <c r="G7896"/>
      <c r="J7896"/>
      <c r="M7896"/>
    </row>
    <row r="7897" spans="1:13" x14ac:dyDescent="0.25">
      <c r="A7897" s="5">
        <v>41969</v>
      </c>
      <c r="B7897" s="7">
        <v>345.3877659642668</v>
      </c>
      <c r="C7897" s="7">
        <f t="shared" si="123"/>
        <v>371.80282153875794</v>
      </c>
      <c r="D7897" s="8"/>
      <c r="E7897"/>
      <c r="F7897"/>
      <c r="G7897"/>
      <c r="J7897"/>
      <c r="M7897"/>
    </row>
    <row r="7898" spans="1:13" x14ac:dyDescent="0.25">
      <c r="A7898" s="5">
        <v>41969.041666666701</v>
      </c>
      <c r="B7898" s="7">
        <v>342.32754615629818</v>
      </c>
      <c r="C7898" s="7">
        <f t="shared" si="123"/>
        <v>368.40330509968317</v>
      </c>
      <c r="D7898" s="8"/>
      <c r="E7898"/>
      <c r="F7898"/>
      <c r="G7898"/>
      <c r="J7898"/>
      <c r="M7898"/>
    </row>
    <row r="7899" spans="1:13" x14ac:dyDescent="0.25">
      <c r="A7899" s="5">
        <v>41969.083333333299</v>
      </c>
      <c r="B7899" s="7">
        <v>341.62704352119306</v>
      </c>
      <c r="C7899" s="7">
        <f t="shared" si="123"/>
        <v>367.62513543440161</v>
      </c>
      <c r="D7899" s="8"/>
      <c r="E7899"/>
      <c r="F7899"/>
      <c r="G7899"/>
      <c r="J7899"/>
      <c r="M7899"/>
    </row>
    <row r="7900" spans="1:13" x14ac:dyDescent="0.25">
      <c r="A7900" s="5">
        <v>41969.125</v>
      </c>
      <c r="B7900" s="7">
        <v>348.53907331312661</v>
      </c>
      <c r="C7900" s="7">
        <f t="shared" si="123"/>
        <v>375.30352469384832</v>
      </c>
      <c r="D7900" s="8"/>
      <c r="E7900"/>
      <c r="F7900"/>
      <c r="G7900"/>
      <c r="J7900"/>
      <c r="M7900"/>
    </row>
    <row r="7901" spans="1:13" x14ac:dyDescent="0.25">
      <c r="A7901" s="5">
        <v>41969.166666666701</v>
      </c>
      <c r="B7901" s="7">
        <v>366.77401160912757</v>
      </c>
      <c r="C7901" s="7">
        <f t="shared" si="123"/>
        <v>395.560230549209</v>
      </c>
      <c r="D7901" s="8"/>
      <c r="E7901"/>
      <c r="F7901"/>
      <c r="G7901"/>
      <c r="J7901"/>
      <c r="M7901"/>
    </row>
    <row r="7902" spans="1:13" x14ac:dyDescent="0.25">
      <c r="A7902" s="5">
        <v>41969.208333333299</v>
      </c>
      <c r="B7902" s="7">
        <v>390.68683854156905</v>
      </c>
      <c r="C7902" s="7">
        <f t="shared" si="123"/>
        <v>422.12435122116347</v>
      </c>
      <c r="D7902" s="8"/>
      <c r="E7902"/>
      <c r="F7902"/>
      <c r="G7902"/>
      <c r="J7902"/>
      <c r="M7902"/>
    </row>
    <row r="7903" spans="1:13" x14ac:dyDescent="0.25">
      <c r="A7903" s="5">
        <v>41969.25</v>
      </c>
      <c r="B7903" s="7">
        <v>395.78096624412854</v>
      </c>
      <c r="C7903" s="7">
        <f t="shared" si="123"/>
        <v>427.78328160992282</v>
      </c>
      <c r="D7903" s="8"/>
      <c r="E7903"/>
      <c r="F7903"/>
      <c r="G7903"/>
      <c r="J7903"/>
      <c r="M7903"/>
    </row>
    <row r="7904" spans="1:13" x14ac:dyDescent="0.25">
      <c r="A7904" s="5">
        <v>41969.291666666701</v>
      </c>
      <c r="B7904" s="7">
        <v>400.9989232118715</v>
      </c>
      <c r="C7904" s="7">
        <f t="shared" si="123"/>
        <v>433.57977062160643</v>
      </c>
      <c r="D7904" s="8"/>
      <c r="E7904"/>
      <c r="F7904"/>
      <c r="G7904"/>
      <c r="J7904"/>
      <c r="M7904"/>
    </row>
    <row r="7905" spans="1:13" x14ac:dyDescent="0.25">
      <c r="A7905" s="5">
        <v>41969.333333333299</v>
      </c>
      <c r="B7905" s="7">
        <v>397.33808782608963</v>
      </c>
      <c r="C7905" s="7">
        <f t="shared" si="123"/>
        <v>429.51304638097974</v>
      </c>
      <c r="D7905" s="8"/>
      <c r="E7905"/>
      <c r="F7905"/>
      <c r="G7905"/>
      <c r="J7905"/>
      <c r="M7905"/>
    </row>
    <row r="7906" spans="1:13" x14ac:dyDescent="0.25">
      <c r="A7906" s="5">
        <v>41969.375</v>
      </c>
      <c r="B7906" s="7">
        <v>377.68676862687965</v>
      </c>
      <c r="C7906" s="7">
        <f t="shared" si="123"/>
        <v>407.68292081507656</v>
      </c>
      <c r="D7906" s="8"/>
      <c r="E7906"/>
      <c r="F7906"/>
      <c r="G7906"/>
      <c r="J7906"/>
      <c r="M7906"/>
    </row>
    <row r="7907" spans="1:13" x14ac:dyDescent="0.25">
      <c r="A7907" s="5">
        <v>41969.416666666701</v>
      </c>
      <c r="B7907" s="7">
        <v>376.62027667732184</v>
      </c>
      <c r="C7907" s="7">
        <f t="shared" si="123"/>
        <v>406.49818339679638</v>
      </c>
      <c r="D7907" s="8"/>
      <c r="E7907"/>
      <c r="F7907"/>
      <c r="G7907"/>
      <c r="J7907"/>
      <c r="M7907"/>
    </row>
    <row r="7908" spans="1:13" x14ac:dyDescent="0.25">
      <c r="A7908" s="5">
        <v>41969.458333333299</v>
      </c>
      <c r="B7908" s="7">
        <v>377.13134546142123</v>
      </c>
      <c r="C7908" s="7">
        <f t="shared" si="123"/>
        <v>407.06591605721502</v>
      </c>
      <c r="D7908" s="8"/>
      <c r="E7908"/>
      <c r="F7908"/>
      <c r="G7908"/>
      <c r="J7908"/>
      <c r="M7908"/>
    </row>
    <row r="7909" spans="1:13" x14ac:dyDescent="0.25">
      <c r="A7909" s="5">
        <v>41969.5</v>
      </c>
      <c r="B7909" s="7">
        <v>374.50158444111446</v>
      </c>
      <c r="C7909" s="7">
        <f t="shared" si="123"/>
        <v>404.14458478679717</v>
      </c>
      <c r="D7909" s="8"/>
      <c r="E7909"/>
      <c r="F7909"/>
      <c r="G7909"/>
      <c r="J7909"/>
      <c r="M7909"/>
    </row>
    <row r="7910" spans="1:13" x14ac:dyDescent="0.25">
      <c r="A7910" s="5">
        <v>41969.541666666701</v>
      </c>
      <c r="B7910" s="7">
        <v>366.33607583472099</v>
      </c>
      <c r="C7910" s="7">
        <f t="shared" si="123"/>
        <v>395.0737393957051</v>
      </c>
      <c r="D7910" s="8"/>
      <c r="E7910"/>
      <c r="F7910"/>
      <c r="G7910"/>
      <c r="J7910"/>
      <c r="M7910"/>
    </row>
    <row r="7911" spans="1:13" x14ac:dyDescent="0.25">
      <c r="A7911" s="5">
        <v>41969.583333333299</v>
      </c>
      <c r="B7911" s="7">
        <v>412.74980594792976</v>
      </c>
      <c r="C7911" s="7">
        <f t="shared" si="123"/>
        <v>446.63351235965064</v>
      </c>
      <c r="D7911" s="8"/>
      <c r="E7911"/>
      <c r="F7911"/>
      <c r="G7911"/>
      <c r="J7911"/>
      <c r="M7911"/>
    </row>
    <row r="7912" spans="1:13" x14ac:dyDescent="0.25">
      <c r="A7912" s="5">
        <v>41969.625</v>
      </c>
      <c r="B7912" s="7">
        <v>412.08638706184138</v>
      </c>
      <c r="C7912" s="7">
        <f t="shared" si="123"/>
        <v>445.89653804055843</v>
      </c>
      <c r="D7912" s="8"/>
      <c r="E7912"/>
      <c r="F7912"/>
      <c r="G7912"/>
      <c r="J7912"/>
      <c r="M7912"/>
    </row>
    <row r="7913" spans="1:13" x14ac:dyDescent="0.25">
      <c r="A7913" s="5">
        <v>41969.666666666701</v>
      </c>
      <c r="B7913" s="7">
        <v>396.40066131289012</v>
      </c>
      <c r="C7913" s="7">
        <f t="shared" si="123"/>
        <v>428.47168430831164</v>
      </c>
      <c r="D7913" s="8"/>
      <c r="E7913"/>
      <c r="F7913"/>
      <c r="G7913"/>
      <c r="J7913"/>
      <c r="M7913"/>
    </row>
    <row r="7914" spans="1:13" x14ac:dyDescent="0.25">
      <c r="A7914" s="5">
        <v>41969.708333333299</v>
      </c>
      <c r="B7914" s="7">
        <v>403.63197148435262</v>
      </c>
      <c r="C7914" s="7">
        <f t="shared" si="123"/>
        <v>436.50475361265461</v>
      </c>
      <c r="D7914" s="8"/>
      <c r="E7914"/>
      <c r="F7914"/>
      <c r="G7914"/>
      <c r="J7914"/>
      <c r="M7914"/>
    </row>
    <row r="7915" spans="1:13" x14ac:dyDescent="0.25">
      <c r="A7915" s="5">
        <v>41969.75</v>
      </c>
      <c r="B7915" s="7">
        <v>398.52252660487454</v>
      </c>
      <c r="C7915" s="7">
        <f t="shared" si="123"/>
        <v>430.82880778121387</v>
      </c>
      <c r="D7915" s="8"/>
      <c r="E7915"/>
      <c r="F7915"/>
      <c r="G7915"/>
      <c r="J7915"/>
      <c r="M7915"/>
    </row>
    <row r="7916" spans="1:13" x14ac:dyDescent="0.25">
      <c r="A7916" s="5">
        <v>41969.791666666701</v>
      </c>
      <c r="B7916" s="7">
        <v>386.55842409341449</v>
      </c>
      <c r="C7916" s="7">
        <f t="shared" si="123"/>
        <v>417.53820589027259</v>
      </c>
      <c r="D7916" s="8"/>
      <c r="E7916"/>
      <c r="F7916"/>
      <c r="G7916"/>
      <c r="J7916"/>
      <c r="M7916"/>
    </row>
    <row r="7917" spans="1:13" x14ac:dyDescent="0.25">
      <c r="A7917" s="5">
        <v>41969.833333333299</v>
      </c>
      <c r="B7917" s="7">
        <v>376.37666785114686</v>
      </c>
      <c r="C7917" s="7">
        <f t="shared" si="123"/>
        <v>406.22756485915761</v>
      </c>
      <c r="D7917" s="8"/>
      <c r="E7917"/>
      <c r="F7917"/>
      <c r="G7917"/>
      <c r="J7917"/>
      <c r="M7917"/>
    </row>
    <row r="7918" spans="1:13" x14ac:dyDescent="0.25">
      <c r="A7918" s="5">
        <v>41969.875</v>
      </c>
      <c r="B7918" s="7">
        <v>375.53948859355222</v>
      </c>
      <c r="C7918" s="7">
        <f t="shared" si="123"/>
        <v>405.29756478490333</v>
      </c>
      <c r="D7918" s="8"/>
      <c r="E7918"/>
      <c r="F7918"/>
      <c r="G7918"/>
      <c r="J7918"/>
      <c r="M7918"/>
    </row>
    <row r="7919" spans="1:13" x14ac:dyDescent="0.25">
      <c r="A7919" s="5">
        <v>41969.916666666701</v>
      </c>
      <c r="B7919" s="7">
        <v>366.79893013467313</v>
      </c>
      <c r="C7919" s="7">
        <f t="shared" si="123"/>
        <v>395.58791187360572</v>
      </c>
      <c r="D7919" s="8"/>
      <c r="E7919"/>
      <c r="F7919"/>
      <c r="G7919"/>
      <c r="J7919"/>
      <c r="M7919"/>
    </row>
    <row r="7920" spans="1:13" x14ac:dyDescent="0.25">
      <c r="A7920" s="5">
        <v>41969.958333333299</v>
      </c>
      <c r="B7920" s="7">
        <v>362.39758972823148</v>
      </c>
      <c r="C7920" s="7">
        <f t="shared" si="123"/>
        <v>390.6985803861416</v>
      </c>
      <c r="D7920" s="8"/>
      <c r="E7920"/>
      <c r="F7920"/>
      <c r="G7920"/>
      <c r="J7920"/>
      <c r="M7920"/>
    </row>
    <row r="7921" spans="1:13" x14ac:dyDescent="0.25">
      <c r="A7921" s="5">
        <v>41970</v>
      </c>
      <c r="B7921" s="7">
        <v>368.23029190071134</v>
      </c>
      <c r="C7921" s="7">
        <f t="shared" si="123"/>
        <v>397.17797342449148</v>
      </c>
      <c r="D7921" s="8"/>
      <c r="E7921"/>
      <c r="F7921"/>
      <c r="G7921"/>
      <c r="J7921"/>
      <c r="M7921"/>
    </row>
    <row r="7922" spans="1:13" x14ac:dyDescent="0.25">
      <c r="A7922" s="5">
        <v>41970.041666666701</v>
      </c>
      <c r="B7922" s="7">
        <v>376.77654693868556</v>
      </c>
      <c r="C7922" s="7">
        <f t="shared" si="123"/>
        <v>406.6717798558027</v>
      </c>
      <c r="D7922" s="8"/>
      <c r="E7922"/>
      <c r="F7922"/>
      <c r="G7922"/>
      <c r="J7922"/>
      <c r="M7922"/>
    </row>
    <row r="7923" spans="1:13" x14ac:dyDescent="0.25">
      <c r="A7923" s="5">
        <v>41970.083333333299</v>
      </c>
      <c r="B7923" s="7">
        <v>377.06098480519711</v>
      </c>
      <c r="C7923" s="7">
        <f t="shared" si="123"/>
        <v>406.9877542837126</v>
      </c>
      <c r="D7923" s="8"/>
      <c r="E7923"/>
      <c r="F7923"/>
      <c r="G7923"/>
      <c r="J7923"/>
      <c r="M7923"/>
    </row>
    <row r="7924" spans="1:13" x14ac:dyDescent="0.25">
      <c r="A7924" s="5">
        <v>41970.125</v>
      </c>
      <c r="B7924" s="7">
        <v>388.18061818058067</v>
      </c>
      <c r="C7924" s="7">
        <f t="shared" si="123"/>
        <v>419.34025796912368</v>
      </c>
      <c r="D7924" s="8"/>
      <c r="E7924"/>
      <c r="F7924"/>
      <c r="G7924"/>
      <c r="J7924"/>
      <c r="M7924"/>
    </row>
    <row r="7925" spans="1:13" x14ac:dyDescent="0.25">
      <c r="A7925" s="5">
        <v>41970.166666666701</v>
      </c>
      <c r="B7925" s="7">
        <v>422.28298018594256</v>
      </c>
      <c r="C7925" s="7">
        <f t="shared" si="123"/>
        <v>457.2236609673746</v>
      </c>
      <c r="D7925" s="8"/>
      <c r="E7925"/>
      <c r="F7925"/>
      <c r="G7925"/>
      <c r="J7925"/>
      <c r="M7925"/>
    </row>
    <row r="7926" spans="1:13" x14ac:dyDescent="0.25">
      <c r="A7926" s="5">
        <v>41970.208333333299</v>
      </c>
      <c r="B7926" s="7">
        <v>462.43489501410374</v>
      </c>
      <c r="C7926" s="7">
        <f t="shared" si="123"/>
        <v>501.82735059882936</v>
      </c>
      <c r="D7926" s="8"/>
      <c r="E7926"/>
      <c r="F7926"/>
      <c r="G7926"/>
      <c r="J7926"/>
      <c r="M7926"/>
    </row>
    <row r="7927" spans="1:13" x14ac:dyDescent="0.25">
      <c r="A7927" s="5">
        <v>41970.25</v>
      </c>
      <c r="B7927" s="7">
        <v>489.02617960260085</v>
      </c>
      <c r="C7927" s="7">
        <f t="shared" si="123"/>
        <v>531.36689833305445</v>
      </c>
      <c r="D7927" s="8"/>
      <c r="E7927"/>
      <c r="F7927"/>
      <c r="G7927"/>
      <c r="J7927"/>
      <c r="M7927"/>
    </row>
    <row r="7928" spans="1:13" x14ac:dyDescent="0.25">
      <c r="A7928" s="5">
        <v>41970.291666666701</v>
      </c>
      <c r="B7928" s="7">
        <v>517.6759270564271</v>
      </c>
      <c r="C7928" s="7">
        <f t="shared" si="123"/>
        <v>563.19313747803699</v>
      </c>
      <c r="D7928" s="8"/>
      <c r="E7928"/>
      <c r="F7928"/>
      <c r="G7928"/>
      <c r="J7928"/>
      <c r="M7928"/>
    </row>
    <row r="7929" spans="1:13" x14ac:dyDescent="0.25">
      <c r="A7929" s="5">
        <v>41970.333333333299</v>
      </c>
      <c r="B7929" s="7">
        <v>498.94664855478896</v>
      </c>
      <c r="C7929" s="7">
        <f t="shared" si="123"/>
        <v>542.38728229321214</v>
      </c>
      <c r="D7929" s="8"/>
      <c r="E7929"/>
      <c r="F7929"/>
      <c r="G7929"/>
      <c r="J7929"/>
      <c r="M7929"/>
    </row>
    <row r="7930" spans="1:13" x14ac:dyDescent="0.25">
      <c r="A7930" s="5">
        <v>41970.375</v>
      </c>
      <c r="B7930" s="7">
        <v>432.19039933643813</v>
      </c>
      <c r="C7930" s="7">
        <f t="shared" si="123"/>
        <v>468.22954825142256</v>
      </c>
      <c r="D7930" s="8"/>
      <c r="E7930"/>
      <c r="F7930"/>
      <c r="G7930"/>
      <c r="J7930"/>
      <c r="M7930"/>
    </row>
    <row r="7931" spans="1:13" x14ac:dyDescent="0.25">
      <c r="A7931" s="5">
        <v>41970.416666666701</v>
      </c>
      <c r="B7931" s="7">
        <v>374.50179043782123</v>
      </c>
      <c r="C7931" s="7">
        <f t="shared" si="123"/>
        <v>404.14481362303604</v>
      </c>
      <c r="D7931" s="8"/>
      <c r="E7931"/>
      <c r="F7931"/>
      <c r="G7931"/>
      <c r="J7931"/>
      <c r="M7931"/>
    </row>
    <row r="7932" spans="1:13" x14ac:dyDescent="0.25">
      <c r="A7932" s="5">
        <v>41970.458333333299</v>
      </c>
      <c r="B7932" s="7">
        <v>387.64406315368444</v>
      </c>
      <c r="C7932" s="7">
        <f t="shared" si="123"/>
        <v>418.74421332237898</v>
      </c>
      <c r="D7932" s="8"/>
      <c r="E7932"/>
      <c r="F7932"/>
      <c r="G7932"/>
      <c r="J7932"/>
      <c r="M7932"/>
    </row>
    <row r="7933" spans="1:13" x14ac:dyDescent="0.25">
      <c r="A7933" s="5">
        <v>41970.5</v>
      </c>
      <c r="B7933" s="7">
        <v>383.94248287596497</v>
      </c>
      <c r="C7933" s="7">
        <f t="shared" si="123"/>
        <v>414.63222666968971</v>
      </c>
      <c r="D7933" s="8"/>
      <c r="E7933"/>
      <c r="F7933"/>
      <c r="G7933"/>
      <c r="J7933"/>
      <c r="M7933"/>
    </row>
    <row r="7934" spans="1:13" x14ac:dyDescent="0.25">
      <c r="A7934" s="5">
        <v>41970.541666666701</v>
      </c>
      <c r="B7934" s="7">
        <v>404.51084278188915</v>
      </c>
      <c r="C7934" s="7">
        <f t="shared" si="123"/>
        <v>437.48106826038889</v>
      </c>
      <c r="D7934" s="8"/>
      <c r="E7934"/>
      <c r="F7934"/>
      <c r="G7934"/>
      <c r="J7934"/>
      <c r="M7934"/>
    </row>
    <row r="7935" spans="1:13" x14ac:dyDescent="0.25">
      <c r="A7935" s="5">
        <v>41970.583333333299</v>
      </c>
      <c r="B7935" s="7">
        <v>452.87949450558278</v>
      </c>
      <c r="C7935" s="7">
        <f t="shared" si="123"/>
        <v>491.2125114209133</v>
      </c>
      <c r="D7935" s="8"/>
      <c r="E7935"/>
      <c r="F7935"/>
      <c r="G7935"/>
      <c r="J7935"/>
      <c r="M7935"/>
    </row>
    <row r="7936" spans="1:13" x14ac:dyDescent="0.25">
      <c r="A7936" s="5">
        <v>41970.625</v>
      </c>
      <c r="B7936" s="7">
        <v>442.30782371573736</v>
      </c>
      <c r="C7936" s="7">
        <f t="shared" si="123"/>
        <v>479.46872473441977</v>
      </c>
      <c r="D7936" s="8"/>
      <c r="E7936"/>
      <c r="F7936"/>
      <c r="G7936"/>
      <c r="J7936"/>
      <c r="M7936"/>
    </row>
    <row r="7937" spans="1:13" x14ac:dyDescent="0.25">
      <c r="A7937" s="5">
        <v>41970.666666666701</v>
      </c>
      <c r="B7937" s="7">
        <v>441.02703433667676</v>
      </c>
      <c r="C7937" s="7">
        <f t="shared" si="123"/>
        <v>478.04593002608834</v>
      </c>
      <c r="D7937" s="8"/>
      <c r="E7937"/>
      <c r="F7937"/>
      <c r="G7937"/>
      <c r="J7937"/>
      <c r="M7937"/>
    </row>
    <row r="7938" spans="1:13" x14ac:dyDescent="0.25">
      <c r="A7938" s="5">
        <v>41970.708333333299</v>
      </c>
      <c r="B7938" s="7">
        <v>454.27290345959244</v>
      </c>
      <c r="C7938" s="7">
        <f t="shared" ref="C7938:C8001" si="124">IF(A7938&lt;"01-02-2014",(B7938-$B$8765)*($B$8772/$C$8772)+$B$8765,IF(A7938&lt;"01-03-2014",(B7938-B$8765)*($B$8773/$C$8773)+$B$8765,IF(A7938&lt;"01-04-2014",(B7938-B$8765)*($B$8774/$C$8774)+$B$8765,IF(A7938&lt;"01-05-2014",(B7938-B$8765)*($B$8775/$C$8775)+$B$8765,IF(A7938&lt;"01-06-2014",(B7938-B$8765)*($B$8776/$C$8776)+$B$8765,IF(A7938&lt;"01-07-2014",(B7938-B$8765)*($B$8777/$C$8777)+$B$8765,IF(A7938&lt;"01-08-2014",(B7938-B$8765)*($B$8778/$C$8778)+$B$8765,IF(A7938&lt;"01-09-2014",(B7938-B$8765)*($B$8779/$C$8779)+$B$8765,IF(A7938&lt;"01-10-2014",(B7938-B$8765)*($B$8780/$C$8780)+$B$8765,IF(A7938&lt;1-11-2014,(B7938-B$8765)*($B$8781/$C$8781)+$B$8765,IF(A7938&lt;"01-12-2014",(B7938-B$8765)*($B$8782/$C$8782)+$B$8765,IF(A7938&lt;1-1-2015,(B7938-B$8765)*($B$8783/$C$8783)+$B$8765,"Error"))))))))))))</f>
        <v>492.76041220672454</v>
      </c>
      <c r="D7938" s="8"/>
      <c r="E7938"/>
      <c r="F7938"/>
      <c r="G7938"/>
      <c r="J7938"/>
      <c r="M7938"/>
    </row>
    <row r="7939" spans="1:13" x14ac:dyDescent="0.25">
      <c r="A7939" s="5">
        <v>41970.75</v>
      </c>
      <c r="B7939" s="7">
        <v>441.09412016152311</v>
      </c>
      <c r="C7939" s="7">
        <f t="shared" si="124"/>
        <v>478.12045387689153</v>
      </c>
      <c r="D7939" s="8"/>
      <c r="E7939"/>
      <c r="F7939"/>
      <c r="G7939"/>
      <c r="J7939"/>
      <c r="M7939"/>
    </row>
    <row r="7940" spans="1:13" x14ac:dyDescent="0.25">
      <c r="A7940" s="5">
        <v>41970.791666666701</v>
      </c>
      <c r="B7940" s="7">
        <v>436.87899414703662</v>
      </c>
      <c r="C7940" s="7">
        <f t="shared" si="124"/>
        <v>473.43798298323037</v>
      </c>
      <c r="D7940" s="8"/>
      <c r="E7940"/>
      <c r="F7940"/>
      <c r="G7940"/>
      <c r="J7940"/>
      <c r="M7940"/>
    </row>
    <row r="7941" spans="1:13" x14ac:dyDescent="0.25">
      <c r="A7941" s="5">
        <v>41970.833333333299</v>
      </c>
      <c r="B7941" s="7">
        <v>433.09167089285944</v>
      </c>
      <c r="C7941" s="7">
        <f t="shared" si="124"/>
        <v>469.23074674838887</v>
      </c>
      <c r="D7941" s="8"/>
      <c r="E7941"/>
      <c r="F7941"/>
      <c r="G7941"/>
      <c r="J7941"/>
      <c r="M7941"/>
    </row>
    <row r="7942" spans="1:13" x14ac:dyDescent="0.25">
      <c r="A7942" s="5">
        <v>41970.875</v>
      </c>
      <c r="B7942" s="7">
        <v>419.68680348264979</v>
      </c>
      <c r="C7942" s="7">
        <f t="shared" si="124"/>
        <v>454.33963761761231</v>
      </c>
      <c r="D7942" s="8"/>
      <c r="E7942"/>
      <c r="F7942"/>
      <c r="G7942"/>
      <c r="J7942"/>
      <c r="M7942"/>
    </row>
    <row r="7943" spans="1:13" x14ac:dyDescent="0.25">
      <c r="A7943" s="5">
        <v>41970.916666666701</v>
      </c>
      <c r="B7943" s="7">
        <v>419.53695723456076</v>
      </c>
      <c r="C7943" s="7">
        <f t="shared" si="124"/>
        <v>454.17317742335246</v>
      </c>
      <c r="D7943" s="8"/>
      <c r="E7943"/>
      <c r="F7943"/>
      <c r="G7943"/>
      <c r="J7943"/>
      <c r="M7943"/>
    </row>
    <row r="7944" spans="1:13" x14ac:dyDescent="0.25">
      <c r="A7944" s="5">
        <v>41970.958333333299</v>
      </c>
      <c r="B7944" s="7">
        <v>417.25315728789241</v>
      </c>
      <c r="C7944" s="7">
        <f t="shared" si="124"/>
        <v>451.63616506821359</v>
      </c>
      <c r="D7944" s="8"/>
      <c r="E7944"/>
      <c r="F7944"/>
      <c r="G7944"/>
      <c r="J7944"/>
      <c r="M7944"/>
    </row>
    <row r="7945" spans="1:13" x14ac:dyDescent="0.25">
      <c r="A7945" s="5">
        <v>41971</v>
      </c>
      <c r="B7945" s="7">
        <v>423.11138629860227</v>
      </c>
      <c r="C7945" s="7">
        <f t="shared" si="124"/>
        <v>458.14391518927187</v>
      </c>
      <c r="D7945" s="8"/>
      <c r="E7945"/>
      <c r="F7945"/>
      <c r="G7945"/>
      <c r="J7945"/>
      <c r="M7945"/>
    </row>
    <row r="7946" spans="1:13" x14ac:dyDescent="0.25">
      <c r="A7946" s="5">
        <v>41971.041666666701</v>
      </c>
      <c r="B7946" s="7">
        <v>430.66303430859961</v>
      </c>
      <c r="C7946" s="7">
        <f t="shared" si="124"/>
        <v>466.53283924147348</v>
      </c>
      <c r="D7946" s="8"/>
      <c r="E7946"/>
      <c r="F7946"/>
      <c r="G7946"/>
      <c r="J7946"/>
      <c r="M7946"/>
    </row>
    <row r="7947" spans="1:13" x14ac:dyDescent="0.25">
      <c r="A7947" s="5">
        <v>41971.083333333299</v>
      </c>
      <c r="B7947" s="7">
        <v>434.89612839470777</v>
      </c>
      <c r="C7947" s="7">
        <f t="shared" si="124"/>
        <v>471.23527038593016</v>
      </c>
      <c r="D7947" s="8"/>
      <c r="E7947"/>
      <c r="F7947"/>
      <c r="G7947"/>
      <c r="J7947"/>
      <c r="M7947"/>
    </row>
    <row r="7948" spans="1:13" x14ac:dyDescent="0.25">
      <c r="A7948" s="5">
        <v>41971.125</v>
      </c>
      <c r="B7948" s="7">
        <v>440.53913767029223</v>
      </c>
      <c r="C7948" s="7">
        <f t="shared" si="124"/>
        <v>477.50393865225789</v>
      </c>
      <c r="D7948" s="8"/>
      <c r="E7948"/>
      <c r="F7948"/>
      <c r="G7948"/>
      <c r="J7948"/>
      <c r="M7948"/>
    </row>
    <row r="7949" spans="1:13" x14ac:dyDescent="0.25">
      <c r="A7949" s="5">
        <v>41971.166666666701</v>
      </c>
      <c r="B7949" s="7">
        <v>453.92773726000962</v>
      </c>
      <c r="C7949" s="7">
        <f t="shared" si="124"/>
        <v>492.376976295801</v>
      </c>
      <c r="D7949" s="8"/>
      <c r="E7949"/>
      <c r="F7949"/>
      <c r="G7949"/>
      <c r="J7949"/>
      <c r="M7949"/>
    </row>
    <row r="7950" spans="1:13" x14ac:dyDescent="0.25">
      <c r="A7950" s="5">
        <v>41971.208333333299</v>
      </c>
      <c r="B7950" s="7">
        <v>480.97836468068118</v>
      </c>
      <c r="C7950" s="7">
        <f t="shared" si="124"/>
        <v>522.42679571217195</v>
      </c>
      <c r="D7950" s="8"/>
      <c r="E7950"/>
      <c r="F7950"/>
      <c r="G7950"/>
      <c r="J7950"/>
      <c r="M7950"/>
    </row>
    <row r="7951" spans="1:13" x14ac:dyDescent="0.25">
      <c r="A7951" s="5">
        <v>41971.25</v>
      </c>
      <c r="B7951" s="7">
        <v>505.84422541350261</v>
      </c>
      <c r="C7951" s="7">
        <f t="shared" si="124"/>
        <v>550.04961617521633</v>
      </c>
      <c r="D7951" s="8"/>
      <c r="E7951"/>
      <c r="F7951"/>
      <c r="G7951"/>
      <c r="J7951"/>
      <c r="M7951"/>
    </row>
    <row r="7952" spans="1:13" x14ac:dyDescent="0.25">
      <c r="A7952" s="5">
        <v>41971.291666666701</v>
      </c>
      <c r="B7952" s="7">
        <v>514.66415579953389</v>
      </c>
      <c r="C7952" s="7">
        <f t="shared" si="124"/>
        <v>559.84744124017834</v>
      </c>
      <c r="D7952" s="8"/>
      <c r="E7952"/>
      <c r="F7952"/>
      <c r="G7952"/>
      <c r="J7952"/>
      <c r="M7952"/>
    </row>
    <row r="7953" spans="1:13" x14ac:dyDescent="0.25">
      <c r="A7953" s="5">
        <v>41971.333333333299</v>
      </c>
      <c r="B7953" s="7">
        <v>510.05444524471818</v>
      </c>
      <c r="C7953" s="7">
        <f t="shared" si="124"/>
        <v>554.72663692093738</v>
      </c>
      <c r="D7953" s="8"/>
      <c r="E7953"/>
      <c r="F7953"/>
      <c r="G7953"/>
      <c r="J7953"/>
      <c r="M7953"/>
    </row>
    <row r="7954" spans="1:13" x14ac:dyDescent="0.25">
      <c r="A7954" s="5">
        <v>41971.375</v>
      </c>
      <c r="B7954" s="7">
        <v>498.30704962773217</v>
      </c>
      <c r="C7954" s="7">
        <f t="shared" si="124"/>
        <v>541.67676893032149</v>
      </c>
      <c r="D7954" s="8"/>
      <c r="E7954"/>
      <c r="F7954"/>
      <c r="G7954"/>
      <c r="J7954"/>
      <c r="M7954"/>
    </row>
    <row r="7955" spans="1:13" x14ac:dyDescent="0.25">
      <c r="A7955" s="5">
        <v>41971.416666666701</v>
      </c>
      <c r="B7955" s="7">
        <v>471.6457060708816</v>
      </c>
      <c r="C7955" s="7">
        <f t="shared" si="124"/>
        <v>512.05939455959071</v>
      </c>
      <c r="D7955" s="8"/>
      <c r="E7955"/>
      <c r="F7955"/>
      <c r="G7955"/>
      <c r="J7955"/>
      <c r="M7955"/>
    </row>
    <row r="7956" spans="1:13" x14ac:dyDescent="0.25">
      <c r="A7956" s="5">
        <v>41971.458333333299</v>
      </c>
      <c r="B7956" s="7">
        <v>475.0960372003297</v>
      </c>
      <c r="C7956" s="7">
        <f t="shared" si="124"/>
        <v>515.89227524491514</v>
      </c>
      <c r="D7956" s="8"/>
      <c r="E7956"/>
      <c r="F7956"/>
      <c r="G7956"/>
      <c r="J7956"/>
      <c r="M7956"/>
    </row>
    <row r="7957" spans="1:13" x14ac:dyDescent="0.25">
      <c r="A7957" s="5">
        <v>41971.5</v>
      </c>
      <c r="B7957" s="7">
        <v>453.72786171265892</v>
      </c>
      <c r="C7957" s="7">
        <f t="shared" si="124"/>
        <v>492.15493988939045</v>
      </c>
      <c r="D7957" s="8"/>
      <c r="E7957"/>
      <c r="F7957"/>
      <c r="G7957"/>
      <c r="J7957"/>
      <c r="M7957"/>
    </row>
    <row r="7958" spans="1:13" x14ac:dyDescent="0.25">
      <c r="A7958" s="5">
        <v>41971.541666666701</v>
      </c>
      <c r="B7958" s="7">
        <v>465.44777001195558</v>
      </c>
      <c r="C7958" s="7">
        <f t="shared" si="124"/>
        <v>505.17427295303548</v>
      </c>
      <c r="D7958" s="8"/>
      <c r="E7958"/>
      <c r="F7958"/>
      <c r="G7958"/>
      <c r="J7958"/>
      <c r="M7958"/>
    </row>
    <row r="7959" spans="1:13" x14ac:dyDescent="0.25">
      <c r="A7959" s="5">
        <v>41971.583333333299</v>
      </c>
      <c r="B7959" s="7">
        <v>477.27975584084493</v>
      </c>
      <c r="C7959" s="7">
        <f t="shared" si="124"/>
        <v>518.31810995045316</v>
      </c>
      <c r="D7959" s="8"/>
      <c r="E7959"/>
      <c r="F7959"/>
      <c r="G7959"/>
      <c r="J7959"/>
      <c r="M7959"/>
    </row>
    <row r="7960" spans="1:13" x14ac:dyDescent="0.25">
      <c r="A7960" s="5">
        <v>41971.625</v>
      </c>
      <c r="B7960" s="7">
        <v>453.7739919282526</v>
      </c>
      <c r="C7960" s="7">
        <f t="shared" si="124"/>
        <v>492.20618471364793</v>
      </c>
      <c r="D7960" s="8"/>
      <c r="E7960"/>
      <c r="F7960"/>
      <c r="G7960"/>
      <c r="J7960"/>
      <c r="M7960"/>
    </row>
    <row r="7961" spans="1:13" x14ac:dyDescent="0.25">
      <c r="A7961" s="5">
        <v>41971.666666666701</v>
      </c>
      <c r="B7961" s="7">
        <v>461.99143468945056</v>
      </c>
      <c r="C7961" s="7">
        <f t="shared" si="124"/>
        <v>501.33472237003008</v>
      </c>
      <c r="D7961" s="8"/>
      <c r="E7961"/>
      <c r="F7961"/>
      <c r="G7961"/>
      <c r="J7961"/>
      <c r="M7961"/>
    </row>
    <row r="7962" spans="1:13" x14ac:dyDescent="0.25">
      <c r="A7962" s="5">
        <v>41971.708333333299</v>
      </c>
      <c r="B7962" s="7">
        <v>460.58753913225797</v>
      </c>
      <c r="C7962" s="7">
        <f t="shared" si="124"/>
        <v>499.77517229686453</v>
      </c>
      <c r="D7962" s="8"/>
      <c r="E7962"/>
      <c r="F7962"/>
      <c r="G7962"/>
      <c r="J7962"/>
      <c r="M7962"/>
    </row>
    <row r="7963" spans="1:13" x14ac:dyDescent="0.25">
      <c r="A7963" s="5">
        <v>41971.75</v>
      </c>
      <c r="B7963" s="7">
        <v>453.94531535559304</v>
      </c>
      <c r="C7963" s="7">
        <f t="shared" si="124"/>
        <v>492.39650333263273</v>
      </c>
      <c r="D7963" s="8"/>
      <c r="E7963"/>
      <c r="F7963"/>
      <c r="G7963"/>
      <c r="J7963"/>
      <c r="M7963"/>
    </row>
    <row r="7964" spans="1:13" x14ac:dyDescent="0.25">
      <c r="A7964" s="5">
        <v>41971.791666666701</v>
      </c>
      <c r="B7964" s="7">
        <v>445.38425525071909</v>
      </c>
      <c r="C7964" s="7">
        <f t="shared" si="124"/>
        <v>482.88625034798036</v>
      </c>
      <c r="D7964" s="8"/>
      <c r="E7964"/>
      <c r="F7964"/>
      <c r="G7964"/>
      <c r="J7964"/>
      <c r="M7964"/>
    </row>
    <row r="7965" spans="1:13" x14ac:dyDescent="0.25">
      <c r="A7965" s="5">
        <v>41971.833333333299</v>
      </c>
      <c r="B7965" s="7">
        <v>443.67155102896805</v>
      </c>
      <c r="C7965" s="7">
        <f t="shared" si="124"/>
        <v>480.98365297835539</v>
      </c>
      <c r="D7965" s="8"/>
      <c r="E7965"/>
      <c r="F7965"/>
      <c r="G7965"/>
      <c r="J7965"/>
      <c r="M7965"/>
    </row>
    <row r="7966" spans="1:13" x14ac:dyDescent="0.25">
      <c r="A7966" s="5">
        <v>41971.875</v>
      </c>
      <c r="B7966" s="7">
        <v>439.45911310580175</v>
      </c>
      <c r="C7966" s="7">
        <f t="shared" si="124"/>
        <v>476.30416821353668</v>
      </c>
      <c r="D7966" s="8"/>
      <c r="E7966"/>
      <c r="F7966"/>
      <c r="G7966"/>
      <c r="J7966"/>
      <c r="M7966"/>
    </row>
    <row r="7967" spans="1:13" x14ac:dyDescent="0.25">
      <c r="A7967" s="5">
        <v>41971.916666666701</v>
      </c>
      <c r="B7967" s="7">
        <v>429.04025292561187</v>
      </c>
      <c r="C7967" s="7">
        <f t="shared" si="124"/>
        <v>464.73013475138225</v>
      </c>
      <c r="D7967" s="8"/>
      <c r="E7967"/>
      <c r="F7967"/>
      <c r="G7967"/>
      <c r="J7967"/>
      <c r="M7967"/>
    </row>
    <row r="7968" spans="1:13" x14ac:dyDescent="0.25">
      <c r="A7968" s="5">
        <v>41971.958333333299</v>
      </c>
      <c r="B7968" s="7">
        <v>427.88146085040046</v>
      </c>
      <c r="C7968" s="7">
        <f t="shared" si="124"/>
        <v>463.44286358906476</v>
      </c>
      <c r="D7968" s="8"/>
      <c r="E7968"/>
      <c r="F7968"/>
      <c r="G7968"/>
      <c r="J7968"/>
      <c r="M7968"/>
    </row>
    <row r="7969" spans="1:13" x14ac:dyDescent="0.25">
      <c r="A7969" s="5">
        <v>41972</v>
      </c>
      <c r="B7969" s="7">
        <v>421.0166969543676</v>
      </c>
      <c r="C7969" s="7">
        <f t="shared" si="124"/>
        <v>455.81698075079197</v>
      </c>
      <c r="D7969" s="8"/>
      <c r="E7969"/>
      <c r="F7969"/>
      <c r="G7969"/>
      <c r="J7969"/>
      <c r="M7969"/>
    </row>
    <row r="7970" spans="1:13" x14ac:dyDescent="0.25">
      <c r="A7970" s="5">
        <v>41972.041666666701</v>
      </c>
      <c r="B7970" s="7">
        <v>421.9762200828049</v>
      </c>
      <c r="C7970" s="7">
        <f t="shared" si="124"/>
        <v>456.88288936307572</v>
      </c>
      <c r="D7970" s="8"/>
      <c r="E7970"/>
      <c r="F7970"/>
      <c r="G7970"/>
      <c r="J7970"/>
      <c r="M7970"/>
    </row>
    <row r="7971" spans="1:13" x14ac:dyDescent="0.25">
      <c r="A7971" s="5">
        <v>41972.083333333299</v>
      </c>
      <c r="B7971" s="7">
        <v>427.21731356812074</v>
      </c>
      <c r="C7971" s="7">
        <f t="shared" si="124"/>
        <v>462.70508011410078</v>
      </c>
      <c r="D7971" s="8"/>
      <c r="E7971"/>
      <c r="F7971"/>
      <c r="G7971"/>
      <c r="J7971"/>
      <c r="M7971"/>
    </row>
    <row r="7972" spans="1:13" x14ac:dyDescent="0.25">
      <c r="A7972" s="5">
        <v>41972.125</v>
      </c>
      <c r="B7972" s="7">
        <v>429.27914007785967</v>
      </c>
      <c r="C7972" s="7">
        <f t="shared" si="124"/>
        <v>464.99550810758217</v>
      </c>
      <c r="D7972" s="8"/>
      <c r="E7972"/>
      <c r="F7972"/>
      <c r="G7972"/>
      <c r="J7972"/>
      <c r="M7972"/>
    </row>
    <row r="7973" spans="1:13" x14ac:dyDescent="0.25">
      <c r="A7973" s="5">
        <v>41972.166666666701</v>
      </c>
      <c r="B7973" s="7">
        <v>442.76247272579997</v>
      </c>
      <c r="C7973" s="7">
        <f t="shared" si="124"/>
        <v>479.97378217496447</v>
      </c>
      <c r="D7973" s="8"/>
      <c r="E7973"/>
      <c r="F7973"/>
      <c r="G7973"/>
      <c r="J7973"/>
      <c r="M7973"/>
    </row>
    <row r="7974" spans="1:13" x14ac:dyDescent="0.25">
      <c r="A7974" s="5">
        <v>41972.208333333299</v>
      </c>
      <c r="B7974" s="7">
        <v>448.98499145344834</v>
      </c>
      <c r="C7974" s="7">
        <f t="shared" si="124"/>
        <v>486.88621201154308</v>
      </c>
      <c r="D7974" s="8"/>
      <c r="E7974"/>
      <c r="F7974"/>
      <c r="G7974"/>
      <c r="J7974"/>
      <c r="M7974"/>
    </row>
    <row r="7975" spans="1:13" x14ac:dyDescent="0.25">
      <c r="A7975" s="5">
        <v>41972.25</v>
      </c>
      <c r="B7975" s="7">
        <v>463.04004647990973</v>
      </c>
      <c r="C7975" s="7">
        <f t="shared" si="124"/>
        <v>502.49959719718828</v>
      </c>
      <c r="D7975" s="8"/>
      <c r="E7975"/>
      <c r="F7975"/>
      <c r="G7975"/>
      <c r="J7975"/>
      <c r="M7975"/>
    </row>
    <row r="7976" spans="1:13" x14ac:dyDescent="0.25">
      <c r="A7976" s="5">
        <v>41972.291666666701</v>
      </c>
      <c r="B7976" s="7">
        <v>497.47658387850913</v>
      </c>
      <c r="C7976" s="7">
        <f t="shared" si="124"/>
        <v>540.75422671318381</v>
      </c>
      <c r="D7976" s="8"/>
      <c r="E7976"/>
      <c r="F7976"/>
      <c r="G7976"/>
      <c r="J7976"/>
      <c r="M7976"/>
    </row>
    <row r="7977" spans="1:13" x14ac:dyDescent="0.25">
      <c r="A7977" s="5">
        <v>41972.333333333299</v>
      </c>
      <c r="B7977" s="7">
        <v>522.23189211567558</v>
      </c>
      <c r="C7977" s="7">
        <f t="shared" si="124"/>
        <v>568.25423736191965</v>
      </c>
      <c r="D7977" s="8"/>
      <c r="E7977"/>
      <c r="F7977"/>
      <c r="G7977"/>
      <c r="J7977"/>
      <c r="M7977"/>
    </row>
    <row r="7978" spans="1:13" x14ac:dyDescent="0.25">
      <c r="A7978" s="5">
        <v>41972.375</v>
      </c>
      <c r="B7978" s="7">
        <v>521.27385243480637</v>
      </c>
      <c r="C7978" s="7">
        <f t="shared" si="124"/>
        <v>567.18997667191297</v>
      </c>
      <c r="D7978" s="8"/>
      <c r="E7978"/>
      <c r="F7978"/>
      <c r="G7978"/>
      <c r="J7978"/>
      <c r="M7978"/>
    </row>
    <row r="7979" spans="1:13" x14ac:dyDescent="0.25">
      <c r="A7979" s="5">
        <v>41972.416666666701</v>
      </c>
      <c r="B7979" s="7">
        <v>505.2535987133823</v>
      </c>
      <c r="C7979" s="7">
        <f t="shared" si="124"/>
        <v>549.39350475106721</v>
      </c>
      <c r="D7979" s="8"/>
      <c r="E7979"/>
      <c r="F7979"/>
      <c r="G7979"/>
      <c r="J7979"/>
      <c r="M7979"/>
    </row>
    <row r="7980" spans="1:13" x14ac:dyDescent="0.25">
      <c r="A7980" s="5">
        <v>41972.458333333299</v>
      </c>
      <c r="B7980" s="7">
        <v>491.01391277575749</v>
      </c>
      <c r="C7980" s="7">
        <f t="shared" si="124"/>
        <v>533.57501801813214</v>
      </c>
      <c r="D7980" s="8"/>
      <c r="E7980"/>
      <c r="F7980"/>
      <c r="G7980"/>
      <c r="J7980"/>
      <c r="M7980"/>
    </row>
    <row r="7981" spans="1:13" x14ac:dyDescent="0.25">
      <c r="A7981" s="5">
        <v>41972.5</v>
      </c>
      <c r="B7981" s="7">
        <v>477.91639797986755</v>
      </c>
      <c r="C7981" s="7">
        <f t="shared" si="124"/>
        <v>519.02533869649938</v>
      </c>
      <c r="D7981" s="8"/>
      <c r="E7981"/>
      <c r="F7981"/>
      <c r="G7981"/>
      <c r="J7981"/>
      <c r="M7981"/>
    </row>
    <row r="7982" spans="1:13" x14ac:dyDescent="0.25">
      <c r="A7982" s="5">
        <v>41972.541666666701</v>
      </c>
      <c r="B7982" s="7">
        <v>472.03484436822896</v>
      </c>
      <c r="C7982" s="7">
        <f t="shared" si="124"/>
        <v>512.4916778993238</v>
      </c>
      <c r="D7982" s="8"/>
      <c r="E7982"/>
      <c r="F7982"/>
      <c r="G7982"/>
      <c r="J7982"/>
      <c r="M7982"/>
    </row>
    <row r="7983" spans="1:13" x14ac:dyDescent="0.25">
      <c r="A7983" s="5">
        <v>41972.583333333299</v>
      </c>
      <c r="B7983" s="7">
        <v>505.33771739335208</v>
      </c>
      <c r="C7983" s="7">
        <f t="shared" si="124"/>
        <v>549.48694994563994</v>
      </c>
      <c r="D7983" s="8"/>
      <c r="E7983"/>
      <c r="F7983"/>
      <c r="G7983"/>
      <c r="J7983"/>
      <c r="M7983"/>
    </row>
    <row r="7984" spans="1:13" x14ac:dyDescent="0.25">
      <c r="A7984" s="5">
        <v>41972.625</v>
      </c>
      <c r="B7984" s="7">
        <v>487.19125678437211</v>
      </c>
      <c r="C7984" s="7">
        <f t="shared" si="124"/>
        <v>529.32853158934586</v>
      </c>
      <c r="D7984" s="8"/>
      <c r="E7984"/>
      <c r="F7984"/>
      <c r="G7984"/>
      <c r="J7984"/>
      <c r="M7984"/>
    </row>
    <row r="7985" spans="1:13" x14ac:dyDescent="0.25">
      <c r="A7985" s="5">
        <v>41972.666666666701</v>
      </c>
      <c r="B7985" s="7">
        <v>493.24774909357882</v>
      </c>
      <c r="C7985" s="7">
        <f t="shared" si="124"/>
        <v>536.05652711262974</v>
      </c>
      <c r="D7985" s="8"/>
      <c r="E7985"/>
      <c r="F7985"/>
      <c r="G7985"/>
      <c r="J7985"/>
      <c r="M7985"/>
    </row>
    <row r="7986" spans="1:13" x14ac:dyDescent="0.25">
      <c r="A7986" s="5">
        <v>41972.708333333299</v>
      </c>
      <c r="B7986" s="7">
        <v>494.53346441112444</v>
      </c>
      <c r="C7986" s="7">
        <f t="shared" si="124"/>
        <v>537.48479391444096</v>
      </c>
      <c r="D7986" s="8"/>
      <c r="E7986"/>
      <c r="F7986"/>
      <c r="G7986"/>
      <c r="J7986"/>
      <c r="M7986"/>
    </row>
    <row r="7987" spans="1:13" x14ac:dyDescent="0.25">
      <c r="A7987" s="5">
        <v>41972.75</v>
      </c>
      <c r="B7987" s="7">
        <v>483.80409860146506</v>
      </c>
      <c r="C7987" s="7">
        <f t="shared" si="124"/>
        <v>525.56582804283732</v>
      </c>
      <c r="D7987" s="8"/>
      <c r="E7987"/>
      <c r="F7987"/>
      <c r="G7987"/>
      <c r="J7987"/>
      <c r="M7987"/>
    </row>
    <row r="7988" spans="1:13" x14ac:dyDescent="0.25">
      <c r="A7988" s="5">
        <v>41972.791666666701</v>
      </c>
      <c r="B7988" s="7">
        <v>467.67367526687713</v>
      </c>
      <c r="C7988" s="7">
        <f t="shared" si="124"/>
        <v>507.64697164161487</v>
      </c>
      <c r="D7988" s="8"/>
      <c r="E7988"/>
      <c r="F7988"/>
      <c r="G7988"/>
      <c r="J7988"/>
      <c r="M7988"/>
    </row>
    <row r="7989" spans="1:13" x14ac:dyDescent="0.25">
      <c r="A7989" s="5">
        <v>41972.833333333299</v>
      </c>
      <c r="B7989" s="7">
        <v>467.141052748991</v>
      </c>
      <c r="C7989" s="7">
        <f t="shared" si="124"/>
        <v>507.05529551408296</v>
      </c>
      <c r="D7989" s="8"/>
      <c r="E7989"/>
      <c r="F7989"/>
      <c r="G7989"/>
      <c r="J7989"/>
      <c r="M7989"/>
    </row>
    <row r="7990" spans="1:13" x14ac:dyDescent="0.25">
      <c r="A7990" s="5">
        <v>41972.875</v>
      </c>
      <c r="B7990" s="7">
        <v>467.28500536363697</v>
      </c>
      <c r="C7990" s="7">
        <f t="shared" si="124"/>
        <v>507.21520862838361</v>
      </c>
      <c r="D7990" s="8"/>
      <c r="E7990"/>
      <c r="F7990"/>
      <c r="G7990"/>
      <c r="J7990"/>
      <c r="M7990"/>
    </row>
    <row r="7991" spans="1:13" x14ac:dyDescent="0.25">
      <c r="A7991" s="5">
        <v>41972.916666666701</v>
      </c>
      <c r="B7991" s="7">
        <v>465.21373082860367</v>
      </c>
      <c r="C7991" s="7">
        <f t="shared" si="124"/>
        <v>504.91428507598147</v>
      </c>
      <c r="D7991" s="8"/>
      <c r="E7991"/>
      <c r="F7991"/>
      <c r="G7991"/>
      <c r="J7991"/>
      <c r="M7991"/>
    </row>
    <row r="7992" spans="1:13" x14ac:dyDescent="0.25">
      <c r="A7992" s="5">
        <v>41972.958333333299</v>
      </c>
      <c r="B7992" s="7">
        <v>461.14068320406761</v>
      </c>
      <c r="C7992" s="7">
        <f t="shared" si="124"/>
        <v>500.38964527047159</v>
      </c>
      <c r="D7992" s="8"/>
      <c r="E7992"/>
      <c r="F7992"/>
      <c r="G7992"/>
      <c r="J7992"/>
      <c r="M7992"/>
    </row>
    <row r="7993" spans="1:13" x14ac:dyDescent="0.25">
      <c r="A7993" s="5">
        <v>41973</v>
      </c>
      <c r="B7993" s="7">
        <v>462.99519613166427</v>
      </c>
      <c r="C7993" s="7">
        <f t="shared" si="124"/>
        <v>502.44977414337967</v>
      </c>
      <c r="D7993" s="8"/>
      <c r="E7993"/>
      <c r="F7993"/>
      <c r="G7993"/>
      <c r="J7993"/>
      <c r="M7993"/>
    </row>
    <row r="7994" spans="1:13" x14ac:dyDescent="0.25">
      <c r="A7994" s="5">
        <v>41973.041666666701</v>
      </c>
      <c r="B7994" s="7">
        <v>465.4321104839587</v>
      </c>
      <c r="C7994" s="7">
        <f t="shared" si="124"/>
        <v>505.1568772016862</v>
      </c>
      <c r="D7994" s="8"/>
      <c r="E7994"/>
      <c r="F7994"/>
      <c r="G7994"/>
      <c r="J7994"/>
      <c r="M7994"/>
    </row>
    <row r="7995" spans="1:13" x14ac:dyDescent="0.25">
      <c r="A7995" s="5">
        <v>41973.083333333299</v>
      </c>
      <c r="B7995" s="7">
        <v>470.94772812642964</v>
      </c>
      <c r="C7995" s="7">
        <f t="shared" si="124"/>
        <v>511.28402950571535</v>
      </c>
      <c r="D7995" s="8"/>
      <c r="E7995"/>
      <c r="F7995"/>
      <c r="G7995"/>
      <c r="J7995"/>
      <c r="M7995"/>
    </row>
    <row r="7996" spans="1:13" x14ac:dyDescent="0.25">
      <c r="A7996" s="5">
        <v>41973.125</v>
      </c>
      <c r="B7996" s="7">
        <v>471.35403356397188</v>
      </c>
      <c r="C7996" s="7">
        <f t="shared" si="124"/>
        <v>511.73538336291659</v>
      </c>
      <c r="D7996" s="8"/>
      <c r="E7996"/>
      <c r="F7996"/>
      <c r="G7996"/>
      <c r="J7996"/>
      <c r="M7996"/>
    </row>
    <row r="7997" spans="1:13" x14ac:dyDescent="0.25">
      <c r="A7997" s="5">
        <v>41973.166666666701</v>
      </c>
      <c r="B7997" s="7">
        <v>479.66419013308047</v>
      </c>
      <c r="C7997" s="7">
        <f t="shared" si="124"/>
        <v>520.96691431190493</v>
      </c>
      <c r="D7997" s="8"/>
      <c r="E7997"/>
      <c r="F7997"/>
      <c r="G7997"/>
      <c r="J7997"/>
      <c r="M7997"/>
    </row>
    <row r="7998" spans="1:13" x14ac:dyDescent="0.25">
      <c r="A7998" s="5">
        <v>41973.208333333299</v>
      </c>
      <c r="B7998" s="7">
        <v>479.85797548012647</v>
      </c>
      <c r="C7998" s="7">
        <f t="shared" si="124"/>
        <v>521.18218527748036</v>
      </c>
      <c r="D7998" s="8"/>
      <c r="E7998"/>
      <c r="F7998"/>
      <c r="G7998"/>
      <c r="J7998"/>
      <c r="M7998"/>
    </row>
    <row r="7999" spans="1:13" x14ac:dyDescent="0.25">
      <c r="A7999" s="5">
        <v>41973.25</v>
      </c>
      <c r="B7999" s="7">
        <v>488.37127159022549</v>
      </c>
      <c r="C7999" s="7">
        <f t="shared" si="124"/>
        <v>530.63937851622484</v>
      </c>
      <c r="D7999" s="8"/>
      <c r="E7999"/>
      <c r="F7999"/>
      <c r="G7999"/>
      <c r="J7999"/>
      <c r="M7999"/>
    </row>
    <row r="8000" spans="1:13" x14ac:dyDescent="0.25">
      <c r="A8000" s="5">
        <v>41973.291666666701</v>
      </c>
      <c r="B8000" s="7">
        <v>523.66761034454998</v>
      </c>
      <c r="C8000" s="7">
        <f t="shared" si="124"/>
        <v>569.84913839099886</v>
      </c>
      <c r="D8000" s="8"/>
      <c r="E8000"/>
      <c r="F8000"/>
      <c r="G8000"/>
      <c r="J8000"/>
      <c r="M8000"/>
    </row>
    <row r="8001" spans="1:13" x14ac:dyDescent="0.25">
      <c r="A8001" s="5">
        <v>41973.333333333299</v>
      </c>
      <c r="B8001" s="7">
        <v>569.5926554618942</v>
      </c>
      <c r="C8001" s="7">
        <f t="shared" si="124"/>
        <v>620.8660442469527</v>
      </c>
      <c r="D8001" s="8"/>
      <c r="E8001"/>
      <c r="F8001"/>
      <c r="G8001"/>
      <c r="J8001"/>
      <c r="M8001"/>
    </row>
    <row r="8002" spans="1:13" x14ac:dyDescent="0.25">
      <c r="A8002" s="5">
        <v>41973.375</v>
      </c>
      <c r="B8002" s="7">
        <v>580.3739248976525</v>
      </c>
      <c r="C8002" s="7">
        <f t="shared" ref="C8002:C8065" si="125">IF(A8002&lt;"01-02-2014",(B8002-$B$8765)*($B$8772/$C$8772)+$B$8765,IF(A8002&lt;"01-03-2014",(B8002-B$8765)*($B$8773/$C$8773)+$B$8765,IF(A8002&lt;"01-04-2014",(B8002-B$8765)*($B$8774/$C$8774)+$B$8765,IF(A8002&lt;"01-05-2014",(B8002-B$8765)*($B$8775/$C$8775)+$B$8765,IF(A8002&lt;"01-06-2014",(B8002-B$8765)*($B$8776/$C$8776)+$B$8765,IF(A8002&lt;"01-07-2014",(B8002-B$8765)*($B$8777/$C$8777)+$B$8765,IF(A8002&lt;"01-08-2014",(B8002-B$8765)*($B$8778/$C$8778)+$B$8765,IF(A8002&lt;"01-09-2014",(B8002-B$8765)*($B$8779/$C$8779)+$B$8765,IF(A8002&lt;"01-10-2014",(B8002-B$8765)*($B$8780/$C$8780)+$B$8765,IF(A8002&lt;1-11-2014,(B8002-B$8765)*($B$8781/$C$8781)+$B$8765,IF(A8002&lt;"01-12-2014",(B8002-B$8765)*($B$8782/$C$8782)+$B$8765,IF(A8002&lt;1-1-2015,(B8002-B$8765)*($B$8783/$C$8783)+$B$8765,"Error"))))))))))))</f>
        <v>632.84266847032291</v>
      </c>
      <c r="D8002" s="8"/>
      <c r="E8002"/>
      <c r="F8002"/>
      <c r="G8002"/>
      <c r="J8002"/>
      <c r="M8002"/>
    </row>
    <row r="8003" spans="1:13" x14ac:dyDescent="0.25">
      <c r="A8003" s="5">
        <v>41973.416666666701</v>
      </c>
      <c r="B8003" s="7">
        <v>593.16360049722459</v>
      </c>
      <c r="C8003" s="7">
        <f t="shared" si="125"/>
        <v>647.05037745186814</v>
      </c>
      <c r="D8003" s="8"/>
      <c r="E8003"/>
      <c r="F8003"/>
      <c r="G8003"/>
      <c r="J8003"/>
      <c r="M8003"/>
    </row>
    <row r="8004" spans="1:13" x14ac:dyDescent="0.25">
      <c r="A8004" s="5">
        <v>41973.458333333299</v>
      </c>
      <c r="B8004" s="7">
        <v>586.85736830540634</v>
      </c>
      <c r="C8004" s="7">
        <f t="shared" si="125"/>
        <v>640.04495256412486</v>
      </c>
      <c r="D8004" s="8"/>
      <c r="E8004"/>
      <c r="F8004"/>
      <c r="G8004"/>
      <c r="J8004"/>
      <c r="M8004"/>
    </row>
    <row r="8005" spans="1:13" x14ac:dyDescent="0.25">
      <c r="A8005" s="5">
        <v>41973.5</v>
      </c>
      <c r="B8005" s="7">
        <v>560.80162802752682</v>
      </c>
      <c r="C8005" s="7">
        <f t="shared" si="125"/>
        <v>611.10032669892905</v>
      </c>
      <c r="D8005" s="8"/>
      <c r="E8005"/>
      <c r="F8005"/>
      <c r="G8005"/>
      <c r="J8005"/>
      <c r="M8005"/>
    </row>
    <row r="8006" spans="1:13" x14ac:dyDescent="0.25">
      <c r="A8006" s="5">
        <v>41973.541666666701</v>
      </c>
      <c r="B8006" s="7">
        <v>551.56300340966231</v>
      </c>
      <c r="C8006" s="7">
        <f t="shared" si="125"/>
        <v>600.83738539612148</v>
      </c>
      <c r="D8006" s="8"/>
      <c r="E8006"/>
      <c r="F8006"/>
      <c r="G8006"/>
      <c r="J8006"/>
      <c r="M8006"/>
    </row>
    <row r="8007" spans="1:13" x14ac:dyDescent="0.25">
      <c r="A8007" s="5">
        <v>41973.583333333299</v>
      </c>
      <c r="B8007" s="7">
        <v>527.52877241316412</v>
      </c>
      <c r="C8007" s="7">
        <f t="shared" si="125"/>
        <v>574.13840019239171</v>
      </c>
      <c r="D8007" s="8"/>
      <c r="E8007"/>
      <c r="F8007"/>
      <c r="G8007"/>
      <c r="J8007"/>
      <c r="M8007"/>
    </row>
    <row r="8008" spans="1:13" x14ac:dyDescent="0.25">
      <c r="A8008" s="5">
        <v>41973.625</v>
      </c>
      <c r="B8008" s="7">
        <v>510.5022190076516</v>
      </c>
      <c r="C8008" s="7">
        <f t="shared" si="125"/>
        <v>555.22405683310012</v>
      </c>
      <c r="D8008" s="8"/>
      <c r="E8008"/>
      <c r="F8008"/>
      <c r="G8008"/>
      <c r="J8008"/>
      <c r="M8008"/>
    </row>
    <row r="8009" spans="1:13" x14ac:dyDescent="0.25">
      <c r="A8009" s="5">
        <v>41973.666666666701</v>
      </c>
      <c r="B8009" s="7">
        <v>524.37192598757986</v>
      </c>
      <c r="C8009" s="7">
        <f t="shared" si="125"/>
        <v>570.63154382492974</v>
      </c>
      <c r="D8009" s="8"/>
      <c r="E8009"/>
      <c r="F8009"/>
      <c r="G8009"/>
      <c r="J8009"/>
      <c r="M8009"/>
    </row>
    <row r="8010" spans="1:13" x14ac:dyDescent="0.25">
      <c r="A8010" s="5">
        <v>41973.708333333299</v>
      </c>
      <c r="B8010" s="7">
        <v>514.22390245470137</v>
      </c>
      <c r="C8010" s="7">
        <f t="shared" si="125"/>
        <v>559.35837555959597</v>
      </c>
      <c r="D8010" s="8"/>
      <c r="E8010"/>
      <c r="F8010"/>
      <c r="G8010"/>
      <c r="J8010"/>
      <c r="M8010"/>
    </row>
    <row r="8011" spans="1:13" x14ac:dyDescent="0.25">
      <c r="A8011" s="5">
        <v>41973.75</v>
      </c>
      <c r="B8011" s="7">
        <v>499.85989531251835</v>
      </c>
      <c r="C8011" s="7">
        <f t="shared" si="125"/>
        <v>543.401783721426</v>
      </c>
      <c r="D8011" s="8"/>
      <c r="E8011"/>
      <c r="F8011"/>
      <c r="G8011"/>
      <c r="J8011"/>
      <c r="M8011"/>
    </row>
    <row r="8012" spans="1:13" x14ac:dyDescent="0.25">
      <c r="A8012" s="5">
        <v>41973.791666666701</v>
      </c>
      <c r="B8012" s="7">
        <v>498.9007231270499</v>
      </c>
      <c r="C8012" s="7">
        <f t="shared" si="125"/>
        <v>542.33626496231193</v>
      </c>
      <c r="D8012" s="8"/>
      <c r="E8012"/>
      <c r="F8012"/>
      <c r="G8012"/>
      <c r="J8012"/>
      <c r="M8012"/>
    </row>
    <row r="8013" spans="1:13" x14ac:dyDescent="0.25">
      <c r="A8013" s="5">
        <v>41973.833333333299</v>
      </c>
      <c r="B8013" s="7">
        <v>504.71800709686045</v>
      </c>
      <c r="C8013" s="7">
        <f t="shared" si="125"/>
        <v>548.79853033117251</v>
      </c>
      <c r="D8013" s="8"/>
      <c r="E8013"/>
      <c r="F8013"/>
      <c r="G8013"/>
      <c r="J8013"/>
      <c r="M8013"/>
    </row>
    <row r="8014" spans="1:13" x14ac:dyDescent="0.25">
      <c r="A8014" s="5">
        <v>41973.875</v>
      </c>
      <c r="B8014" s="7">
        <v>486.76558735458667</v>
      </c>
      <c r="C8014" s="7">
        <f t="shared" si="125"/>
        <v>528.85566679041881</v>
      </c>
      <c r="D8014" s="8"/>
      <c r="E8014"/>
      <c r="F8014"/>
      <c r="G8014"/>
      <c r="J8014"/>
      <c r="M8014"/>
    </row>
    <row r="8015" spans="1:13" x14ac:dyDescent="0.25">
      <c r="A8015" s="5">
        <v>41973.916666666701</v>
      </c>
      <c r="B8015" s="7">
        <v>483.92227197962126</v>
      </c>
      <c r="C8015" s="7">
        <f t="shared" si="125"/>
        <v>525.6971036919449</v>
      </c>
      <c r="D8015" s="8"/>
      <c r="E8015"/>
      <c r="F8015"/>
      <c r="G8015"/>
      <c r="J8015"/>
      <c r="M8015"/>
    </row>
    <row r="8016" spans="1:13" x14ac:dyDescent="0.25">
      <c r="A8016" s="5">
        <v>41973.958333333299</v>
      </c>
      <c r="B8016" s="7">
        <v>478.32222248979355</v>
      </c>
      <c r="C8016" s="7">
        <f t="shared" si="125"/>
        <v>519.47615830405834</v>
      </c>
      <c r="D8016" s="8"/>
      <c r="E8016"/>
      <c r="F8016"/>
      <c r="G8016"/>
      <c r="J8016"/>
      <c r="M8016"/>
    </row>
    <row r="8017" spans="1:13" x14ac:dyDescent="0.25">
      <c r="A8017" s="5">
        <v>41974</v>
      </c>
      <c r="B8017" s="7">
        <v>471.98610815220752</v>
      </c>
      <c r="C8017" s="7">
        <f t="shared" si="125"/>
        <v>512.43753813880335</v>
      </c>
      <c r="D8017" s="8"/>
      <c r="E8017"/>
      <c r="F8017"/>
      <c r="G8017"/>
      <c r="J8017"/>
      <c r="M8017"/>
    </row>
    <row r="8018" spans="1:13" x14ac:dyDescent="0.25">
      <c r="A8018" s="5">
        <v>41974.041666666701</v>
      </c>
      <c r="B8018" s="7">
        <v>471.95343441669667</v>
      </c>
      <c r="C8018" s="7">
        <f t="shared" si="125"/>
        <v>512.4012417588159</v>
      </c>
      <c r="D8018" s="8"/>
      <c r="E8018"/>
      <c r="F8018"/>
      <c r="G8018"/>
      <c r="J8018"/>
      <c r="M8018"/>
    </row>
    <row r="8019" spans="1:13" x14ac:dyDescent="0.25">
      <c r="A8019" s="5">
        <v>41974.083333333299</v>
      </c>
      <c r="B8019" s="7">
        <v>476.28234603462056</v>
      </c>
      <c r="C8019" s="7">
        <f t="shared" si="125"/>
        <v>517.21011403985722</v>
      </c>
      <c r="D8019" s="8"/>
      <c r="E8019"/>
      <c r="F8019"/>
      <c r="G8019"/>
      <c r="J8019"/>
      <c r="M8019"/>
    </row>
    <row r="8020" spans="1:13" x14ac:dyDescent="0.25">
      <c r="A8020" s="5">
        <v>41974.125</v>
      </c>
      <c r="B8020" s="7">
        <v>487.3291404344701</v>
      </c>
      <c r="C8020" s="7">
        <f t="shared" si="125"/>
        <v>529.48170285304627</v>
      </c>
      <c r="D8020" s="8"/>
      <c r="E8020"/>
      <c r="F8020"/>
      <c r="G8020"/>
      <c r="J8020"/>
      <c r="M8020"/>
    </row>
    <row r="8021" spans="1:13" x14ac:dyDescent="0.25">
      <c r="A8021" s="5">
        <v>41974.166666666701</v>
      </c>
      <c r="B8021" s="7">
        <v>510.63963620934499</v>
      </c>
      <c r="C8021" s="7">
        <f t="shared" si="125"/>
        <v>555.37670993172787</v>
      </c>
      <c r="D8021" s="8"/>
      <c r="E8021"/>
      <c r="F8021"/>
      <c r="G8021"/>
      <c r="J8021"/>
      <c r="M8021"/>
    </row>
    <row r="8022" spans="1:13" x14ac:dyDescent="0.25">
      <c r="A8022" s="5">
        <v>41974.208333333299</v>
      </c>
      <c r="B8022" s="7">
        <v>543.78480614605655</v>
      </c>
      <c r="C8022" s="7">
        <f t="shared" si="125"/>
        <v>592.19679382974437</v>
      </c>
      <c r="D8022" s="8"/>
      <c r="E8022"/>
      <c r="F8022"/>
      <c r="G8022"/>
      <c r="J8022"/>
      <c r="M8022"/>
    </row>
    <row r="8023" spans="1:13" x14ac:dyDescent="0.25">
      <c r="A8023" s="5">
        <v>41974.25</v>
      </c>
      <c r="B8023" s="7">
        <v>553.74098898385773</v>
      </c>
      <c r="C8023" s="7">
        <f t="shared" si="125"/>
        <v>603.25685139142843</v>
      </c>
      <c r="D8023" s="8"/>
      <c r="E8023"/>
      <c r="F8023"/>
      <c r="G8023"/>
      <c r="J8023"/>
      <c r="M8023"/>
    </row>
    <row r="8024" spans="1:13" x14ac:dyDescent="0.25">
      <c r="A8024" s="5">
        <v>41974.291666666701</v>
      </c>
      <c r="B8024" s="7">
        <v>576.422746177004</v>
      </c>
      <c r="C8024" s="7">
        <f t="shared" si="125"/>
        <v>628.45340957473957</v>
      </c>
      <c r="D8024" s="8"/>
      <c r="E8024"/>
      <c r="F8024"/>
      <c r="G8024"/>
      <c r="J8024"/>
      <c r="M8024"/>
    </row>
    <row r="8025" spans="1:13" x14ac:dyDescent="0.25">
      <c r="A8025" s="5">
        <v>41974.333333333299</v>
      </c>
      <c r="B8025" s="7">
        <v>566.59470553827737</v>
      </c>
      <c r="C8025" s="7">
        <f t="shared" si="125"/>
        <v>617.53570175903076</v>
      </c>
      <c r="D8025" s="8"/>
      <c r="E8025"/>
      <c r="F8025"/>
      <c r="G8025"/>
      <c r="J8025"/>
      <c r="M8025"/>
    </row>
    <row r="8026" spans="1:13" x14ac:dyDescent="0.25">
      <c r="A8026" s="5">
        <v>41974.375</v>
      </c>
      <c r="B8026" s="7">
        <v>499.99033101889069</v>
      </c>
      <c r="C8026" s="7">
        <f t="shared" si="125"/>
        <v>543.54668126339357</v>
      </c>
      <c r="D8026" s="8"/>
      <c r="E8026"/>
      <c r="F8026"/>
      <c r="G8026"/>
      <c r="J8026"/>
      <c r="M8026"/>
    </row>
    <row r="8027" spans="1:13" x14ac:dyDescent="0.25">
      <c r="A8027" s="5">
        <v>41974.416666666701</v>
      </c>
      <c r="B8027" s="7">
        <v>491.75170289346056</v>
      </c>
      <c r="C8027" s="7">
        <f t="shared" si="125"/>
        <v>534.39460935179636</v>
      </c>
      <c r="D8027" s="8"/>
      <c r="E8027"/>
      <c r="F8027"/>
      <c r="G8027"/>
      <c r="J8027"/>
      <c r="M8027"/>
    </row>
    <row r="8028" spans="1:13" x14ac:dyDescent="0.25">
      <c r="A8028" s="5">
        <v>41974.458333333299</v>
      </c>
      <c r="B8028" s="7">
        <v>489.40459805674578</v>
      </c>
      <c r="C8028" s="7">
        <f t="shared" si="125"/>
        <v>531.78727328532591</v>
      </c>
      <c r="D8028" s="8"/>
      <c r="E8028"/>
      <c r="F8028"/>
      <c r="G8028"/>
      <c r="J8028"/>
      <c r="M8028"/>
    </row>
    <row r="8029" spans="1:13" x14ac:dyDescent="0.25">
      <c r="A8029" s="5">
        <v>41974.5</v>
      </c>
      <c r="B8029" s="7">
        <v>509.07861298175868</v>
      </c>
      <c r="C8029" s="7">
        <f t="shared" si="125"/>
        <v>553.64261092676793</v>
      </c>
      <c r="D8029" s="8"/>
      <c r="E8029"/>
      <c r="F8029"/>
      <c r="G8029"/>
      <c r="J8029"/>
      <c r="M8029"/>
    </row>
    <row r="8030" spans="1:13" x14ac:dyDescent="0.25">
      <c r="A8030" s="5">
        <v>41974.541666666701</v>
      </c>
      <c r="B8030" s="7">
        <v>555.1449879380109</v>
      </c>
      <c r="C8030" s="7">
        <f t="shared" si="125"/>
        <v>604.81651632551552</v>
      </c>
      <c r="D8030" s="8"/>
      <c r="E8030"/>
      <c r="F8030"/>
      <c r="G8030"/>
      <c r="J8030"/>
      <c r="M8030"/>
    </row>
    <row r="8031" spans="1:13" x14ac:dyDescent="0.25">
      <c r="A8031" s="5">
        <v>41974.583333333299</v>
      </c>
      <c r="B8031" s="7">
        <v>535.1575942059203</v>
      </c>
      <c r="C8031" s="7">
        <f t="shared" si="125"/>
        <v>582.61305453836871</v>
      </c>
      <c r="D8031" s="8"/>
      <c r="E8031"/>
      <c r="F8031"/>
      <c r="G8031"/>
      <c r="J8031"/>
      <c r="M8031"/>
    </row>
    <row r="8032" spans="1:13" x14ac:dyDescent="0.25">
      <c r="A8032" s="5">
        <v>41974.625</v>
      </c>
      <c r="B8032" s="7">
        <v>502.30982043404356</v>
      </c>
      <c r="C8032" s="7">
        <f t="shared" si="125"/>
        <v>546.12334009572305</v>
      </c>
      <c r="D8032" s="8"/>
      <c r="E8032"/>
      <c r="F8032"/>
      <c r="G8032"/>
      <c r="J8032"/>
      <c r="M8032"/>
    </row>
    <row r="8033" spans="1:13" x14ac:dyDescent="0.25">
      <c r="A8033" s="5">
        <v>41974.666666666701</v>
      </c>
      <c r="B8033" s="7">
        <v>507.47661365404838</v>
      </c>
      <c r="C8033" s="7">
        <f t="shared" si="125"/>
        <v>551.86299266674723</v>
      </c>
      <c r="D8033" s="8"/>
      <c r="E8033"/>
      <c r="F8033"/>
      <c r="G8033"/>
      <c r="J8033"/>
      <c r="M8033"/>
    </row>
    <row r="8034" spans="1:13" x14ac:dyDescent="0.25">
      <c r="A8034" s="5">
        <v>41974.708333333299</v>
      </c>
      <c r="B8034" s="7">
        <v>509.38114317153293</v>
      </c>
      <c r="C8034" s="7">
        <f t="shared" si="125"/>
        <v>553.97868363330224</v>
      </c>
      <c r="D8034" s="8"/>
      <c r="E8034"/>
      <c r="F8034"/>
      <c r="G8034"/>
      <c r="J8034"/>
      <c r="M8034"/>
    </row>
    <row r="8035" spans="1:13" x14ac:dyDescent="0.25">
      <c r="A8035" s="5">
        <v>41974.75</v>
      </c>
      <c r="B8035" s="7">
        <v>510.65358298279159</v>
      </c>
      <c r="C8035" s="7">
        <f t="shared" si="125"/>
        <v>555.39220302979891</v>
      </c>
      <c r="D8035" s="8"/>
      <c r="E8035"/>
      <c r="F8035"/>
      <c r="G8035"/>
      <c r="J8035"/>
      <c r="M8035"/>
    </row>
    <row r="8036" spans="1:13" x14ac:dyDescent="0.25">
      <c r="A8036" s="5">
        <v>41974.791666666701</v>
      </c>
      <c r="B8036" s="7">
        <v>506.35058197700829</v>
      </c>
      <c r="C8036" s="7">
        <f t="shared" si="125"/>
        <v>550.61211415565185</v>
      </c>
      <c r="D8036" s="8"/>
      <c r="E8036"/>
      <c r="F8036"/>
      <c r="G8036"/>
      <c r="J8036"/>
      <c r="M8036"/>
    </row>
    <row r="8037" spans="1:13" x14ac:dyDescent="0.25">
      <c r="A8037" s="5">
        <v>41974.833333333299</v>
      </c>
      <c r="B8037" s="7">
        <v>493.84803541235442</v>
      </c>
      <c r="C8037" s="7">
        <f t="shared" si="125"/>
        <v>536.72336914911216</v>
      </c>
      <c r="D8037" s="8"/>
      <c r="E8037"/>
      <c r="F8037"/>
      <c r="G8037"/>
      <c r="J8037"/>
      <c r="M8037"/>
    </row>
    <row r="8038" spans="1:13" x14ac:dyDescent="0.25">
      <c r="A8038" s="5">
        <v>41974.875</v>
      </c>
      <c r="B8038" s="7">
        <v>480.95597021040379</v>
      </c>
      <c r="C8038" s="7">
        <f t="shared" si="125"/>
        <v>522.40191829334935</v>
      </c>
      <c r="D8038" s="8"/>
      <c r="E8038"/>
      <c r="F8038"/>
      <c r="G8038"/>
      <c r="J8038"/>
      <c r="M8038"/>
    </row>
    <row r="8039" spans="1:13" x14ac:dyDescent="0.25">
      <c r="A8039" s="5">
        <v>41974.916666666701</v>
      </c>
      <c r="B8039" s="7">
        <v>462.23388031715535</v>
      </c>
      <c r="C8039" s="7">
        <f t="shared" si="125"/>
        <v>501.60404874156006</v>
      </c>
      <c r="D8039" s="8"/>
      <c r="E8039"/>
      <c r="F8039"/>
      <c r="G8039"/>
      <c r="J8039"/>
      <c r="M8039"/>
    </row>
    <row r="8040" spans="1:13" x14ac:dyDescent="0.25">
      <c r="A8040" s="5">
        <v>41974.958333333299</v>
      </c>
      <c r="B8040" s="7">
        <v>464.81980195728767</v>
      </c>
      <c r="C8040" s="7">
        <f t="shared" si="125"/>
        <v>504.47668001559401</v>
      </c>
      <c r="D8040" s="8"/>
      <c r="E8040"/>
      <c r="F8040"/>
      <c r="G8040"/>
      <c r="J8040"/>
      <c r="M8040"/>
    </row>
    <row r="8041" spans="1:13" x14ac:dyDescent="0.25">
      <c r="A8041" s="5">
        <v>41975</v>
      </c>
      <c r="B8041" s="7">
        <v>467.43394937974375</v>
      </c>
      <c r="C8041" s="7">
        <f t="shared" si="125"/>
        <v>507.38066655723509</v>
      </c>
      <c r="D8041" s="8"/>
      <c r="E8041"/>
      <c r="F8041"/>
      <c r="G8041"/>
      <c r="J8041"/>
      <c r="M8041"/>
    </row>
    <row r="8042" spans="1:13" x14ac:dyDescent="0.25">
      <c r="A8042" s="5">
        <v>41975.041666666701</v>
      </c>
      <c r="B8042" s="7">
        <v>458.5089108444879</v>
      </c>
      <c r="C8042" s="7">
        <f t="shared" si="125"/>
        <v>497.46607965698297</v>
      </c>
      <c r="D8042" s="8"/>
      <c r="E8042"/>
      <c r="F8042"/>
      <c r="G8042"/>
      <c r="J8042"/>
      <c r="M8042"/>
    </row>
    <row r="8043" spans="1:13" x14ac:dyDescent="0.25">
      <c r="A8043" s="5">
        <v>41975.083333333299</v>
      </c>
      <c r="B8043" s="7">
        <v>473.60168535599007</v>
      </c>
      <c r="C8043" s="7">
        <f t="shared" si="125"/>
        <v>514.23223969865603</v>
      </c>
      <c r="D8043" s="8"/>
      <c r="E8043"/>
      <c r="F8043"/>
      <c r="G8043"/>
      <c r="J8043"/>
      <c r="M8043"/>
    </row>
    <row r="8044" spans="1:13" x14ac:dyDescent="0.25">
      <c r="A8044" s="5">
        <v>41975.125</v>
      </c>
      <c r="B8044" s="7">
        <v>482.64559641344653</v>
      </c>
      <c r="C8044" s="7">
        <f t="shared" si="125"/>
        <v>524.27887890845886</v>
      </c>
      <c r="D8044" s="8"/>
      <c r="E8044"/>
      <c r="F8044"/>
      <c r="G8044"/>
      <c r="J8044"/>
      <c r="M8044"/>
    </row>
    <row r="8045" spans="1:13" x14ac:dyDescent="0.25">
      <c r="A8045" s="5">
        <v>41975.166666666701</v>
      </c>
      <c r="B8045" s="7">
        <v>511.06248721332588</v>
      </c>
      <c r="C8045" s="7">
        <f t="shared" si="125"/>
        <v>555.84644381671524</v>
      </c>
      <c r="D8045" s="8"/>
      <c r="E8045"/>
      <c r="F8045"/>
      <c r="G8045"/>
      <c r="J8045"/>
      <c r="M8045"/>
    </row>
    <row r="8046" spans="1:13" x14ac:dyDescent="0.25">
      <c r="A8046" s="5">
        <v>41975.208333333299</v>
      </c>
      <c r="B8046" s="7">
        <v>548.88884498092455</v>
      </c>
      <c r="C8046" s="7">
        <f t="shared" si="125"/>
        <v>597.86673423063576</v>
      </c>
      <c r="D8046" s="8"/>
      <c r="E8046"/>
      <c r="F8046"/>
      <c r="G8046"/>
      <c r="J8046"/>
      <c r="M8046"/>
    </row>
    <row r="8047" spans="1:13" x14ac:dyDescent="0.25">
      <c r="A8047" s="5">
        <v>41975.25</v>
      </c>
      <c r="B8047" s="7">
        <v>564.80679001952672</v>
      </c>
      <c r="C8047" s="7">
        <f t="shared" si="125"/>
        <v>615.54955416863777</v>
      </c>
      <c r="D8047" s="8"/>
      <c r="E8047"/>
      <c r="F8047"/>
      <c r="G8047"/>
      <c r="J8047"/>
      <c r="M8047"/>
    </row>
    <row r="8048" spans="1:13" x14ac:dyDescent="0.25">
      <c r="A8048" s="5">
        <v>41975.291666666701</v>
      </c>
      <c r="B8048" s="7">
        <v>565.05496983645378</v>
      </c>
      <c r="C8048" s="7">
        <f t="shared" si="125"/>
        <v>615.82525049780122</v>
      </c>
      <c r="D8048" s="8"/>
      <c r="E8048"/>
      <c r="F8048"/>
      <c r="G8048"/>
      <c r="J8048"/>
      <c r="M8048"/>
    </row>
    <row r="8049" spans="1:13" x14ac:dyDescent="0.25">
      <c r="A8049" s="5">
        <v>41975.333333333299</v>
      </c>
      <c r="B8049" s="7">
        <v>579.19199398287708</v>
      </c>
      <c r="C8049" s="7">
        <f t="shared" si="125"/>
        <v>631.52969298922608</v>
      </c>
      <c r="D8049" s="8"/>
      <c r="E8049"/>
      <c r="F8049"/>
      <c r="G8049"/>
      <c r="J8049"/>
      <c r="M8049"/>
    </row>
    <row r="8050" spans="1:13" x14ac:dyDescent="0.25">
      <c r="A8050" s="5">
        <v>41975.375</v>
      </c>
      <c r="B8050" s="7">
        <v>580.38219100146159</v>
      </c>
      <c r="C8050" s="7">
        <f t="shared" si="125"/>
        <v>632.85185106423751</v>
      </c>
      <c r="D8050" s="8"/>
      <c r="E8050"/>
      <c r="F8050"/>
      <c r="G8050"/>
      <c r="J8050"/>
      <c r="M8050"/>
    </row>
    <row r="8051" spans="1:13" x14ac:dyDescent="0.25">
      <c r="A8051" s="5">
        <v>41975.416666666701</v>
      </c>
      <c r="B8051" s="7">
        <v>568.89964126056771</v>
      </c>
      <c r="C8051" s="7">
        <f t="shared" si="125"/>
        <v>620.09619328272231</v>
      </c>
      <c r="D8051" s="8"/>
      <c r="E8051"/>
      <c r="F8051"/>
      <c r="G8051"/>
      <c r="J8051"/>
      <c r="M8051"/>
    </row>
    <row r="8052" spans="1:13" x14ac:dyDescent="0.25">
      <c r="A8052" s="5">
        <v>41975.458333333299</v>
      </c>
      <c r="B8052" s="7">
        <v>562.4235458857861</v>
      </c>
      <c r="C8052" s="7">
        <f t="shared" si="125"/>
        <v>612.90207192246612</v>
      </c>
      <c r="D8052" s="8"/>
      <c r="E8052"/>
      <c r="F8052"/>
      <c r="G8052"/>
      <c r="J8052"/>
      <c r="M8052"/>
    </row>
    <row r="8053" spans="1:13" x14ac:dyDescent="0.25">
      <c r="A8053" s="5">
        <v>41975.5</v>
      </c>
      <c r="B8053" s="7">
        <v>562.27272468715626</v>
      </c>
      <c r="C8053" s="7">
        <f t="shared" si="125"/>
        <v>612.73452868169375</v>
      </c>
      <c r="D8053" s="8"/>
      <c r="E8053"/>
      <c r="F8053"/>
      <c r="G8053"/>
      <c r="J8053"/>
      <c r="M8053"/>
    </row>
    <row r="8054" spans="1:13" x14ac:dyDescent="0.25">
      <c r="A8054" s="5">
        <v>41975.541666666701</v>
      </c>
      <c r="B8054" s="7">
        <v>562.64130668109294</v>
      </c>
      <c r="C8054" s="7">
        <f t="shared" si="125"/>
        <v>613.14397657307461</v>
      </c>
      <c r="D8054" s="8"/>
      <c r="E8054"/>
      <c r="F8054"/>
      <c r="G8054"/>
      <c r="J8054"/>
      <c r="M8054"/>
    </row>
    <row r="8055" spans="1:13" x14ac:dyDescent="0.25">
      <c r="A8055" s="5">
        <v>41975.583333333299</v>
      </c>
      <c r="B8055" s="7">
        <v>541.23455453590566</v>
      </c>
      <c r="C8055" s="7">
        <f t="shared" si="125"/>
        <v>589.36378743918726</v>
      </c>
      <c r="D8055" s="8"/>
      <c r="E8055"/>
      <c r="F8055"/>
      <c r="G8055"/>
      <c r="J8055"/>
      <c r="M8055"/>
    </row>
    <row r="8056" spans="1:13" x14ac:dyDescent="0.25">
      <c r="A8056" s="5">
        <v>41975.625</v>
      </c>
      <c r="B8056" s="7">
        <v>533.99257528212581</v>
      </c>
      <c r="C8056" s="7">
        <f t="shared" si="125"/>
        <v>581.31886613629399</v>
      </c>
      <c r="D8056" s="8"/>
      <c r="E8056"/>
      <c r="F8056"/>
      <c r="G8056"/>
      <c r="J8056"/>
      <c r="M8056"/>
    </row>
    <row r="8057" spans="1:13" x14ac:dyDescent="0.25">
      <c r="A8057" s="5">
        <v>41975.666666666701</v>
      </c>
      <c r="B8057" s="7">
        <v>538.48435099741334</v>
      </c>
      <c r="C8057" s="7">
        <f t="shared" si="125"/>
        <v>586.30865979261716</v>
      </c>
      <c r="D8057" s="8"/>
      <c r="E8057"/>
      <c r="F8057"/>
      <c r="G8057"/>
      <c r="J8057"/>
      <c r="M8057"/>
    </row>
    <row r="8058" spans="1:13" x14ac:dyDescent="0.25">
      <c r="A8058" s="5">
        <v>41975.708333333299</v>
      </c>
      <c r="B8058" s="7">
        <v>533.35376628519521</v>
      </c>
      <c r="C8058" s="7">
        <f t="shared" si="125"/>
        <v>580.60923028567959</v>
      </c>
      <c r="D8058" s="8"/>
      <c r="E8058"/>
      <c r="F8058"/>
      <c r="G8058"/>
      <c r="J8058"/>
      <c r="M8058"/>
    </row>
    <row r="8059" spans="1:13" x14ac:dyDescent="0.25">
      <c r="A8059" s="5">
        <v>41975.75</v>
      </c>
      <c r="B8059" s="7">
        <v>521.11207393795689</v>
      </c>
      <c r="C8059" s="7">
        <f t="shared" si="125"/>
        <v>567.01026126124327</v>
      </c>
      <c r="D8059" s="8"/>
      <c r="E8059"/>
      <c r="F8059"/>
      <c r="G8059"/>
      <c r="J8059"/>
      <c r="M8059"/>
    </row>
    <row r="8060" spans="1:13" x14ac:dyDescent="0.25">
      <c r="A8060" s="5">
        <v>41975.791666666701</v>
      </c>
      <c r="B8060" s="7">
        <v>506.98713882003221</v>
      </c>
      <c r="C8060" s="7">
        <f t="shared" si="125"/>
        <v>551.31924814865147</v>
      </c>
      <c r="D8060" s="8"/>
      <c r="E8060"/>
      <c r="F8060"/>
      <c r="G8060"/>
      <c r="J8060"/>
      <c r="M8060"/>
    </row>
    <row r="8061" spans="1:13" x14ac:dyDescent="0.25">
      <c r="A8061" s="5">
        <v>41975.833333333299</v>
      </c>
      <c r="B8061" s="7">
        <v>492.47283798528144</v>
      </c>
      <c r="C8061" s="7">
        <f t="shared" si="125"/>
        <v>535.19569906210245</v>
      </c>
      <c r="D8061" s="8"/>
      <c r="E8061"/>
      <c r="F8061"/>
      <c r="G8061"/>
      <c r="J8061"/>
      <c r="M8061"/>
    </row>
    <row r="8062" spans="1:13" x14ac:dyDescent="0.25">
      <c r="A8062" s="5">
        <v>41975.875</v>
      </c>
      <c r="B8062" s="7">
        <v>475.86995272266097</v>
      </c>
      <c r="C8062" s="7">
        <f t="shared" si="125"/>
        <v>516.75199732558713</v>
      </c>
      <c r="D8062" s="8"/>
      <c r="E8062"/>
      <c r="F8062"/>
      <c r="G8062"/>
      <c r="J8062"/>
      <c r="M8062"/>
    </row>
    <row r="8063" spans="1:13" x14ac:dyDescent="0.25">
      <c r="A8063" s="5">
        <v>41975.916666666701</v>
      </c>
      <c r="B8063" s="7">
        <v>462.95619443060099</v>
      </c>
      <c r="C8063" s="7">
        <f t="shared" si="125"/>
        <v>502.4064481954947</v>
      </c>
      <c r="D8063" s="8"/>
      <c r="E8063"/>
      <c r="F8063"/>
      <c r="G8063"/>
      <c r="J8063"/>
      <c r="M8063"/>
    </row>
    <row r="8064" spans="1:13" x14ac:dyDescent="0.25">
      <c r="A8064" s="5">
        <v>41975.958333333299</v>
      </c>
      <c r="B8064" s="7">
        <v>456.75877053766322</v>
      </c>
      <c r="C8064" s="7">
        <f t="shared" si="125"/>
        <v>495.52189554045469</v>
      </c>
      <c r="D8064" s="8"/>
      <c r="E8064"/>
      <c r="F8064"/>
      <c r="G8064"/>
      <c r="J8064"/>
      <c r="M8064"/>
    </row>
    <row r="8065" spans="1:13" x14ac:dyDescent="0.25">
      <c r="A8065" s="5">
        <v>41976</v>
      </c>
      <c r="B8065" s="7">
        <v>454.0842179561887</v>
      </c>
      <c r="C8065" s="7">
        <f t="shared" si="125"/>
        <v>492.55080652122251</v>
      </c>
      <c r="D8065" s="8"/>
      <c r="E8065"/>
      <c r="F8065"/>
      <c r="G8065"/>
      <c r="J8065"/>
      <c r="M8065"/>
    </row>
    <row r="8066" spans="1:13" x14ac:dyDescent="0.25">
      <c r="A8066" s="5">
        <v>41976.041666666701</v>
      </c>
      <c r="B8066" s="7">
        <v>462.52065885679639</v>
      </c>
      <c r="C8066" s="7">
        <f t="shared" ref="C8066:C8129" si="126">IF(A8066&lt;"01-02-2014",(B8066-$B$8765)*($B$8772/$C$8772)+$B$8765,IF(A8066&lt;"01-03-2014",(B8066-B$8765)*($B$8773/$C$8773)+$B$8765,IF(A8066&lt;"01-04-2014",(B8066-B$8765)*($B$8774/$C$8774)+$B$8765,IF(A8066&lt;"01-05-2014",(B8066-B$8765)*($B$8775/$C$8775)+$B$8765,IF(A8066&lt;"01-06-2014",(B8066-B$8765)*($B$8776/$C$8776)+$B$8765,IF(A8066&lt;"01-07-2014",(B8066-B$8765)*($B$8777/$C$8777)+$B$8765,IF(A8066&lt;"01-08-2014",(B8066-B$8765)*($B$8778/$C$8778)+$B$8765,IF(A8066&lt;"01-09-2014",(B8066-B$8765)*($B$8779/$C$8779)+$B$8765,IF(A8066&lt;"01-10-2014",(B8066-B$8765)*($B$8780/$C$8780)+$B$8765,IF(A8066&lt;1-11-2014,(B8066-B$8765)*($B$8781/$C$8781)+$B$8765,IF(A8066&lt;"01-12-2014",(B8066-B$8765)*($B$8782/$C$8782)+$B$8765,IF(A8066&lt;1-1-2015,(B8066-B$8765)*($B$8783/$C$8783)+$B$8765,"Error"))))))))))))</f>
        <v>501.92262336072463</v>
      </c>
      <c r="D8066" s="8"/>
      <c r="E8066"/>
      <c r="F8066"/>
      <c r="G8066"/>
      <c r="J8066"/>
      <c r="M8066"/>
    </row>
    <row r="8067" spans="1:13" x14ac:dyDescent="0.25">
      <c r="A8067" s="5">
        <v>41976.083333333299</v>
      </c>
      <c r="B8067" s="7">
        <v>467.87402662624891</v>
      </c>
      <c r="C8067" s="7">
        <f t="shared" si="126"/>
        <v>507.86953661488957</v>
      </c>
      <c r="D8067" s="8"/>
      <c r="E8067"/>
      <c r="F8067"/>
      <c r="G8067"/>
      <c r="J8067"/>
      <c r="M8067"/>
    </row>
    <row r="8068" spans="1:13" x14ac:dyDescent="0.25">
      <c r="A8068" s="5">
        <v>41976.125</v>
      </c>
      <c r="B8068" s="7">
        <v>472.66478530325725</v>
      </c>
      <c r="C8068" s="7">
        <f t="shared" si="126"/>
        <v>513.19146245685738</v>
      </c>
      <c r="D8068" s="8"/>
      <c r="E8068"/>
      <c r="F8068"/>
      <c r="G8068"/>
      <c r="J8068"/>
      <c r="M8068"/>
    </row>
    <row r="8069" spans="1:13" x14ac:dyDescent="0.25">
      <c r="A8069" s="5">
        <v>41976.166666666701</v>
      </c>
      <c r="B8069" s="7">
        <v>496.71081447079382</v>
      </c>
      <c r="C8069" s="7">
        <f t="shared" si="126"/>
        <v>539.903553933637</v>
      </c>
      <c r="D8069" s="8"/>
      <c r="E8069"/>
      <c r="F8069"/>
      <c r="G8069"/>
      <c r="J8069"/>
      <c r="M8069"/>
    </row>
    <row r="8070" spans="1:13" x14ac:dyDescent="0.25">
      <c r="A8070" s="5">
        <v>41976.208333333299</v>
      </c>
      <c r="B8070" s="7">
        <v>542.14468263720801</v>
      </c>
      <c r="C8070" s="7">
        <f t="shared" si="126"/>
        <v>590.3748244352829</v>
      </c>
      <c r="D8070" s="8"/>
      <c r="E8070"/>
      <c r="F8070"/>
      <c r="G8070"/>
      <c r="J8070"/>
      <c r="M8070"/>
    </row>
    <row r="8071" spans="1:13" x14ac:dyDescent="0.25">
      <c r="A8071" s="5">
        <v>41976.25</v>
      </c>
      <c r="B8071" s="7">
        <v>543.86982717873002</v>
      </c>
      <c r="C8071" s="7">
        <f t="shared" si="126"/>
        <v>592.29124142383148</v>
      </c>
      <c r="D8071" s="8"/>
      <c r="E8071"/>
      <c r="F8071"/>
      <c r="G8071"/>
      <c r="J8071"/>
      <c r="M8071"/>
    </row>
    <row r="8072" spans="1:13" x14ac:dyDescent="0.25">
      <c r="A8072" s="5">
        <v>41976.291666666701</v>
      </c>
      <c r="B8072" s="7">
        <v>539.03752509553738</v>
      </c>
      <c r="C8072" s="7">
        <f t="shared" si="126"/>
        <v>586.92316612165473</v>
      </c>
      <c r="D8072" s="8"/>
      <c r="E8072"/>
      <c r="F8072"/>
      <c r="G8072"/>
      <c r="J8072"/>
      <c r="M8072"/>
    </row>
    <row r="8073" spans="1:13" x14ac:dyDescent="0.25">
      <c r="A8073" s="5">
        <v>41976.333333333299</v>
      </c>
      <c r="B8073" s="7">
        <v>554.00534824424517</v>
      </c>
      <c r="C8073" s="7">
        <f t="shared" si="126"/>
        <v>603.55052103214143</v>
      </c>
      <c r="D8073" s="8"/>
      <c r="E8073"/>
      <c r="F8073"/>
      <c r="G8073"/>
      <c r="J8073"/>
      <c r="M8073"/>
    </row>
    <row r="8074" spans="1:13" x14ac:dyDescent="0.25">
      <c r="A8074" s="5">
        <v>41976.375</v>
      </c>
      <c r="B8074" s="7">
        <v>553.88647473721221</v>
      </c>
      <c r="C8074" s="7">
        <f t="shared" si="126"/>
        <v>603.41846762856676</v>
      </c>
      <c r="D8074" s="8"/>
      <c r="E8074"/>
      <c r="F8074"/>
      <c r="G8074"/>
      <c r="J8074"/>
      <c r="M8074"/>
    </row>
    <row r="8075" spans="1:13" x14ac:dyDescent="0.25">
      <c r="A8075" s="5">
        <v>41976.416666666701</v>
      </c>
      <c r="B8075" s="7">
        <v>515.40511823908241</v>
      </c>
      <c r="C8075" s="7">
        <f t="shared" si="126"/>
        <v>560.67055662144048</v>
      </c>
      <c r="D8075" s="8"/>
      <c r="E8075"/>
      <c r="F8075"/>
      <c r="G8075"/>
      <c r="J8075"/>
      <c r="M8075"/>
    </row>
    <row r="8076" spans="1:13" x14ac:dyDescent="0.25">
      <c r="A8076" s="5">
        <v>41976.458333333299</v>
      </c>
      <c r="B8076" s="7">
        <v>504.85006576344233</v>
      </c>
      <c r="C8076" s="7">
        <f t="shared" si="126"/>
        <v>548.94523077628378</v>
      </c>
      <c r="D8076" s="8"/>
      <c r="E8076"/>
      <c r="F8076"/>
      <c r="G8076"/>
      <c r="J8076"/>
      <c r="M8076"/>
    </row>
    <row r="8077" spans="1:13" x14ac:dyDescent="0.25">
      <c r="A8077" s="5">
        <v>41976.5</v>
      </c>
      <c r="B8077" s="7">
        <v>523.92832845515125</v>
      </c>
      <c r="C8077" s="7">
        <f t="shared" si="126"/>
        <v>570.13876317567792</v>
      </c>
      <c r="D8077" s="8"/>
      <c r="E8077"/>
      <c r="F8077"/>
      <c r="G8077"/>
      <c r="J8077"/>
      <c r="M8077"/>
    </row>
    <row r="8078" spans="1:13" x14ac:dyDescent="0.25">
      <c r="A8078" s="5">
        <v>41976.541666666701</v>
      </c>
      <c r="B8078" s="7">
        <v>519.06952067800694</v>
      </c>
      <c r="C8078" s="7">
        <f t="shared" si="126"/>
        <v>564.74124340611911</v>
      </c>
      <c r="D8078" s="8"/>
      <c r="E8078"/>
      <c r="F8078"/>
      <c r="G8078"/>
      <c r="J8078"/>
      <c r="M8078"/>
    </row>
    <row r="8079" spans="1:13" x14ac:dyDescent="0.25">
      <c r="A8079" s="5">
        <v>41976.583333333299</v>
      </c>
      <c r="B8079" s="7">
        <v>508.60536562141829</v>
      </c>
      <c r="C8079" s="7">
        <f t="shared" si="126"/>
        <v>553.11689307570487</v>
      </c>
      <c r="D8079" s="8"/>
      <c r="E8079"/>
      <c r="F8079"/>
      <c r="G8079"/>
      <c r="J8079"/>
      <c r="M8079"/>
    </row>
    <row r="8080" spans="1:13" x14ac:dyDescent="0.25">
      <c r="A8080" s="5">
        <v>41976.625</v>
      </c>
      <c r="B8080" s="7">
        <v>496.18791742853688</v>
      </c>
      <c r="C8080" s="7">
        <f t="shared" si="126"/>
        <v>539.32268157719147</v>
      </c>
      <c r="D8080" s="8"/>
      <c r="E8080"/>
      <c r="F8080"/>
      <c r="G8080"/>
      <c r="J8080"/>
      <c r="M8080"/>
    </row>
    <row r="8081" spans="1:13" x14ac:dyDescent="0.25">
      <c r="A8081" s="5">
        <v>41976.666666666701</v>
      </c>
      <c r="B8081" s="7">
        <v>500.73659446039028</v>
      </c>
      <c r="C8081" s="7">
        <f t="shared" si="126"/>
        <v>544.37568538612118</v>
      </c>
      <c r="D8081" s="8"/>
      <c r="E8081"/>
      <c r="F8081"/>
      <c r="G8081"/>
      <c r="J8081"/>
      <c r="M8081"/>
    </row>
    <row r="8082" spans="1:13" x14ac:dyDescent="0.25">
      <c r="A8082" s="5">
        <v>41976.708333333299</v>
      </c>
      <c r="B8082" s="7">
        <v>511.14155292698121</v>
      </c>
      <c r="C8082" s="7">
        <f t="shared" si="126"/>
        <v>555.93427580598564</v>
      </c>
      <c r="D8082" s="8"/>
      <c r="E8082"/>
      <c r="F8082"/>
      <c r="G8082"/>
      <c r="J8082"/>
      <c r="M8082"/>
    </row>
    <row r="8083" spans="1:13" x14ac:dyDescent="0.25">
      <c r="A8083" s="5">
        <v>41976.75</v>
      </c>
      <c r="B8083" s="7">
        <v>498.59382744109001</v>
      </c>
      <c r="C8083" s="7">
        <f t="shared" si="126"/>
        <v>541.99534274267751</v>
      </c>
      <c r="D8083" s="8"/>
      <c r="E8083"/>
      <c r="F8083"/>
      <c r="G8083"/>
      <c r="J8083"/>
      <c r="M8083"/>
    </row>
    <row r="8084" spans="1:13" x14ac:dyDescent="0.25">
      <c r="A8084" s="5">
        <v>41976.791666666701</v>
      </c>
      <c r="B8084" s="7">
        <v>491.15327813082786</v>
      </c>
      <c r="C8084" s="7">
        <f t="shared" si="126"/>
        <v>533.72983526830672</v>
      </c>
      <c r="D8084" s="8"/>
      <c r="E8084"/>
      <c r="F8084"/>
      <c r="G8084"/>
      <c r="J8084"/>
      <c r="M8084"/>
    </row>
    <row r="8085" spans="1:13" x14ac:dyDescent="0.25">
      <c r="A8085" s="5">
        <v>41976.833333333299</v>
      </c>
      <c r="B8085" s="7">
        <v>482.10279157229689</v>
      </c>
      <c r="C8085" s="7">
        <f t="shared" si="126"/>
        <v>523.67589151000709</v>
      </c>
      <c r="D8085" s="8"/>
      <c r="E8085"/>
      <c r="F8085"/>
      <c r="G8085"/>
      <c r="J8085"/>
      <c r="M8085"/>
    </row>
    <row r="8086" spans="1:13" x14ac:dyDescent="0.25">
      <c r="A8086" s="5">
        <v>41976.875</v>
      </c>
      <c r="B8086" s="7">
        <v>465.54935589069783</v>
      </c>
      <c r="C8086" s="7">
        <f t="shared" si="126"/>
        <v>505.28712199213481</v>
      </c>
      <c r="D8086" s="8"/>
      <c r="E8086"/>
      <c r="F8086"/>
      <c r="G8086"/>
      <c r="J8086"/>
      <c r="M8086"/>
    </row>
    <row r="8087" spans="1:13" x14ac:dyDescent="0.25">
      <c r="A8087" s="5">
        <v>41976.916666666701</v>
      </c>
      <c r="B8087" s="7">
        <v>450.94878491103975</v>
      </c>
      <c r="C8087" s="7">
        <f t="shared" si="126"/>
        <v>489.06773770608487</v>
      </c>
      <c r="D8087" s="8"/>
      <c r="E8087"/>
      <c r="F8087"/>
      <c r="G8087"/>
      <c r="J8087"/>
      <c r="M8087"/>
    </row>
    <row r="8088" spans="1:13" x14ac:dyDescent="0.25">
      <c r="A8088" s="5">
        <v>41976.958333333299</v>
      </c>
      <c r="B8088" s="7">
        <v>453.50405427822409</v>
      </c>
      <c r="C8088" s="7">
        <f t="shared" si="126"/>
        <v>491.90631818889455</v>
      </c>
      <c r="D8088" s="8"/>
      <c r="E8088"/>
      <c r="F8088"/>
      <c r="G8088"/>
      <c r="J8088"/>
      <c r="M8088"/>
    </row>
    <row r="8089" spans="1:13" x14ac:dyDescent="0.25">
      <c r="A8089" s="5">
        <v>41977</v>
      </c>
      <c r="B8089" s="7">
        <v>443.28358270205865</v>
      </c>
      <c r="C8089" s="7">
        <f t="shared" si="126"/>
        <v>480.55266932752926</v>
      </c>
      <c r="D8089" s="8"/>
      <c r="E8089"/>
      <c r="F8089"/>
      <c r="G8089"/>
      <c r="J8089"/>
      <c r="M8089"/>
    </row>
    <row r="8090" spans="1:13" x14ac:dyDescent="0.25">
      <c r="A8090" s="5">
        <v>41977.041666666701</v>
      </c>
      <c r="B8090" s="7">
        <v>449.14829391831336</v>
      </c>
      <c r="C8090" s="7">
        <f t="shared" si="126"/>
        <v>487.06762035757248</v>
      </c>
      <c r="D8090" s="8"/>
      <c r="E8090"/>
      <c r="F8090"/>
      <c r="G8090"/>
      <c r="J8090"/>
      <c r="M8090"/>
    </row>
    <row r="8091" spans="1:13" x14ac:dyDescent="0.25">
      <c r="A8091" s="5">
        <v>41977.083333333299</v>
      </c>
      <c r="B8091" s="7">
        <v>448.94356192740713</v>
      </c>
      <c r="C8091" s="7">
        <f t="shared" si="126"/>
        <v>486.84018905774298</v>
      </c>
      <c r="D8091" s="8"/>
      <c r="E8091"/>
      <c r="F8091"/>
      <c r="G8091"/>
      <c r="J8091"/>
      <c r="M8091"/>
    </row>
    <row r="8092" spans="1:13" x14ac:dyDescent="0.25">
      <c r="A8092" s="5">
        <v>41977.125</v>
      </c>
      <c r="B8092" s="7">
        <v>456.90813648056451</v>
      </c>
      <c r="C8092" s="7">
        <f t="shared" si="126"/>
        <v>495.68782217651159</v>
      </c>
      <c r="D8092" s="8"/>
      <c r="E8092"/>
      <c r="F8092"/>
      <c r="G8092"/>
      <c r="J8092"/>
      <c r="M8092"/>
    </row>
    <row r="8093" spans="1:13" x14ac:dyDescent="0.25">
      <c r="A8093" s="5">
        <v>41977.166666666701</v>
      </c>
      <c r="B8093" s="7">
        <v>478.20580114238123</v>
      </c>
      <c r="C8093" s="7">
        <f t="shared" si="126"/>
        <v>519.34682893910337</v>
      </c>
      <c r="D8093" s="8"/>
      <c r="E8093"/>
      <c r="F8093"/>
      <c r="G8093"/>
      <c r="J8093"/>
      <c r="M8093"/>
    </row>
    <row r="8094" spans="1:13" x14ac:dyDescent="0.25">
      <c r="A8094" s="5">
        <v>41977.208333333299</v>
      </c>
      <c r="B8094" s="7">
        <v>511.0995429636277</v>
      </c>
      <c r="C8094" s="7">
        <f t="shared" si="126"/>
        <v>555.88760805988011</v>
      </c>
      <c r="D8094" s="8"/>
      <c r="E8094"/>
      <c r="F8094"/>
      <c r="G8094"/>
      <c r="J8094"/>
      <c r="M8094"/>
    </row>
    <row r="8095" spans="1:13" x14ac:dyDescent="0.25">
      <c r="A8095" s="5">
        <v>41977.25</v>
      </c>
      <c r="B8095" s="7">
        <v>511.70393962424998</v>
      </c>
      <c r="C8095" s="7">
        <f t="shared" si="126"/>
        <v>556.5590161653231</v>
      </c>
      <c r="D8095" s="8"/>
      <c r="E8095"/>
      <c r="F8095"/>
      <c r="G8095"/>
      <c r="J8095"/>
      <c r="M8095"/>
    </row>
    <row r="8096" spans="1:13" x14ac:dyDescent="0.25">
      <c r="A8096" s="5">
        <v>41977.291666666701</v>
      </c>
      <c r="B8096" s="7">
        <v>511.24103386527429</v>
      </c>
      <c r="C8096" s="7">
        <f t="shared" si="126"/>
        <v>556.0447865229678</v>
      </c>
      <c r="D8096" s="8"/>
      <c r="E8096"/>
      <c r="F8096"/>
      <c r="G8096"/>
      <c r="J8096"/>
      <c r="M8096"/>
    </row>
    <row r="8097" spans="1:13" x14ac:dyDescent="0.25">
      <c r="A8097" s="5">
        <v>41977.333333333299</v>
      </c>
      <c r="B8097" s="7">
        <v>516.93863797059294</v>
      </c>
      <c r="C8097" s="7">
        <f t="shared" si="126"/>
        <v>562.37410272729221</v>
      </c>
      <c r="D8097" s="8"/>
      <c r="E8097"/>
      <c r="F8097"/>
      <c r="G8097"/>
      <c r="J8097"/>
      <c r="M8097"/>
    </row>
    <row r="8098" spans="1:13" x14ac:dyDescent="0.25">
      <c r="A8098" s="5">
        <v>41977.375</v>
      </c>
      <c r="B8098" s="7">
        <v>527.82302180893521</v>
      </c>
      <c r="C8098" s="7">
        <f t="shared" si="126"/>
        <v>574.46527398606713</v>
      </c>
      <c r="D8098" s="8"/>
      <c r="E8098"/>
      <c r="F8098"/>
      <c r="G8098"/>
      <c r="J8098"/>
      <c r="M8098"/>
    </row>
    <row r="8099" spans="1:13" x14ac:dyDescent="0.25">
      <c r="A8099" s="5">
        <v>41977.416666666701</v>
      </c>
      <c r="B8099" s="7">
        <v>502.46004764877796</v>
      </c>
      <c r="C8099" s="7">
        <f t="shared" si="126"/>
        <v>546.29022349565275</v>
      </c>
      <c r="D8099" s="8"/>
      <c r="E8099"/>
      <c r="F8099"/>
      <c r="G8099"/>
      <c r="J8099"/>
      <c r="M8099"/>
    </row>
    <row r="8100" spans="1:13" x14ac:dyDescent="0.25">
      <c r="A8100" s="5">
        <v>41977.458333333299</v>
      </c>
      <c r="B8100" s="7">
        <v>510.46433937396534</v>
      </c>
      <c r="C8100" s="7">
        <f t="shared" si="126"/>
        <v>555.18197735989133</v>
      </c>
      <c r="D8100" s="8"/>
      <c r="E8100"/>
      <c r="F8100"/>
      <c r="G8100"/>
      <c r="J8100"/>
      <c r="M8100"/>
    </row>
    <row r="8101" spans="1:13" x14ac:dyDescent="0.25">
      <c r="A8101" s="5">
        <v>41977.5</v>
      </c>
      <c r="B8101" s="7">
        <v>512.85764761649591</v>
      </c>
      <c r="C8101" s="7">
        <f t="shared" si="126"/>
        <v>557.84063955568195</v>
      </c>
      <c r="D8101" s="8"/>
      <c r="E8101"/>
      <c r="F8101"/>
      <c r="G8101"/>
      <c r="J8101"/>
      <c r="M8101"/>
    </row>
    <row r="8102" spans="1:13" x14ac:dyDescent="0.25">
      <c r="A8102" s="5">
        <v>41977.541666666701</v>
      </c>
      <c r="B8102" s="7">
        <v>494.71943110094105</v>
      </c>
      <c r="C8102" s="7">
        <f t="shared" si="126"/>
        <v>537.69137934255491</v>
      </c>
      <c r="D8102" s="8"/>
      <c r="E8102"/>
      <c r="F8102"/>
      <c r="G8102"/>
      <c r="J8102"/>
      <c r="M8102"/>
    </row>
    <row r="8103" spans="1:13" x14ac:dyDescent="0.25">
      <c r="A8103" s="5">
        <v>41977.583333333299</v>
      </c>
      <c r="B8103" s="7">
        <v>486.81087582858618</v>
      </c>
      <c r="C8103" s="7">
        <f t="shared" si="126"/>
        <v>528.90597654642431</v>
      </c>
      <c r="D8103" s="8"/>
      <c r="E8103"/>
      <c r="F8103"/>
      <c r="G8103"/>
      <c r="J8103"/>
      <c r="M8103"/>
    </row>
    <row r="8104" spans="1:13" x14ac:dyDescent="0.25">
      <c r="A8104" s="5">
        <v>41977.625</v>
      </c>
      <c r="B8104" s="7">
        <v>461.85739668365534</v>
      </c>
      <c r="C8104" s="7">
        <f t="shared" si="126"/>
        <v>501.1858231298595</v>
      </c>
      <c r="D8104" s="8"/>
      <c r="E8104"/>
      <c r="F8104"/>
      <c r="G8104"/>
      <c r="J8104"/>
      <c r="M8104"/>
    </row>
    <row r="8105" spans="1:13" x14ac:dyDescent="0.25">
      <c r="A8105" s="5">
        <v>41977.666666666701</v>
      </c>
      <c r="B8105" s="7">
        <v>468.16650679268349</v>
      </c>
      <c r="C8105" s="7">
        <f t="shared" si="126"/>
        <v>508.19444501895538</v>
      </c>
      <c r="D8105" s="8"/>
      <c r="E8105"/>
      <c r="F8105"/>
      <c r="G8105"/>
      <c r="J8105"/>
      <c r="M8105"/>
    </row>
    <row r="8106" spans="1:13" x14ac:dyDescent="0.25">
      <c r="A8106" s="5">
        <v>41977.708333333299</v>
      </c>
      <c r="B8106" s="7">
        <v>460.50831698997933</v>
      </c>
      <c r="C8106" s="7">
        <f t="shared" si="126"/>
        <v>499.68716653521511</v>
      </c>
      <c r="D8106" s="8"/>
      <c r="E8106"/>
      <c r="F8106"/>
      <c r="G8106"/>
      <c r="J8106"/>
      <c r="M8106"/>
    </row>
    <row r="8107" spans="1:13" x14ac:dyDescent="0.25">
      <c r="A8107" s="5">
        <v>41977.75</v>
      </c>
      <c r="B8107" s="7">
        <v>452.30495549401712</v>
      </c>
      <c r="C8107" s="7">
        <f t="shared" si="126"/>
        <v>490.57427138023996</v>
      </c>
      <c r="D8107" s="8"/>
      <c r="E8107"/>
      <c r="F8107"/>
      <c r="G8107"/>
      <c r="J8107"/>
      <c r="M8107"/>
    </row>
    <row r="8108" spans="1:13" x14ac:dyDescent="0.25">
      <c r="A8108" s="5">
        <v>41977.791666666701</v>
      </c>
      <c r="B8108" s="7">
        <v>456.16151459594175</v>
      </c>
      <c r="C8108" s="7">
        <f t="shared" si="126"/>
        <v>494.85841986889341</v>
      </c>
      <c r="D8108" s="8"/>
      <c r="E8108"/>
      <c r="F8108"/>
      <c r="G8108"/>
      <c r="J8108"/>
      <c r="M8108"/>
    </row>
    <row r="8109" spans="1:13" x14ac:dyDescent="0.25">
      <c r="A8109" s="5">
        <v>41977.833333333299</v>
      </c>
      <c r="B8109" s="7">
        <v>438.80590802824247</v>
      </c>
      <c r="C8109" s="7">
        <f t="shared" si="126"/>
        <v>475.57854014150485</v>
      </c>
      <c r="D8109" s="8"/>
      <c r="E8109"/>
      <c r="F8109"/>
      <c r="G8109"/>
      <c r="J8109"/>
      <c r="M8109"/>
    </row>
    <row r="8110" spans="1:13" x14ac:dyDescent="0.25">
      <c r="A8110" s="5">
        <v>41977.875</v>
      </c>
      <c r="B8110" s="7">
        <v>419.85275367289739</v>
      </c>
      <c r="C8110" s="7">
        <f t="shared" si="126"/>
        <v>454.52398725104234</v>
      </c>
      <c r="D8110" s="8"/>
      <c r="E8110"/>
      <c r="F8110"/>
      <c r="G8110"/>
      <c r="J8110"/>
      <c r="M8110"/>
    </row>
    <row r="8111" spans="1:13" x14ac:dyDescent="0.25">
      <c r="A8111" s="5">
        <v>41977.916666666701</v>
      </c>
      <c r="B8111" s="7">
        <v>415.29182125886092</v>
      </c>
      <c r="C8111" s="7">
        <f t="shared" si="126"/>
        <v>449.45736926541531</v>
      </c>
      <c r="D8111" s="8"/>
      <c r="E8111"/>
      <c r="F8111"/>
      <c r="G8111"/>
      <c r="J8111"/>
      <c r="M8111"/>
    </row>
    <row r="8112" spans="1:13" x14ac:dyDescent="0.25">
      <c r="A8112" s="5">
        <v>41977.958333333299</v>
      </c>
      <c r="B8112" s="7">
        <v>409.49053272643982</v>
      </c>
      <c r="C8112" s="7">
        <f t="shared" si="126"/>
        <v>443.01287280067527</v>
      </c>
      <c r="D8112" s="8"/>
      <c r="E8112"/>
      <c r="F8112"/>
      <c r="G8112"/>
      <c r="J8112"/>
      <c r="M8112"/>
    </row>
    <row r="8113" spans="1:13" x14ac:dyDescent="0.25">
      <c r="A8113" s="5">
        <v>41978</v>
      </c>
      <c r="B8113" s="7">
        <v>414.25169816736775</v>
      </c>
      <c r="C8113" s="7">
        <f t="shared" si="126"/>
        <v>448.30192430718557</v>
      </c>
      <c r="D8113" s="8"/>
      <c r="E8113"/>
      <c r="F8113"/>
      <c r="G8113"/>
      <c r="J8113"/>
      <c r="M8113"/>
    </row>
    <row r="8114" spans="1:13" x14ac:dyDescent="0.25">
      <c r="A8114" s="5">
        <v>41978.041666666701</v>
      </c>
      <c r="B8114" s="7">
        <v>416.40329608666514</v>
      </c>
      <c r="C8114" s="7">
        <f t="shared" si="126"/>
        <v>450.692076961542</v>
      </c>
      <c r="D8114" s="8"/>
      <c r="E8114"/>
      <c r="F8114"/>
      <c r="G8114"/>
      <c r="J8114"/>
      <c r="M8114"/>
    </row>
    <row r="8115" spans="1:13" x14ac:dyDescent="0.25">
      <c r="A8115" s="5">
        <v>41978.083333333299</v>
      </c>
      <c r="B8115" s="7">
        <v>417.30494682834825</v>
      </c>
      <c r="C8115" s="7">
        <f t="shared" si="126"/>
        <v>451.69369668528674</v>
      </c>
      <c r="D8115" s="8"/>
      <c r="E8115"/>
      <c r="F8115"/>
      <c r="G8115"/>
      <c r="J8115"/>
      <c r="M8115"/>
    </row>
    <row r="8116" spans="1:13" x14ac:dyDescent="0.25">
      <c r="A8116" s="5">
        <v>41978.125</v>
      </c>
      <c r="B8116" s="7">
        <v>417.99285228170879</v>
      </c>
      <c r="C8116" s="7">
        <f t="shared" si="126"/>
        <v>452.45787247786836</v>
      </c>
      <c r="D8116" s="8"/>
      <c r="E8116"/>
      <c r="F8116"/>
      <c r="G8116"/>
      <c r="J8116"/>
      <c r="M8116"/>
    </row>
    <row r="8117" spans="1:13" x14ac:dyDescent="0.25">
      <c r="A8117" s="5">
        <v>41978.166666666701</v>
      </c>
      <c r="B8117" s="7">
        <v>448.77526807060201</v>
      </c>
      <c r="C8117" s="7">
        <f t="shared" si="126"/>
        <v>486.65323590773903</v>
      </c>
      <c r="D8117" s="8"/>
      <c r="E8117"/>
      <c r="F8117"/>
      <c r="G8117"/>
      <c r="J8117"/>
      <c r="M8117"/>
    </row>
    <row r="8118" spans="1:13" x14ac:dyDescent="0.25">
      <c r="A8118" s="5">
        <v>41978.208333333299</v>
      </c>
      <c r="B8118" s="7">
        <v>477.37980727211755</v>
      </c>
      <c r="C8118" s="7">
        <f t="shared" si="126"/>
        <v>518.42925441284729</v>
      </c>
      <c r="D8118" s="8"/>
      <c r="E8118"/>
      <c r="F8118"/>
      <c r="G8118"/>
      <c r="J8118"/>
      <c r="M8118"/>
    </row>
    <row r="8119" spans="1:13" x14ac:dyDescent="0.25">
      <c r="A8119" s="5">
        <v>41978.25</v>
      </c>
      <c r="B8119" s="7">
        <v>478.99650745171368</v>
      </c>
      <c r="C8119" s="7">
        <f t="shared" si="126"/>
        <v>520.22520345653379</v>
      </c>
      <c r="D8119" s="8"/>
      <c r="E8119"/>
      <c r="F8119"/>
      <c r="G8119"/>
      <c r="J8119"/>
      <c r="M8119"/>
    </row>
    <row r="8120" spans="1:13" x14ac:dyDescent="0.25">
      <c r="A8120" s="5">
        <v>41978.291666666701</v>
      </c>
      <c r="B8120" s="7">
        <v>473.87204624023343</v>
      </c>
      <c r="C8120" s="7">
        <f t="shared" si="126"/>
        <v>514.53257638299306</v>
      </c>
      <c r="D8120" s="8"/>
      <c r="E8120"/>
      <c r="F8120"/>
      <c r="G8120"/>
      <c r="J8120"/>
      <c r="M8120"/>
    </row>
    <row r="8121" spans="1:13" x14ac:dyDescent="0.25">
      <c r="A8121" s="5">
        <v>41978.333333333299</v>
      </c>
      <c r="B8121" s="7">
        <v>477.44583278513301</v>
      </c>
      <c r="C8121" s="7">
        <f t="shared" si="126"/>
        <v>518.50260039156092</v>
      </c>
      <c r="D8121" s="8"/>
      <c r="E8121"/>
      <c r="F8121"/>
      <c r="G8121"/>
      <c r="J8121"/>
      <c r="M8121"/>
    </row>
    <row r="8122" spans="1:13" x14ac:dyDescent="0.25">
      <c r="A8122" s="5">
        <v>41978.375</v>
      </c>
      <c r="B8122" s="7">
        <v>489.92700293837356</v>
      </c>
      <c r="C8122" s="7">
        <f t="shared" si="126"/>
        <v>532.36759891367524</v>
      </c>
      <c r="D8122" s="8"/>
      <c r="E8122"/>
      <c r="F8122"/>
      <c r="G8122"/>
      <c r="J8122"/>
      <c r="M8122"/>
    </row>
    <row r="8123" spans="1:13" x14ac:dyDescent="0.25">
      <c r="A8123" s="5">
        <v>41978.416666666701</v>
      </c>
      <c r="B8123" s="7">
        <v>481.44631830069346</v>
      </c>
      <c r="C8123" s="7">
        <f t="shared" si="126"/>
        <v>522.94663288851268</v>
      </c>
      <c r="D8123" s="8"/>
      <c r="E8123"/>
      <c r="F8123"/>
      <c r="G8123"/>
      <c r="J8123"/>
      <c r="M8123"/>
    </row>
    <row r="8124" spans="1:13" x14ac:dyDescent="0.25">
      <c r="A8124" s="5">
        <v>41978.458333333299</v>
      </c>
      <c r="B8124" s="7">
        <v>481.25792359223357</v>
      </c>
      <c r="C8124" s="7">
        <f t="shared" si="126"/>
        <v>522.73735023934591</v>
      </c>
      <c r="D8124" s="8"/>
      <c r="E8124"/>
      <c r="F8124"/>
      <c r="G8124"/>
      <c r="J8124"/>
      <c r="M8124"/>
    </row>
    <row r="8125" spans="1:13" x14ac:dyDescent="0.25">
      <c r="A8125" s="5">
        <v>41978.5</v>
      </c>
      <c r="B8125" s="7">
        <v>477.11495232136394</v>
      </c>
      <c r="C8125" s="7">
        <f t="shared" si="126"/>
        <v>518.13503412294756</v>
      </c>
      <c r="D8125" s="8"/>
      <c r="E8125"/>
      <c r="F8125"/>
      <c r="G8125"/>
      <c r="J8125"/>
      <c r="M8125"/>
    </row>
    <row r="8126" spans="1:13" x14ac:dyDescent="0.25">
      <c r="A8126" s="5">
        <v>41978.541666666701</v>
      </c>
      <c r="B8126" s="7">
        <v>472.72514626548463</v>
      </c>
      <c r="C8126" s="7">
        <f t="shared" si="126"/>
        <v>513.25851583741382</v>
      </c>
      <c r="D8126" s="8"/>
      <c r="E8126"/>
      <c r="F8126"/>
      <c r="G8126"/>
      <c r="J8126"/>
      <c r="M8126"/>
    </row>
    <row r="8127" spans="1:13" x14ac:dyDescent="0.25">
      <c r="A8127" s="5">
        <v>41978.583333333299</v>
      </c>
      <c r="B8127" s="7">
        <v>461.87621580025149</v>
      </c>
      <c r="C8127" s="7">
        <f t="shared" si="126"/>
        <v>501.20672878378372</v>
      </c>
      <c r="D8127" s="8"/>
      <c r="E8127"/>
      <c r="F8127"/>
      <c r="G8127"/>
      <c r="J8127"/>
      <c r="M8127"/>
    </row>
    <row r="8128" spans="1:13" x14ac:dyDescent="0.25">
      <c r="A8128" s="5">
        <v>41978.625</v>
      </c>
      <c r="B8128" s="7">
        <v>464.06241272757654</v>
      </c>
      <c r="C8128" s="7">
        <f t="shared" si="126"/>
        <v>503.63531655193805</v>
      </c>
      <c r="D8128" s="8"/>
      <c r="E8128"/>
      <c r="F8128"/>
      <c r="G8128"/>
      <c r="J8128"/>
      <c r="M8128"/>
    </row>
    <row r="8129" spans="1:13" x14ac:dyDescent="0.25">
      <c r="A8129" s="5">
        <v>41978.666666666701</v>
      </c>
      <c r="B8129" s="7">
        <v>460.99748202710208</v>
      </c>
      <c r="C8129" s="7">
        <f t="shared" si="126"/>
        <v>500.2305669082175</v>
      </c>
      <c r="D8129" s="8"/>
      <c r="E8129"/>
      <c r="F8129"/>
      <c r="G8129"/>
      <c r="J8129"/>
      <c r="M8129"/>
    </row>
    <row r="8130" spans="1:13" x14ac:dyDescent="0.25">
      <c r="A8130" s="5">
        <v>41978.708333333299</v>
      </c>
      <c r="B8130" s="7">
        <v>453.20580784607</v>
      </c>
      <c r="C8130" s="7">
        <f t="shared" ref="C8130:C8193" si="127">IF(A8130&lt;"01-02-2014",(B8130-$B$8765)*($B$8772/$C$8772)+$B$8765,IF(A8130&lt;"01-03-2014",(B8130-B$8765)*($B$8773/$C$8773)+$B$8765,IF(A8130&lt;"01-04-2014",(B8130-B$8765)*($B$8774/$C$8774)+$B$8765,IF(A8130&lt;"01-05-2014",(B8130-B$8765)*($B$8775/$C$8775)+$B$8765,IF(A8130&lt;"01-06-2014",(B8130-B$8765)*($B$8776/$C$8776)+$B$8765,IF(A8130&lt;"01-07-2014",(B8130-B$8765)*($B$8777/$C$8777)+$B$8765,IF(A8130&lt;"01-08-2014",(B8130-B$8765)*($B$8778/$C$8778)+$B$8765,IF(A8130&lt;"01-09-2014",(B8130-B$8765)*($B$8779/$C$8779)+$B$8765,IF(A8130&lt;"01-10-2014",(B8130-B$8765)*($B$8780/$C$8780)+$B$8765,IF(A8130&lt;1-11-2014,(B8130-B$8765)*($B$8781/$C$8781)+$B$8765,IF(A8130&lt;"01-12-2014",(B8130-B$8765)*($B$8782/$C$8782)+$B$8765,IF(A8130&lt;1-1-2015,(B8130-B$8765)*($B$8783/$C$8783)+$B$8765,"Error"))))))))))))</f>
        <v>491.57500419427129</v>
      </c>
      <c r="D8130" s="8"/>
      <c r="E8130"/>
      <c r="F8130"/>
      <c r="G8130"/>
      <c r="J8130"/>
      <c r="M8130"/>
    </row>
    <row r="8131" spans="1:13" x14ac:dyDescent="0.25">
      <c r="A8131" s="5">
        <v>41978.75</v>
      </c>
      <c r="B8131" s="7">
        <v>447.53319830087673</v>
      </c>
      <c r="C8131" s="7">
        <f t="shared" si="127"/>
        <v>485.27345377912724</v>
      </c>
      <c r="D8131" s="8"/>
      <c r="E8131"/>
      <c r="F8131"/>
      <c r="G8131"/>
      <c r="J8131"/>
      <c r="M8131"/>
    </row>
    <row r="8132" spans="1:13" x14ac:dyDescent="0.25">
      <c r="A8132" s="5">
        <v>41978.791666666701</v>
      </c>
      <c r="B8132" s="7">
        <v>439.60119792780267</v>
      </c>
      <c r="C8132" s="7">
        <f t="shared" si="127"/>
        <v>476.46200644688105</v>
      </c>
      <c r="D8132" s="8"/>
      <c r="E8132"/>
      <c r="F8132"/>
      <c r="G8132"/>
      <c r="J8132"/>
      <c r="M8132"/>
    </row>
    <row r="8133" spans="1:13" x14ac:dyDescent="0.25">
      <c r="A8133" s="5">
        <v>41978.833333333299</v>
      </c>
      <c r="B8133" s="7">
        <v>436.49892091433372</v>
      </c>
      <c r="C8133" s="7">
        <f t="shared" si="127"/>
        <v>473.0157697816619</v>
      </c>
      <c r="D8133" s="8"/>
      <c r="E8133"/>
      <c r="F8133"/>
      <c r="G8133"/>
      <c r="J8133"/>
      <c r="M8133"/>
    </row>
    <row r="8134" spans="1:13" x14ac:dyDescent="0.25">
      <c r="A8134" s="5">
        <v>41978.875</v>
      </c>
      <c r="B8134" s="7">
        <v>426.51366515326293</v>
      </c>
      <c r="C8134" s="7">
        <f t="shared" si="127"/>
        <v>461.92341588612305</v>
      </c>
      <c r="D8134" s="8"/>
      <c r="E8134"/>
      <c r="F8134"/>
      <c r="G8134"/>
      <c r="J8134"/>
      <c r="M8134"/>
    </row>
    <row r="8135" spans="1:13" x14ac:dyDescent="0.25">
      <c r="A8135" s="5">
        <v>41978.916666666701</v>
      </c>
      <c r="B8135" s="7">
        <v>418.50998721780928</v>
      </c>
      <c r="C8135" s="7">
        <f t="shared" si="127"/>
        <v>453.03234386450396</v>
      </c>
      <c r="D8135" s="8"/>
      <c r="E8135"/>
      <c r="F8135"/>
      <c r="G8135"/>
      <c r="J8135"/>
      <c r="M8135"/>
    </row>
    <row r="8136" spans="1:13" x14ac:dyDescent="0.25">
      <c r="A8136" s="5">
        <v>41978.958333333299</v>
      </c>
      <c r="B8136" s="7">
        <v>415.2390394339505</v>
      </c>
      <c r="C8136" s="7">
        <f t="shared" si="127"/>
        <v>449.39873534604783</v>
      </c>
      <c r="D8136" s="8"/>
      <c r="E8136"/>
      <c r="F8136"/>
      <c r="G8136"/>
      <c r="J8136"/>
      <c r="M8136"/>
    </row>
    <row r="8137" spans="1:13" x14ac:dyDescent="0.25">
      <c r="A8137" s="5">
        <v>41979</v>
      </c>
      <c r="B8137" s="7">
        <v>410.70082488742418</v>
      </c>
      <c r="C8137" s="7">
        <f t="shared" si="127"/>
        <v>444.35735403259071</v>
      </c>
      <c r="D8137" s="8"/>
      <c r="E8137"/>
      <c r="F8137"/>
      <c r="G8137"/>
      <c r="J8137"/>
      <c r="M8137"/>
    </row>
    <row r="8138" spans="1:13" x14ac:dyDescent="0.25">
      <c r="A8138" s="5">
        <v>41979.041666666701</v>
      </c>
      <c r="B8138" s="7">
        <v>404.01812049900298</v>
      </c>
      <c r="C8138" s="7">
        <f t="shared" si="127"/>
        <v>436.93371623809026</v>
      </c>
      <c r="D8138" s="8"/>
      <c r="E8138"/>
      <c r="F8138"/>
      <c r="G8138"/>
      <c r="J8138"/>
      <c r="M8138"/>
    </row>
    <row r="8139" spans="1:13" x14ac:dyDescent="0.25">
      <c r="A8139" s="5">
        <v>41979.083333333299</v>
      </c>
      <c r="B8139" s="7">
        <v>396.95864869844689</v>
      </c>
      <c r="C8139" s="7">
        <f t="shared" si="127"/>
        <v>429.0915375897842</v>
      </c>
      <c r="D8139" s="8"/>
      <c r="E8139"/>
      <c r="F8139"/>
      <c r="G8139"/>
      <c r="J8139"/>
      <c r="M8139"/>
    </row>
    <row r="8140" spans="1:13" x14ac:dyDescent="0.25">
      <c r="A8140" s="5">
        <v>41979.125</v>
      </c>
      <c r="B8140" s="7">
        <v>394.8112141990818</v>
      </c>
      <c r="C8140" s="7">
        <f t="shared" si="127"/>
        <v>426.70600996741587</v>
      </c>
      <c r="D8140" s="8"/>
      <c r="E8140"/>
      <c r="F8140"/>
      <c r="G8140"/>
      <c r="J8140"/>
      <c r="M8140"/>
    </row>
    <row r="8141" spans="1:13" x14ac:dyDescent="0.25">
      <c r="A8141" s="5">
        <v>41979.166666666701</v>
      </c>
      <c r="B8141" s="7">
        <v>398.61230627444183</v>
      </c>
      <c r="C8141" s="7">
        <f t="shared" si="127"/>
        <v>430.92854161791212</v>
      </c>
      <c r="D8141" s="8"/>
      <c r="E8141"/>
      <c r="F8141"/>
      <c r="G8141"/>
      <c r="J8141"/>
      <c r="M8141"/>
    </row>
    <row r="8142" spans="1:13" x14ac:dyDescent="0.25">
      <c r="A8142" s="5">
        <v>41979.208333333299</v>
      </c>
      <c r="B8142" s="7">
        <v>405.97595939285424</v>
      </c>
      <c r="C8142" s="7">
        <f t="shared" si="127"/>
        <v>439.1086271668334</v>
      </c>
      <c r="D8142" s="8"/>
      <c r="E8142"/>
      <c r="F8142"/>
      <c r="G8142"/>
      <c r="J8142"/>
      <c r="M8142"/>
    </row>
    <row r="8143" spans="1:13" x14ac:dyDescent="0.25">
      <c r="A8143" s="5">
        <v>41979.25</v>
      </c>
      <c r="B8143" s="7">
        <v>411.13856994985679</v>
      </c>
      <c r="C8143" s="7">
        <f t="shared" si="127"/>
        <v>444.84363332925705</v>
      </c>
      <c r="D8143" s="8"/>
      <c r="E8143"/>
      <c r="F8143"/>
      <c r="G8143"/>
      <c r="J8143"/>
      <c r="M8143"/>
    </row>
    <row r="8144" spans="1:13" x14ac:dyDescent="0.25">
      <c r="A8144" s="5">
        <v>41979.291666666701</v>
      </c>
      <c r="B8144" s="7">
        <v>428.3350953090586</v>
      </c>
      <c r="C8144" s="7">
        <f t="shared" si="127"/>
        <v>463.9467939915553</v>
      </c>
      <c r="D8144" s="8"/>
      <c r="E8144"/>
      <c r="F8144"/>
      <c r="G8144"/>
      <c r="J8144"/>
      <c r="M8144"/>
    </row>
    <row r="8145" spans="1:13" x14ac:dyDescent="0.25">
      <c r="A8145" s="5">
        <v>41979.333333333299</v>
      </c>
      <c r="B8145" s="7">
        <v>448.37256065221408</v>
      </c>
      <c r="C8145" s="7">
        <f t="shared" si="127"/>
        <v>486.20587899390483</v>
      </c>
      <c r="D8145" s="8"/>
      <c r="E8145"/>
      <c r="F8145"/>
      <c r="G8145"/>
      <c r="J8145"/>
      <c r="M8145"/>
    </row>
    <row r="8146" spans="1:13" x14ac:dyDescent="0.25">
      <c r="A8146" s="5">
        <v>41979.375</v>
      </c>
      <c r="B8146" s="7">
        <v>430.7693792199492</v>
      </c>
      <c r="C8146" s="7">
        <f t="shared" si="127"/>
        <v>466.65097496277156</v>
      </c>
      <c r="D8146" s="8"/>
      <c r="E8146"/>
      <c r="F8146"/>
      <c r="G8146"/>
      <c r="J8146"/>
      <c r="M8146"/>
    </row>
    <row r="8147" spans="1:13" x14ac:dyDescent="0.25">
      <c r="A8147" s="5">
        <v>41979.416666666701</v>
      </c>
      <c r="B8147" s="7">
        <v>373.01356569470522</v>
      </c>
      <c r="C8147" s="7">
        <f t="shared" si="127"/>
        <v>402.49158450985709</v>
      </c>
      <c r="D8147" s="8"/>
      <c r="E8147"/>
      <c r="F8147"/>
      <c r="G8147"/>
      <c r="J8147"/>
      <c r="M8147"/>
    </row>
    <row r="8148" spans="1:13" x14ac:dyDescent="0.25">
      <c r="A8148" s="5">
        <v>41979.458333333299</v>
      </c>
      <c r="B8148" s="7">
        <v>373.18572658618291</v>
      </c>
      <c r="C8148" s="7">
        <f t="shared" si="127"/>
        <v>402.68283344538133</v>
      </c>
      <c r="D8148" s="8"/>
      <c r="E8148"/>
      <c r="F8148"/>
      <c r="G8148"/>
      <c r="J8148"/>
      <c r="M8148"/>
    </row>
    <row r="8149" spans="1:13" x14ac:dyDescent="0.25">
      <c r="A8149" s="5">
        <v>41979.5</v>
      </c>
      <c r="B8149" s="7">
        <v>368.79822268763445</v>
      </c>
      <c r="C8149" s="7">
        <f t="shared" si="127"/>
        <v>397.80887256493043</v>
      </c>
      <c r="D8149" s="8"/>
      <c r="E8149"/>
      <c r="F8149"/>
      <c r="G8149"/>
      <c r="J8149"/>
      <c r="M8149"/>
    </row>
    <row r="8150" spans="1:13" x14ac:dyDescent="0.25">
      <c r="A8150" s="5">
        <v>41979.541666666701</v>
      </c>
      <c r="B8150" s="7">
        <v>396.84847172274681</v>
      </c>
      <c r="C8150" s="7">
        <f t="shared" si="127"/>
        <v>428.96914493056255</v>
      </c>
      <c r="D8150" s="8"/>
      <c r="E8150"/>
      <c r="F8150"/>
      <c r="G8150"/>
      <c r="J8150"/>
      <c r="M8150"/>
    </row>
    <row r="8151" spans="1:13" x14ac:dyDescent="0.25">
      <c r="A8151" s="5">
        <v>41979.583333333299</v>
      </c>
      <c r="B8151" s="7">
        <v>437.13330723168707</v>
      </c>
      <c r="C8151" s="7">
        <f t="shared" si="127"/>
        <v>473.72049259567382</v>
      </c>
      <c r="D8151" s="8"/>
      <c r="E8151"/>
      <c r="F8151"/>
      <c r="G8151"/>
      <c r="J8151"/>
      <c r="M8151"/>
    </row>
    <row r="8152" spans="1:13" x14ac:dyDescent="0.25">
      <c r="A8152" s="5">
        <v>41979.625</v>
      </c>
      <c r="B8152" s="7">
        <v>432.85189875401261</v>
      </c>
      <c r="C8152" s="7">
        <f t="shared" si="127"/>
        <v>468.96439028421611</v>
      </c>
      <c r="D8152" s="8"/>
      <c r="E8152"/>
      <c r="F8152"/>
      <c r="G8152"/>
      <c r="J8152"/>
      <c r="M8152"/>
    </row>
    <row r="8153" spans="1:13" x14ac:dyDescent="0.25">
      <c r="A8153" s="5">
        <v>41979.666666666701</v>
      </c>
      <c r="B8153" s="7">
        <v>448.85610404516927</v>
      </c>
      <c r="C8153" s="7">
        <f t="shared" si="127"/>
        <v>486.74303443256866</v>
      </c>
      <c r="D8153" s="8"/>
      <c r="E8153"/>
      <c r="F8153"/>
      <c r="G8153"/>
      <c r="J8153"/>
      <c r="M8153"/>
    </row>
    <row r="8154" spans="1:13" x14ac:dyDescent="0.25">
      <c r="A8154" s="5">
        <v>41979.708333333299</v>
      </c>
      <c r="B8154" s="7">
        <v>461.1465729475745</v>
      </c>
      <c r="C8154" s="7">
        <f t="shared" si="127"/>
        <v>500.39618802920461</v>
      </c>
      <c r="D8154" s="8"/>
      <c r="E8154"/>
      <c r="F8154"/>
      <c r="G8154"/>
      <c r="J8154"/>
      <c r="M8154"/>
    </row>
    <row r="8155" spans="1:13" x14ac:dyDescent="0.25">
      <c r="A8155" s="5">
        <v>41979.75</v>
      </c>
      <c r="B8155" s="7">
        <v>454.34350105065721</v>
      </c>
      <c r="C8155" s="7">
        <f t="shared" si="127"/>
        <v>492.83883718481235</v>
      </c>
      <c r="D8155" s="8"/>
      <c r="E8155"/>
      <c r="F8155"/>
      <c r="G8155"/>
      <c r="J8155"/>
      <c r="M8155"/>
    </row>
    <row r="8156" spans="1:13" x14ac:dyDescent="0.25">
      <c r="A8156" s="5">
        <v>41979.791666666701</v>
      </c>
      <c r="B8156" s="7">
        <v>445.3980928563343</v>
      </c>
      <c r="C8156" s="7">
        <f t="shared" si="127"/>
        <v>482.90162217442366</v>
      </c>
      <c r="D8156" s="8"/>
      <c r="E8156"/>
      <c r="F8156"/>
      <c r="G8156"/>
      <c r="J8156"/>
      <c r="M8156"/>
    </row>
    <row r="8157" spans="1:13" x14ac:dyDescent="0.25">
      <c r="A8157" s="5">
        <v>41979.833333333299</v>
      </c>
      <c r="B8157" s="7">
        <v>443.99817933471206</v>
      </c>
      <c r="C8157" s="7">
        <f t="shared" si="127"/>
        <v>481.34649563820375</v>
      </c>
      <c r="D8157" s="8"/>
      <c r="E8157"/>
      <c r="F8157"/>
      <c r="G8157"/>
      <c r="J8157"/>
      <c r="M8157"/>
    </row>
    <row r="8158" spans="1:13" x14ac:dyDescent="0.25">
      <c r="A8158" s="5">
        <v>41979.875</v>
      </c>
      <c r="B8158" s="7">
        <v>438.26749633824772</v>
      </c>
      <c r="C8158" s="7">
        <f t="shared" si="127"/>
        <v>474.98043297731977</v>
      </c>
      <c r="D8158" s="8"/>
      <c r="E8158"/>
      <c r="F8158"/>
      <c r="G8158"/>
      <c r="J8158"/>
      <c r="M8158"/>
    </row>
    <row r="8159" spans="1:13" x14ac:dyDescent="0.25">
      <c r="A8159" s="5">
        <v>41979.916666666701</v>
      </c>
      <c r="B8159" s="7">
        <v>430.78091679183007</v>
      </c>
      <c r="C8159" s="7">
        <f t="shared" si="127"/>
        <v>466.66379174317859</v>
      </c>
      <c r="D8159" s="8"/>
      <c r="E8159"/>
      <c r="F8159"/>
      <c r="G8159"/>
      <c r="J8159"/>
      <c r="M8159"/>
    </row>
    <row r="8160" spans="1:13" x14ac:dyDescent="0.25">
      <c r="A8160" s="5">
        <v>41979.958333333299</v>
      </c>
      <c r="B8160" s="7">
        <v>421.20097036169767</v>
      </c>
      <c r="C8160" s="7">
        <f t="shared" si="127"/>
        <v>456.02168515662311</v>
      </c>
      <c r="D8160" s="8"/>
      <c r="E8160"/>
      <c r="F8160"/>
      <c r="G8160"/>
      <c r="J8160"/>
      <c r="M8160"/>
    </row>
    <row r="8161" spans="1:13" x14ac:dyDescent="0.25">
      <c r="A8161" s="5">
        <v>41980</v>
      </c>
      <c r="B8161" s="7">
        <v>421.62848374161274</v>
      </c>
      <c r="C8161" s="7">
        <f t="shared" si="127"/>
        <v>456.49659835049283</v>
      </c>
      <c r="D8161" s="8"/>
      <c r="E8161"/>
      <c r="F8161"/>
      <c r="G8161"/>
      <c r="J8161"/>
      <c r="M8161"/>
    </row>
    <row r="8162" spans="1:13" x14ac:dyDescent="0.25">
      <c r="A8162" s="5">
        <v>41980.041666666701</v>
      </c>
      <c r="B8162" s="7">
        <v>419.75021032471483</v>
      </c>
      <c r="C8162" s="7">
        <f t="shared" si="127"/>
        <v>454.41007458471796</v>
      </c>
      <c r="D8162" s="8"/>
      <c r="E8162"/>
      <c r="F8162"/>
      <c r="G8162"/>
      <c r="J8162"/>
      <c r="M8162"/>
    </row>
    <row r="8163" spans="1:13" x14ac:dyDescent="0.25">
      <c r="A8163" s="5">
        <v>41980.083333333299</v>
      </c>
      <c r="B8163" s="7">
        <v>419.80303563385064</v>
      </c>
      <c r="C8163" s="7">
        <f t="shared" si="127"/>
        <v>454.46875680954992</v>
      </c>
      <c r="D8163" s="8"/>
      <c r="E8163"/>
      <c r="F8163"/>
      <c r="G8163"/>
      <c r="J8163"/>
      <c r="M8163"/>
    </row>
    <row r="8164" spans="1:13" x14ac:dyDescent="0.25">
      <c r="A8164" s="5">
        <v>41980.125</v>
      </c>
      <c r="B8164" s="7">
        <v>422.21089993177281</v>
      </c>
      <c r="C8164" s="7">
        <f t="shared" si="127"/>
        <v>457.14358893844889</v>
      </c>
      <c r="D8164" s="8"/>
      <c r="E8164"/>
      <c r="F8164"/>
      <c r="G8164"/>
      <c r="J8164"/>
      <c r="M8164"/>
    </row>
    <row r="8165" spans="1:13" x14ac:dyDescent="0.25">
      <c r="A8165" s="5">
        <v>41980.166666666701</v>
      </c>
      <c r="B8165" s="7">
        <v>416.80724017846717</v>
      </c>
      <c r="C8165" s="7">
        <f t="shared" si="127"/>
        <v>451.14080766283752</v>
      </c>
      <c r="D8165" s="8"/>
      <c r="E8165"/>
      <c r="F8165"/>
      <c r="G8165"/>
      <c r="J8165"/>
      <c r="M8165"/>
    </row>
    <row r="8166" spans="1:13" x14ac:dyDescent="0.25">
      <c r="A8166" s="5">
        <v>41980.208333333299</v>
      </c>
      <c r="B8166" s="7">
        <v>428.42867617985064</v>
      </c>
      <c r="C8166" s="7">
        <f t="shared" si="127"/>
        <v>464.05075048115521</v>
      </c>
      <c r="D8166" s="8"/>
      <c r="E8166"/>
      <c r="F8166"/>
      <c r="G8166"/>
      <c r="J8166"/>
      <c r="M8166"/>
    </row>
    <row r="8167" spans="1:13" x14ac:dyDescent="0.25">
      <c r="A8167" s="5">
        <v>41980.25</v>
      </c>
      <c r="B8167" s="7">
        <v>434.28311357565826</v>
      </c>
      <c r="C8167" s="7">
        <f t="shared" si="127"/>
        <v>470.55428859850144</v>
      </c>
      <c r="D8167" s="8"/>
      <c r="E8167"/>
      <c r="F8167"/>
      <c r="G8167"/>
      <c r="J8167"/>
      <c r="M8167"/>
    </row>
    <row r="8168" spans="1:13" x14ac:dyDescent="0.25">
      <c r="A8168" s="5">
        <v>41980.291666666701</v>
      </c>
      <c r="B8168" s="7">
        <v>470.11024342878795</v>
      </c>
      <c r="C8168" s="7">
        <f t="shared" si="127"/>
        <v>510.35369012627177</v>
      </c>
      <c r="D8168" s="8"/>
      <c r="E8168"/>
      <c r="F8168"/>
      <c r="G8168"/>
      <c r="J8168"/>
      <c r="M8168"/>
    </row>
    <row r="8169" spans="1:13" x14ac:dyDescent="0.25">
      <c r="A8169" s="5">
        <v>41980.333333333299</v>
      </c>
      <c r="B8169" s="7">
        <v>518.40278568029555</v>
      </c>
      <c r="C8169" s="7">
        <f t="shared" si="127"/>
        <v>564.00058530720594</v>
      </c>
      <c r="D8169" s="8"/>
      <c r="E8169"/>
      <c r="F8169"/>
      <c r="G8169"/>
      <c r="J8169"/>
      <c r="M8169"/>
    </row>
    <row r="8170" spans="1:13" x14ac:dyDescent="0.25">
      <c r="A8170" s="5">
        <v>41980.375</v>
      </c>
      <c r="B8170" s="7">
        <v>525.40425470845673</v>
      </c>
      <c r="C8170" s="7">
        <f t="shared" si="127"/>
        <v>571.77833022504774</v>
      </c>
      <c r="D8170" s="8"/>
      <c r="E8170"/>
      <c r="F8170"/>
      <c r="G8170"/>
      <c r="J8170"/>
      <c r="M8170"/>
    </row>
    <row r="8171" spans="1:13" x14ac:dyDescent="0.25">
      <c r="A8171" s="5">
        <v>41980.416666666701</v>
      </c>
      <c r="B8171" s="7">
        <v>514.30162517408655</v>
      </c>
      <c r="C8171" s="7">
        <f t="shared" si="127"/>
        <v>559.4447156524061</v>
      </c>
      <c r="D8171" s="8"/>
      <c r="E8171"/>
      <c r="F8171"/>
      <c r="G8171"/>
      <c r="J8171"/>
      <c r="M8171"/>
    </row>
    <row r="8172" spans="1:13" x14ac:dyDescent="0.25">
      <c r="A8172" s="5">
        <v>41980.458333333299</v>
      </c>
      <c r="B8172" s="7">
        <v>504.07010617261346</v>
      </c>
      <c r="C8172" s="7">
        <f t="shared" si="127"/>
        <v>548.07879450136898</v>
      </c>
      <c r="D8172" s="8"/>
      <c r="E8172"/>
      <c r="F8172"/>
      <c r="G8172"/>
      <c r="J8172"/>
      <c r="M8172"/>
    </row>
    <row r="8173" spans="1:13" x14ac:dyDescent="0.25">
      <c r="A8173" s="5">
        <v>41980.5</v>
      </c>
      <c r="B8173" s="7">
        <v>496.59529627649181</v>
      </c>
      <c r="C8173" s="7">
        <f t="shared" si="127"/>
        <v>539.77522785734686</v>
      </c>
      <c r="D8173" s="8"/>
      <c r="E8173"/>
      <c r="F8173"/>
      <c r="G8173"/>
      <c r="J8173"/>
      <c r="M8173"/>
    </row>
    <row r="8174" spans="1:13" x14ac:dyDescent="0.25">
      <c r="A8174" s="5">
        <v>41980.541666666701</v>
      </c>
      <c r="B8174" s="7">
        <v>475.19932473827754</v>
      </c>
      <c r="C8174" s="7">
        <f t="shared" si="127"/>
        <v>516.00701461177073</v>
      </c>
      <c r="D8174" s="8"/>
      <c r="E8174"/>
      <c r="F8174"/>
      <c r="G8174"/>
      <c r="J8174"/>
      <c r="M8174"/>
    </row>
    <row r="8175" spans="1:13" x14ac:dyDescent="0.25">
      <c r="A8175" s="5">
        <v>41980.583333333299</v>
      </c>
      <c r="B8175" s="7">
        <v>456.48711512997431</v>
      </c>
      <c r="C8175" s="7">
        <f t="shared" si="127"/>
        <v>495.22012080460166</v>
      </c>
      <c r="D8175" s="8"/>
      <c r="E8175"/>
      <c r="F8175"/>
      <c r="G8175"/>
      <c r="J8175"/>
      <c r="M8175"/>
    </row>
    <row r="8176" spans="1:13" x14ac:dyDescent="0.25">
      <c r="A8176" s="5">
        <v>41980.625</v>
      </c>
      <c r="B8176" s="7">
        <v>447.95097169406597</v>
      </c>
      <c r="C8176" s="7">
        <f t="shared" si="127"/>
        <v>485.73754708192092</v>
      </c>
      <c r="D8176" s="8"/>
      <c r="E8176"/>
      <c r="F8176"/>
      <c r="G8176"/>
      <c r="J8176"/>
      <c r="M8176"/>
    </row>
    <row r="8177" spans="1:13" x14ac:dyDescent="0.25">
      <c r="A8177" s="5">
        <v>41980.666666666701</v>
      </c>
      <c r="B8177" s="7">
        <v>458.18255123273576</v>
      </c>
      <c r="C8177" s="7">
        <f t="shared" si="127"/>
        <v>497.10353548211276</v>
      </c>
      <c r="D8177" s="8"/>
      <c r="E8177"/>
      <c r="F8177"/>
      <c r="G8177"/>
      <c r="J8177"/>
      <c r="M8177"/>
    </row>
    <row r="8178" spans="1:13" x14ac:dyDescent="0.25">
      <c r="A8178" s="5">
        <v>41980.708333333299</v>
      </c>
      <c r="B8178" s="7">
        <v>458.81797682956289</v>
      </c>
      <c r="C8178" s="7">
        <f t="shared" si="127"/>
        <v>497.80941280393057</v>
      </c>
      <c r="D8178" s="8"/>
      <c r="E8178"/>
      <c r="F8178"/>
      <c r="G8178"/>
      <c r="J8178"/>
      <c r="M8178"/>
    </row>
    <row r="8179" spans="1:13" x14ac:dyDescent="0.25">
      <c r="A8179" s="5">
        <v>41980.75</v>
      </c>
      <c r="B8179" s="7">
        <v>445.48252364430198</v>
      </c>
      <c r="C8179" s="7">
        <f t="shared" si="127"/>
        <v>482.99541408143398</v>
      </c>
      <c r="D8179" s="8"/>
      <c r="E8179"/>
      <c r="F8179"/>
      <c r="G8179"/>
      <c r="J8179"/>
      <c r="M8179"/>
    </row>
    <row r="8180" spans="1:13" x14ac:dyDescent="0.25">
      <c r="A8180" s="5">
        <v>41980.791666666701</v>
      </c>
      <c r="B8180" s="7">
        <v>432.29016560034523</v>
      </c>
      <c r="C8180" s="7">
        <f t="shared" si="127"/>
        <v>468.34037592900773</v>
      </c>
      <c r="D8180" s="8"/>
      <c r="E8180"/>
      <c r="F8180"/>
      <c r="G8180"/>
      <c r="J8180"/>
      <c r="M8180"/>
    </row>
    <row r="8181" spans="1:13" x14ac:dyDescent="0.25">
      <c r="A8181" s="5">
        <v>41980.833333333299</v>
      </c>
      <c r="B8181" s="7">
        <v>416.07069878752202</v>
      </c>
      <c r="C8181" s="7">
        <f t="shared" si="127"/>
        <v>450.32260350637233</v>
      </c>
      <c r="D8181" s="8"/>
      <c r="E8181"/>
      <c r="F8181"/>
      <c r="G8181"/>
      <c r="J8181"/>
      <c r="M8181"/>
    </row>
    <row r="8182" spans="1:13" x14ac:dyDescent="0.25">
      <c r="A8182" s="5">
        <v>41980.875</v>
      </c>
      <c r="B8182" s="7">
        <v>406.42543865133837</v>
      </c>
      <c r="C8182" s="7">
        <f t="shared" si="127"/>
        <v>439.60794166844573</v>
      </c>
      <c r="D8182" s="8"/>
      <c r="E8182"/>
      <c r="F8182"/>
      <c r="G8182"/>
      <c r="J8182"/>
      <c r="M8182"/>
    </row>
    <row r="8183" spans="1:13" x14ac:dyDescent="0.25">
      <c r="A8183" s="5">
        <v>41980.916666666701</v>
      </c>
      <c r="B8183" s="7">
        <v>397.72841221861711</v>
      </c>
      <c r="C8183" s="7">
        <f t="shared" si="127"/>
        <v>429.94664732216506</v>
      </c>
      <c r="D8183" s="8"/>
      <c r="E8183"/>
      <c r="F8183"/>
      <c r="G8183"/>
      <c r="J8183"/>
      <c r="M8183"/>
    </row>
    <row r="8184" spans="1:13" x14ac:dyDescent="0.25">
      <c r="A8184" s="5">
        <v>41980.958333333299</v>
      </c>
      <c r="B8184" s="7">
        <v>422.87523570636023</v>
      </c>
      <c r="C8184" s="7">
        <f t="shared" si="127"/>
        <v>457.88158180448244</v>
      </c>
      <c r="D8184" s="8"/>
      <c r="E8184"/>
      <c r="F8184"/>
      <c r="G8184"/>
      <c r="J8184"/>
      <c r="M8184"/>
    </row>
    <row r="8185" spans="1:13" x14ac:dyDescent="0.25">
      <c r="A8185" s="5">
        <v>41981</v>
      </c>
      <c r="B8185" s="7">
        <v>435.42678964899903</v>
      </c>
      <c r="C8185" s="7">
        <f t="shared" si="127"/>
        <v>471.82476779812441</v>
      </c>
      <c r="D8185" s="8"/>
      <c r="E8185"/>
      <c r="F8185"/>
      <c r="G8185"/>
      <c r="J8185"/>
      <c r="M8185"/>
    </row>
    <row r="8186" spans="1:13" x14ac:dyDescent="0.25">
      <c r="A8186" s="5">
        <v>41981.041666666701</v>
      </c>
      <c r="B8186" s="7">
        <v>440.16152897764039</v>
      </c>
      <c r="C8186" s="7">
        <f t="shared" si="127"/>
        <v>477.0844632423985</v>
      </c>
      <c r="D8186" s="8"/>
      <c r="E8186"/>
      <c r="F8186"/>
      <c r="G8186"/>
      <c r="J8186"/>
      <c r="M8186"/>
    </row>
    <row r="8187" spans="1:13" x14ac:dyDescent="0.25">
      <c r="A8187" s="5">
        <v>41981.083333333299</v>
      </c>
      <c r="B8187" s="7">
        <v>451.16750910104872</v>
      </c>
      <c r="C8187" s="7">
        <f t="shared" si="127"/>
        <v>489.31071256613336</v>
      </c>
      <c r="D8187" s="8"/>
      <c r="E8187"/>
      <c r="F8187"/>
      <c r="G8187"/>
      <c r="J8187"/>
      <c r="M8187"/>
    </row>
    <row r="8188" spans="1:13" x14ac:dyDescent="0.25">
      <c r="A8188" s="5">
        <v>41981.125</v>
      </c>
      <c r="B8188" s="7">
        <v>463.61171913079545</v>
      </c>
      <c r="C8188" s="7">
        <f t="shared" si="127"/>
        <v>503.13465307434944</v>
      </c>
      <c r="D8188" s="8"/>
      <c r="E8188"/>
      <c r="F8188"/>
      <c r="G8188"/>
      <c r="J8188"/>
      <c r="M8188"/>
    </row>
    <row r="8189" spans="1:13" x14ac:dyDescent="0.25">
      <c r="A8189" s="5">
        <v>41981.166666666701</v>
      </c>
      <c r="B8189" s="7">
        <v>481.96656675299732</v>
      </c>
      <c r="C8189" s="7">
        <f t="shared" si="127"/>
        <v>523.52456299712935</v>
      </c>
      <c r="D8189" s="8"/>
      <c r="E8189"/>
      <c r="F8189"/>
      <c r="G8189"/>
      <c r="J8189"/>
      <c r="M8189"/>
    </row>
    <row r="8190" spans="1:13" x14ac:dyDescent="0.25">
      <c r="A8190" s="5">
        <v>41981.208333333299</v>
      </c>
      <c r="B8190" s="7">
        <v>526.75401681397238</v>
      </c>
      <c r="C8190" s="7">
        <f t="shared" si="127"/>
        <v>573.2777448927759</v>
      </c>
      <c r="D8190" s="8"/>
      <c r="E8190"/>
      <c r="F8190"/>
      <c r="G8190"/>
      <c r="J8190"/>
      <c r="M8190"/>
    </row>
    <row r="8191" spans="1:13" x14ac:dyDescent="0.25">
      <c r="A8191" s="5">
        <v>41981.25</v>
      </c>
      <c r="B8191" s="7">
        <v>533.37417536944463</v>
      </c>
      <c r="C8191" s="7">
        <f t="shared" si="127"/>
        <v>580.63190219219814</v>
      </c>
      <c r="D8191" s="8"/>
      <c r="E8191"/>
      <c r="F8191"/>
      <c r="G8191"/>
      <c r="J8191"/>
      <c r="M8191"/>
    </row>
    <row r="8192" spans="1:13" x14ac:dyDescent="0.25">
      <c r="A8192" s="5">
        <v>41981.291666666701</v>
      </c>
      <c r="B8192" s="7">
        <v>525.7148159185042</v>
      </c>
      <c r="C8192" s="7">
        <f t="shared" si="127"/>
        <v>572.12332437747625</v>
      </c>
      <c r="D8192" s="8"/>
      <c r="E8192"/>
      <c r="F8192"/>
      <c r="G8192"/>
      <c r="J8192"/>
      <c r="M8192"/>
    </row>
    <row r="8193" spans="1:13" x14ac:dyDescent="0.25">
      <c r="A8193" s="5">
        <v>41981.333333333299</v>
      </c>
      <c r="B8193" s="7">
        <v>537.1751167214602</v>
      </c>
      <c r="C8193" s="7">
        <f t="shared" si="127"/>
        <v>584.85426640815717</v>
      </c>
      <c r="D8193" s="8"/>
      <c r="E8193"/>
      <c r="F8193"/>
      <c r="G8193"/>
      <c r="J8193"/>
      <c r="M8193"/>
    </row>
    <row r="8194" spans="1:13" x14ac:dyDescent="0.25">
      <c r="A8194" s="5">
        <v>41981.375</v>
      </c>
      <c r="B8194" s="7">
        <v>505.95188606957061</v>
      </c>
      <c r="C8194" s="7">
        <f t="shared" ref="C8194:C8257" si="128">IF(A8194&lt;"01-02-2014",(B8194-$B$8765)*($B$8772/$C$8772)+$B$8765,IF(A8194&lt;"01-03-2014",(B8194-B$8765)*($B$8773/$C$8773)+$B$8765,IF(A8194&lt;"01-04-2014",(B8194-B$8765)*($B$8774/$C$8774)+$B$8765,IF(A8194&lt;"01-05-2014",(B8194-B$8765)*($B$8775/$C$8775)+$B$8765,IF(A8194&lt;"01-06-2014",(B8194-B$8765)*($B$8776/$C$8776)+$B$8765,IF(A8194&lt;"01-07-2014",(B8194-B$8765)*($B$8777/$C$8777)+$B$8765,IF(A8194&lt;"01-08-2014",(B8194-B$8765)*($B$8778/$C$8778)+$B$8765,IF(A8194&lt;"01-09-2014",(B8194-B$8765)*($B$8779/$C$8779)+$B$8765,IF(A8194&lt;"01-10-2014",(B8194-B$8765)*($B$8780/$C$8780)+$B$8765,IF(A8194&lt;1-11-2014,(B8194-B$8765)*($B$8781/$C$8781)+$B$8765,IF(A8194&lt;"01-12-2014",(B8194-B$8765)*($B$8782/$C$8782)+$B$8765,IF(A8194&lt;1-1-2015,(B8194-B$8765)*($B$8783/$C$8783)+$B$8765,"Error"))))))))))))</f>
        <v>550.16921352217537</v>
      </c>
      <c r="D8194" s="8"/>
      <c r="E8194"/>
      <c r="F8194"/>
      <c r="G8194"/>
      <c r="J8194"/>
      <c r="M8194"/>
    </row>
    <row r="8195" spans="1:13" x14ac:dyDescent="0.25">
      <c r="A8195" s="5">
        <v>41981.416666666701</v>
      </c>
      <c r="B8195" s="7">
        <v>456.51452989166762</v>
      </c>
      <c r="C8195" s="7">
        <f t="shared" si="128"/>
        <v>495.25057513105463</v>
      </c>
      <c r="D8195" s="8"/>
      <c r="E8195"/>
      <c r="F8195"/>
      <c r="G8195"/>
      <c r="J8195"/>
      <c r="M8195"/>
    </row>
    <row r="8196" spans="1:13" x14ac:dyDescent="0.25">
      <c r="A8196" s="5">
        <v>41981.458333333299</v>
      </c>
      <c r="B8196" s="7">
        <v>414.96860921745872</v>
      </c>
      <c r="C8196" s="7">
        <f t="shared" si="128"/>
        <v>449.09832164236792</v>
      </c>
      <c r="D8196" s="8"/>
      <c r="E8196"/>
      <c r="F8196"/>
      <c r="G8196"/>
      <c r="J8196"/>
      <c r="M8196"/>
    </row>
    <row r="8197" spans="1:13" x14ac:dyDescent="0.25">
      <c r="A8197" s="5">
        <v>41981.5</v>
      </c>
      <c r="B8197" s="7">
        <v>425.97467671559565</v>
      </c>
      <c r="C8197" s="7">
        <f t="shared" si="128"/>
        <v>461.32466802835484</v>
      </c>
      <c r="D8197" s="8"/>
      <c r="E8197"/>
      <c r="F8197"/>
      <c r="G8197"/>
      <c r="J8197"/>
      <c r="M8197"/>
    </row>
    <row r="8198" spans="1:13" x14ac:dyDescent="0.25">
      <c r="A8198" s="5">
        <v>41981.541666666701</v>
      </c>
      <c r="B8198" s="7">
        <v>470.39350668607045</v>
      </c>
      <c r="C8198" s="7">
        <f t="shared" si="128"/>
        <v>510.66835971216562</v>
      </c>
      <c r="D8198" s="8"/>
      <c r="E8198"/>
      <c r="F8198"/>
      <c r="G8198"/>
      <c r="J8198"/>
      <c r="M8198"/>
    </row>
    <row r="8199" spans="1:13" x14ac:dyDescent="0.25">
      <c r="A8199" s="5">
        <v>41981.583333333299</v>
      </c>
      <c r="B8199" s="7">
        <v>504.8508147752982</v>
      </c>
      <c r="C8199" s="7">
        <f t="shared" si="128"/>
        <v>548.94606283354665</v>
      </c>
      <c r="D8199" s="8"/>
      <c r="E8199"/>
      <c r="F8199"/>
      <c r="G8199"/>
      <c r="J8199"/>
      <c r="M8199"/>
    </row>
    <row r="8200" spans="1:13" x14ac:dyDescent="0.25">
      <c r="A8200" s="5">
        <v>41981.625</v>
      </c>
      <c r="B8200" s="7">
        <v>476.98917465562749</v>
      </c>
      <c r="C8200" s="7">
        <f t="shared" si="128"/>
        <v>517.99531107389532</v>
      </c>
      <c r="D8200" s="8"/>
      <c r="E8200"/>
      <c r="F8200"/>
      <c r="G8200"/>
      <c r="J8200"/>
      <c r="M8200"/>
    </row>
    <row r="8201" spans="1:13" x14ac:dyDescent="0.25">
      <c r="A8201" s="5">
        <v>41981.666666666701</v>
      </c>
      <c r="B8201" s="7">
        <v>487.7479927158895</v>
      </c>
      <c r="C8201" s="7">
        <f t="shared" si="128"/>
        <v>529.94699466395514</v>
      </c>
      <c r="D8201" s="8"/>
      <c r="E8201"/>
      <c r="F8201"/>
      <c r="G8201"/>
      <c r="J8201"/>
      <c r="M8201"/>
    </row>
    <row r="8202" spans="1:13" x14ac:dyDescent="0.25">
      <c r="A8202" s="5">
        <v>41981.708333333299</v>
      </c>
      <c r="B8202" s="7">
        <v>494.20495464658023</v>
      </c>
      <c r="C8202" s="7">
        <f t="shared" si="128"/>
        <v>537.11986119226958</v>
      </c>
      <c r="D8202" s="8"/>
      <c r="E8202"/>
      <c r="F8202"/>
      <c r="G8202"/>
      <c r="J8202"/>
      <c r="M8202"/>
    </row>
    <row r="8203" spans="1:13" x14ac:dyDescent="0.25">
      <c r="A8203" s="5">
        <v>41981.75</v>
      </c>
      <c r="B8203" s="7">
        <v>483.29647593508219</v>
      </c>
      <c r="C8203" s="7">
        <f t="shared" si="128"/>
        <v>525.00192358253616</v>
      </c>
      <c r="D8203" s="8"/>
      <c r="E8203"/>
      <c r="F8203"/>
      <c r="G8203"/>
      <c r="J8203"/>
      <c r="M8203"/>
    </row>
    <row r="8204" spans="1:13" x14ac:dyDescent="0.25">
      <c r="A8204" s="5">
        <v>41981.791666666701</v>
      </c>
      <c r="B8204" s="7">
        <v>474.48121500834696</v>
      </c>
      <c r="C8204" s="7">
        <f t="shared" si="128"/>
        <v>515.209285695174</v>
      </c>
      <c r="D8204" s="8"/>
      <c r="E8204"/>
      <c r="F8204"/>
      <c r="G8204"/>
      <c r="J8204"/>
      <c r="M8204"/>
    </row>
    <row r="8205" spans="1:13" x14ac:dyDescent="0.25">
      <c r="A8205" s="5">
        <v>41981.833333333299</v>
      </c>
      <c r="B8205" s="7">
        <v>470.101027994378</v>
      </c>
      <c r="C8205" s="7">
        <f t="shared" si="128"/>
        <v>510.34345294635148</v>
      </c>
      <c r="D8205" s="8"/>
      <c r="E8205"/>
      <c r="F8205"/>
      <c r="G8205"/>
      <c r="J8205"/>
      <c r="M8205"/>
    </row>
    <row r="8206" spans="1:13" x14ac:dyDescent="0.25">
      <c r="A8206" s="5">
        <v>41981.875</v>
      </c>
      <c r="B8206" s="7">
        <v>466.47395496970847</v>
      </c>
      <c r="C8206" s="7">
        <f t="shared" si="128"/>
        <v>506.31423441081319</v>
      </c>
      <c r="D8206" s="8"/>
      <c r="E8206"/>
      <c r="F8206"/>
      <c r="G8206"/>
      <c r="J8206"/>
      <c r="M8206"/>
    </row>
    <row r="8207" spans="1:13" x14ac:dyDescent="0.25">
      <c r="A8207" s="5">
        <v>41981.916666666701</v>
      </c>
      <c r="B8207" s="7">
        <v>458.80033144619915</v>
      </c>
      <c r="C8207" s="7">
        <f t="shared" si="128"/>
        <v>497.7898110189011</v>
      </c>
      <c r="D8207" s="8"/>
      <c r="E8207"/>
      <c r="F8207"/>
      <c r="G8207"/>
      <c r="J8207"/>
      <c r="M8207"/>
    </row>
    <row r="8208" spans="1:13" x14ac:dyDescent="0.25">
      <c r="A8208" s="5">
        <v>41981.958333333299</v>
      </c>
      <c r="B8208" s="7">
        <v>460.31544225840372</v>
      </c>
      <c r="C8208" s="7">
        <f t="shared" si="128"/>
        <v>499.47290714804097</v>
      </c>
      <c r="D8208" s="8"/>
      <c r="E8208"/>
      <c r="F8208"/>
      <c r="G8208"/>
      <c r="J8208"/>
      <c r="M8208"/>
    </row>
    <row r="8209" spans="1:13" x14ac:dyDescent="0.25">
      <c r="A8209" s="5">
        <v>41982</v>
      </c>
      <c r="B8209" s="7">
        <v>464.66649468416227</v>
      </c>
      <c r="C8209" s="7">
        <f t="shared" si="128"/>
        <v>504.30637506107331</v>
      </c>
      <c r="D8209" s="8"/>
      <c r="E8209"/>
      <c r="F8209"/>
      <c r="G8209"/>
      <c r="J8209"/>
      <c r="M8209"/>
    </row>
    <row r="8210" spans="1:13" x14ac:dyDescent="0.25">
      <c r="A8210" s="5">
        <v>41982.041666666701</v>
      </c>
      <c r="B8210" s="7">
        <v>471.84973548183109</v>
      </c>
      <c r="C8210" s="7">
        <f t="shared" si="128"/>
        <v>512.2860453821138</v>
      </c>
      <c r="D8210" s="8"/>
      <c r="E8210"/>
      <c r="F8210"/>
      <c r="G8210"/>
      <c r="J8210"/>
      <c r="M8210"/>
    </row>
    <row r="8211" spans="1:13" x14ac:dyDescent="0.25">
      <c r="A8211" s="5">
        <v>41982.083333333299</v>
      </c>
      <c r="B8211" s="7">
        <v>478.24768718611335</v>
      </c>
      <c r="C8211" s="7">
        <f t="shared" si="128"/>
        <v>519.39335902621156</v>
      </c>
      <c r="D8211" s="8"/>
      <c r="E8211"/>
      <c r="F8211"/>
      <c r="G8211"/>
      <c r="J8211"/>
      <c r="M8211"/>
    </row>
    <row r="8212" spans="1:13" x14ac:dyDescent="0.25">
      <c r="A8212" s="5">
        <v>41982.125</v>
      </c>
      <c r="B8212" s="7">
        <v>490.95615853092755</v>
      </c>
      <c r="C8212" s="7">
        <f t="shared" si="128"/>
        <v>533.51086037030097</v>
      </c>
      <c r="D8212" s="8"/>
      <c r="E8212"/>
      <c r="F8212"/>
      <c r="G8212"/>
      <c r="J8212"/>
      <c r="M8212"/>
    </row>
    <row r="8213" spans="1:13" x14ac:dyDescent="0.25">
      <c r="A8213" s="5">
        <v>41982.166666666701</v>
      </c>
      <c r="B8213" s="7">
        <v>513.82825480418308</v>
      </c>
      <c r="C8213" s="7">
        <f t="shared" si="128"/>
        <v>558.91886115330533</v>
      </c>
      <c r="D8213" s="8"/>
      <c r="E8213"/>
      <c r="F8213"/>
      <c r="G8213"/>
      <c r="J8213"/>
      <c r="M8213"/>
    </row>
    <row r="8214" spans="1:13" x14ac:dyDescent="0.25">
      <c r="A8214" s="5">
        <v>41982.208333333299</v>
      </c>
      <c r="B8214" s="7">
        <v>550.36244200260296</v>
      </c>
      <c r="C8214" s="7">
        <f t="shared" si="128"/>
        <v>599.50371379881028</v>
      </c>
      <c r="D8214" s="8"/>
      <c r="E8214"/>
      <c r="F8214"/>
      <c r="G8214"/>
      <c r="J8214"/>
      <c r="M8214"/>
    </row>
    <row r="8215" spans="1:13" x14ac:dyDescent="0.25">
      <c r="A8215" s="5">
        <v>41982.25</v>
      </c>
      <c r="B8215" s="7">
        <v>574.80264713686347</v>
      </c>
      <c r="C8215" s="7">
        <f t="shared" si="128"/>
        <v>626.65368482766564</v>
      </c>
      <c r="D8215" s="8"/>
      <c r="E8215"/>
      <c r="F8215"/>
      <c r="G8215"/>
      <c r="J8215"/>
      <c r="M8215"/>
    </row>
    <row r="8216" spans="1:13" x14ac:dyDescent="0.25">
      <c r="A8216" s="5">
        <v>41982.291666666701</v>
      </c>
      <c r="B8216" s="7">
        <v>572.15636669483001</v>
      </c>
      <c r="C8216" s="7">
        <f t="shared" si="128"/>
        <v>623.71400257292385</v>
      </c>
      <c r="D8216" s="8"/>
      <c r="E8216"/>
      <c r="F8216"/>
      <c r="G8216"/>
      <c r="J8216"/>
      <c r="M8216"/>
    </row>
    <row r="8217" spans="1:13" x14ac:dyDescent="0.25">
      <c r="A8217" s="5">
        <v>41982.333333333299</v>
      </c>
      <c r="B8217" s="7">
        <v>575.22755660124642</v>
      </c>
      <c r="C8217" s="7">
        <f t="shared" si="128"/>
        <v>627.12570540132731</v>
      </c>
      <c r="D8217" s="8"/>
      <c r="E8217"/>
      <c r="F8217"/>
      <c r="G8217"/>
      <c r="J8217"/>
      <c r="M8217"/>
    </row>
    <row r="8218" spans="1:13" x14ac:dyDescent="0.25">
      <c r="A8218" s="5">
        <v>41982.375</v>
      </c>
      <c r="B8218" s="7">
        <v>536.54509966460387</v>
      </c>
      <c r="C8218" s="7">
        <f t="shared" si="128"/>
        <v>584.15439728891829</v>
      </c>
      <c r="D8218" s="8"/>
      <c r="E8218"/>
      <c r="F8218"/>
      <c r="G8218"/>
      <c r="J8218"/>
      <c r="M8218"/>
    </row>
    <row r="8219" spans="1:13" x14ac:dyDescent="0.25">
      <c r="A8219" s="5">
        <v>41982.416666666701</v>
      </c>
      <c r="B8219" s="7">
        <v>519.4736024942232</v>
      </c>
      <c r="C8219" s="7">
        <f t="shared" si="128"/>
        <v>565.19012710178731</v>
      </c>
      <c r="D8219" s="8"/>
      <c r="E8219"/>
      <c r="F8219"/>
      <c r="G8219"/>
      <c r="J8219"/>
      <c r="M8219"/>
    </row>
    <row r="8220" spans="1:13" x14ac:dyDescent="0.25">
      <c r="A8220" s="5">
        <v>41982.458333333299</v>
      </c>
      <c r="B8220" s="7">
        <v>514.34687905880719</v>
      </c>
      <c r="C8220" s="7">
        <f t="shared" si="128"/>
        <v>559.49498698410571</v>
      </c>
      <c r="D8220" s="8"/>
      <c r="E8220"/>
      <c r="F8220"/>
      <c r="G8220"/>
      <c r="J8220"/>
      <c r="M8220"/>
    </row>
    <row r="8221" spans="1:13" x14ac:dyDescent="0.25">
      <c r="A8221" s="5">
        <v>41982.5</v>
      </c>
      <c r="B8221" s="7">
        <v>533.60530307381396</v>
      </c>
      <c r="C8221" s="7">
        <f t="shared" si="128"/>
        <v>580.88865578502282</v>
      </c>
      <c r="D8221" s="8"/>
      <c r="E8221"/>
      <c r="F8221"/>
      <c r="G8221"/>
      <c r="J8221"/>
      <c r="M8221"/>
    </row>
    <row r="8222" spans="1:13" x14ac:dyDescent="0.25">
      <c r="A8222" s="5">
        <v>41982.541666666701</v>
      </c>
      <c r="B8222" s="7">
        <v>528.49475362382566</v>
      </c>
      <c r="C8222" s="7">
        <f t="shared" si="128"/>
        <v>575.21148291570785</v>
      </c>
      <c r="D8222" s="8"/>
      <c r="E8222"/>
      <c r="F8222"/>
      <c r="G8222"/>
      <c r="J8222"/>
      <c r="M8222"/>
    </row>
    <row r="8223" spans="1:13" x14ac:dyDescent="0.25">
      <c r="A8223" s="5">
        <v>41982.583333333299</v>
      </c>
      <c r="B8223" s="7">
        <v>506.78939744210572</v>
      </c>
      <c r="C8223" s="7">
        <f t="shared" si="128"/>
        <v>551.09958253404557</v>
      </c>
      <c r="D8223" s="8"/>
      <c r="E8223"/>
      <c r="F8223"/>
      <c r="G8223"/>
      <c r="J8223"/>
      <c r="M8223"/>
    </row>
    <row r="8224" spans="1:13" x14ac:dyDescent="0.25">
      <c r="A8224" s="5">
        <v>41982.625</v>
      </c>
      <c r="B8224" s="7">
        <v>497.01498581490767</v>
      </c>
      <c r="C8224" s="7">
        <f t="shared" si="128"/>
        <v>540.24144975468812</v>
      </c>
      <c r="D8224" s="8"/>
      <c r="E8224"/>
      <c r="F8224"/>
      <c r="G8224"/>
      <c r="J8224"/>
      <c r="M8224"/>
    </row>
    <row r="8225" spans="1:13" x14ac:dyDescent="0.25">
      <c r="A8225" s="5">
        <v>41982.666666666701</v>
      </c>
      <c r="B8225" s="7">
        <v>502.74580014237404</v>
      </c>
      <c r="C8225" s="7">
        <f t="shared" si="128"/>
        <v>546.60765830767411</v>
      </c>
      <c r="D8225" s="8"/>
      <c r="E8225"/>
      <c r="F8225"/>
      <c r="G8225"/>
      <c r="J8225"/>
      <c r="M8225"/>
    </row>
    <row r="8226" spans="1:13" x14ac:dyDescent="0.25">
      <c r="A8226" s="5">
        <v>41982.708333333299</v>
      </c>
      <c r="B8226" s="7">
        <v>509.29736981440021</v>
      </c>
      <c r="C8226" s="7">
        <f t="shared" si="128"/>
        <v>553.88562204864502</v>
      </c>
      <c r="D8226" s="8"/>
      <c r="E8226"/>
      <c r="F8226"/>
      <c r="G8226"/>
      <c r="J8226"/>
      <c r="M8226"/>
    </row>
    <row r="8227" spans="1:13" x14ac:dyDescent="0.25">
      <c r="A8227" s="5">
        <v>41982.75</v>
      </c>
      <c r="B8227" s="7">
        <v>492.40753838815402</v>
      </c>
      <c r="C8227" s="7">
        <f t="shared" si="128"/>
        <v>535.12315948395803</v>
      </c>
      <c r="D8227" s="8"/>
      <c r="E8227"/>
      <c r="F8227"/>
      <c r="G8227"/>
      <c r="J8227"/>
      <c r="M8227"/>
    </row>
    <row r="8228" spans="1:13" x14ac:dyDescent="0.25">
      <c r="A8228" s="5">
        <v>41982.791666666701</v>
      </c>
      <c r="B8228" s="7">
        <v>486.3325401699168</v>
      </c>
      <c r="C8228" s="7">
        <f t="shared" si="128"/>
        <v>528.37460624066784</v>
      </c>
      <c r="D8228" s="8"/>
      <c r="E8228"/>
      <c r="F8228"/>
      <c r="G8228"/>
      <c r="J8228"/>
      <c r="M8228"/>
    </row>
    <row r="8229" spans="1:13" x14ac:dyDescent="0.25">
      <c r="A8229" s="5">
        <v>41982.833333333299</v>
      </c>
      <c r="B8229" s="7">
        <v>475.99134002299024</v>
      </c>
      <c r="C8229" s="7">
        <f t="shared" si="128"/>
        <v>516.88684323498535</v>
      </c>
      <c r="D8229" s="8"/>
      <c r="E8229"/>
      <c r="F8229"/>
      <c r="G8229"/>
      <c r="J8229"/>
      <c r="M8229"/>
    </row>
    <row r="8230" spans="1:13" x14ac:dyDescent="0.25">
      <c r="A8230" s="5">
        <v>41982.875</v>
      </c>
      <c r="B8230" s="7">
        <v>464.40593351695236</v>
      </c>
      <c r="C8230" s="7">
        <f t="shared" si="128"/>
        <v>504.01692462061538</v>
      </c>
      <c r="D8230" s="8"/>
      <c r="E8230"/>
      <c r="F8230"/>
      <c r="G8230"/>
      <c r="J8230"/>
      <c r="M8230"/>
    </row>
    <row r="8231" spans="1:13" x14ac:dyDescent="0.25">
      <c r="A8231" s="5">
        <v>41982.916666666701</v>
      </c>
      <c r="B8231" s="7">
        <v>453.21115453142869</v>
      </c>
      <c r="C8231" s="7">
        <f t="shared" si="128"/>
        <v>491.58094368421388</v>
      </c>
      <c r="D8231" s="8"/>
      <c r="E8231"/>
      <c r="F8231"/>
      <c r="G8231"/>
      <c r="J8231"/>
      <c r="M8231"/>
    </row>
    <row r="8232" spans="1:13" x14ac:dyDescent="0.25">
      <c r="A8232" s="5">
        <v>41982.958333333299</v>
      </c>
      <c r="B8232" s="7">
        <v>445.00169663721732</v>
      </c>
      <c r="C8232" s="7">
        <f t="shared" si="128"/>
        <v>482.46127620327275</v>
      </c>
      <c r="D8232" s="8"/>
      <c r="E8232"/>
      <c r="F8232"/>
      <c r="G8232"/>
      <c r="J8232"/>
      <c r="M8232"/>
    </row>
    <row r="8233" spans="1:13" x14ac:dyDescent="0.25">
      <c r="A8233" s="5">
        <v>41983</v>
      </c>
      <c r="B8233" s="7">
        <v>438.45282239371795</v>
      </c>
      <c r="C8233" s="7">
        <f t="shared" si="128"/>
        <v>475.18630674185113</v>
      </c>
      <c r="D8233" s="8"/>
      <c r="E8233"/>
      <c r="F8233"/>
      <c r="G8233"/>
      <c r="J8233"/>
      <c r="M8233"/>
    </row>
    <row r="8234" spans="1:13" x14ac:dyDescent="0.25">
      <c r="A8234" s="5">
        <v>41983.041666666701</v>
      </c>
      <c r="B8234" s="7">
        <v>441.56270482423349</v>
      </c>
      <c r="C8234" s="7">
        <f t="shared" si="128"/>
        <v>478.64099206170891</v>
      </c>
      <c r="D8234" s="8"/>
      <c r="E8234"/>
      <c r="F8234"/>
      <c r="G8234"/>
      <c r="J8234"/>
      <c r="M8234"/>
    </row>
    <row r="8235" spans="1:13" x14ac:dyDescent="0.25">
      <c r="A8235" s="5">
        <v>41983.083333333299</v>
      </c>
      <c r="B8235" s="7">
        <v>460.23836606947549</v>
      </c>
      <c r="C8235" s="7">
        <f t="shared" si="128"/>
        <v>499.38728526864514</v>
      </c>
      <c r="D8235" s="8"/>
      <c r="E8235"/>
      <c r="F8235"/>
      <c r="G8235"/>
      <c r="J8235"/>
      <c r="M8235"/>
    </row>
    <row r="8236" spans="1:13" x14ac:dyDescent="0.25">
      <c r="A8236" s="5">
        <v>41983.125</v>
      </c>
      <c r="B8236" s="7">
        <v>476.78125407973312</v>
      </c>
      <c r="C8236" s="7">
        <f t="shared" si="128"/>
        <v>517.76433766017703</v>
      </c>
      <c r="D8236" s="8"/>
      <c r="E8236"/>
      <c r="F8236"/>
      <c r="G8236"/>
      <c r="J8236"/>
      <c r="M8236"/>
    </row>
    <row r="8237" spans="1:13" x14ac:dyDescent="0.25">
      <c r="A8237" s="5">
        <v>41983.166666666701</v>
      </c>
      <c r="B8237" s="7">
        <v>497.84909631106314</v>
      </c>
      <c r="C8237" s="7">
        <f t="shared" si="128"/>
        <v>541.16804082383351</v>
      </c>
      <c r="D8237" s="8"/>
      <c r="E8237"/>
      <c r="F8237"/>
      <c r="G8237"/>
      <c r="J8237"/>
      <c r="M8237"/>
    </row>
    <row r="8238" spans="1:13" x14ac:dyDescent="0.25">
      <c r="A8238" s="5">
        <v>41983.208333333299</v>
      </c>
      <c r="B8238" s="7">
        <v>537.54504615712858</v>
      </c>
      <c r="C8238" s="7">
        <f t="shared" si="128"/>
        <v>585.26521113656463</v>
      </c>
      <c r="D8238" s="8"/>
      <c r="E8238"/>
      <c r="F8238"/>
      <c r="G8238"/>
      <c r="J8238"/>
      <c r="M8238"/>
    </row>
    <row r="8239" spans="1:13" x14ac:dyDescent="0.25">
      <c r="A8239" s="5">
        <v>41983.25</v>
      </c>
      <c r="B8239" s="7">
        <v>541.03447519361464</v>
      </c>
      <c r="C8239" s="7">
        <f t="shared" si="128"/>
        <v>589.14152464242125</v>
      </c>
      <c r="D8239" s="8"/>
      <c r="E8239"/>
      <c r="F8239"/>
      <c r="G8239"/>
      <c r="J8239"/>
      <c r="M8239"/>
    </row>
    <row r="8240" spans="1:13" x14ac:dyDescent="0.25">
      <c r="A8240" s="5">
        <v>41983.291666666701</v>
      </c>
      <c r="B8240" s="7">
        <v>540.80857097124783</v>
      </c>
      <c r="C8240" s="7">
        <f t="shared" si="128"/>
        <v>588.89057367622183</v>
      </c>
      <c r="D8240" s="8"/>
      <c r="E8240"/>
      <c r="F8240"/>
      <c r="G8240"/>
      <c r="J8240"/>
      <c r="M8240"/>
    </row>
    <row r="8241" spans="1:13" x14ac:dyDescent="0.25">
      <c r="A8241" s="5">
        <v>41983.333333333299</v>
      </c>
      <c r="B8241" s="7">
        <v>529.72225484078558</v>
      </c>
      <c r="C8241" s="7">
        <f t="shared" si="128"/>
        <v>576.57508122821264</v>
      </c>
      <c r="D8241" s="8"/>
      <c r="E8241"/>
      <c r="F8241"/>
      <c r="G8241"/>
      <c r="J8241"/>
      <c r="M8241"/>
    </row>
    <row r="8242" spans="1:13" x14ac:dyDescent="0.25">
      <c r="A8242" s="5">
        <v>41983.375</v>
      </c>
      <c r="B8242" s="7">
        <v>522.76186420924455</v>
      </c>
      <c r="C8242" s="7">
        <f t="shared" si="128"/>
        <v>568.84296920387658</v>
      </c>
      <c r="D8242" s="8"/>
      <c r="E8242"/>
      <c r="F8242"/>
      <c r="G8242"/>
      <c r="J8242"/>
      <c r="M8242"/>
    </row>
    <row r="8243" spans="1:13" x14ac:dyDescent="0.25">
      <c r="A8243" s="5">
        <v>41983.416666666701</v>
      </c>
      <c r="B8243" s="7">
        <v>518.59298492257767</v>
      </c>
      <c r="C8243" s="7">
        <f t="shared" si="128"/>
        <v>564.21187256479243</v>
      </c>
      <c r="D8243" s="8"/>
      <c r="E8243"/>
      <c r="F8243"/>
      <c r="G8243"/>
      <c r="J8243"/>
      <c r="M8243"/>
    </row>
    <row r="8244" spans="1:13" x14ac:dyDescent="0.25">
      <c r="A8244" s="5">
        <v>41983.458333333299</v>
      </c>
      <c r="B8244" s="7">
        <v>482.23422220311278</v>
      </c>
      <c r="C8244" s="7">
        <f t="shared" si="128"/>
        <v>523.82189428696222</v>
      </c>
      <c r="D8244" s="8"/>
      <c r="E8244"/>
      <c r="F8244"/>
      <c r="G8244"/>
      <c r="J8244"/>
      <c r="M8244"/>
    </row>
    <row r="8245" spans="1:13" x14ac:dyDescent="0.25">
      <c r="A8245" s="5">
        <v>41983.5</v>
      </c>
      <c r="B8245" s="7">
        <v>487.11030854565843</v>
      </c>
      <c r="C8245" s="7">
        <f t="shared" si="128"/>
        <v>529.23860835327469</v>
      </c>
      <c r="D8245" s="8"/>
      <c r="E8245"/>
      <c r="F8245"/>
      <c r="G8245"/>
      <c r="J8245"/>
      <c r="M8245"/>
    </row>
    <row r="8246" spans="1:13" x14ac:dyDescent="0.25">
      <c r="A8246" s="5">
        <v>41983.541666666701</v>
      </c>
      <c r="B8246" s="7">
        <v>478.08874770138073</v>
      </c>
      <c r="C8246" s="7">
        <f t="shared" si="128"/>
        <v>519.21679739826595</v>
      </c>
      <c r="D8246" s="8"/>
      <c r="E8246"/>
      <c r="F8246"/>
      <c r="G8246"/>
      <c r="J8246"/>
      <c r="M8246"/>
    </row>
    <row r="8247" spans="1:13" x14ac:dyDescent="0.25">
      <c r="A8247" s="5">
        <v>41983.583333333299</v>
      </c>
      <c r="B8247" s="7">
        <v>489.32937418972273</v>
      </c>
      <c r="C8247" s="7">
        <f t="shared" si="128"/>
        <v>531.70370910085467</v>
      </c>
      <c r="D8247" s="8"/>
      <c r="E8247"/>
      <c r="F8247"/>
      <c r="G8247"/>
      <c r="J8247"/>
      <c r="M8247"/>
    </row>
    <row r="8248" spans="1:13" x14ac:dyDescent="0.25">
      <c r="A8248" s="5">
        <v>41983.625</v>
      </c>
      <c r="B8248" s="7">
        <v>474.19644577812801</v>
      </c>
      <c r="C8248" s="7">
        <f t="shared" si="128"/>
        <v>514.89294316417306</v>
      </c>
      <c r="D8248" s="8"/>
      <c r="E8248"/>
      <c r="F8248"/>
      <c r="G8248"/>
      <c r="J8248"/>
      <c r="M8248"/>
    </row>
    <row r="8249" spans="1:13" x14ac:dyDescent="0.25">
      <c r="A8249" s="5">
        <v>41983.666666666701</v>
      </c>
      <c r="B8249" s="7">
        <v>479.66818907313615</v>
      </c>
      <c r="C8249" s="7">
        <f t="shared" si="128"/>
        <v>520.97135662759183</v>
      </c>
      <c r="D8249" s="8"/>
      <c r="E8249"/>
      <c r="F8249"/>
      <c r="G8249"/>
      <c r="J8249"/>
      <c r="M8249"/>
    </row>
    <row r="8250" spans="1:13" x14ac:dyDescent="0.25">
      <c r="A8250" s="5">
        <v>41983.708333333299</v>
      </c>
      <c r="B8250" s="7">
        <v>484.8052077441215</v>
      </c>
      <c r="C8250" s="7">
        <f t="shared" si="128"/>
        <v>526.6779334474578</v>
      </c>
      <c r="D8250" s="8"/>
      <c r="E8250"/>
      <c r="F8250"/>
      <c r="G8250"/>
      <c r="J8250"/>
      <c r="M8250"/>
    </row>
    <row r="8251" spans="1:13" x14ac:dyDescent="0.25">
      <c r="A8251" s="5">
        <v>41983.75</v>
      </c>
      <c r="B8251" s="7">
        <v>475.10302759715</v>
      </c>
      <c r="C8251" s="7">
        <f t="shared" si="128"/>
        <v>515.90004069001293</v>
      </c>
      <c r="D8251" s="8"/>
      <c r="E8251"/>
      <c r="F8251"/>
      <c r="G8251"/>
      <c r="J8251"/>
      <c r="M8251"/>
    </row>
    <row r="8252" spans="1:13" x14ac:dyDescent="0.25">
      <c r="A8252" s="5">
        <v>41983.791666666701</v>
      </c>
      <c r="B8252" s="7">
        <v>458.83539433378553</v>
      </c>
      <c r="C8252" s="7">
        <f t="shared" si="128"/>
        <v>497.82876144410943</v>
      </c>
      <c r="D8252" s="8"/>
      <c r="E8252"/>
      <c r="F8252"/>
      <c r="G8252"/>
      <c r="J8252"/>
      <c r="M8252"/>
    </row>
    <row r="8253" spans="1:13" x14ac:dyDescent="0.25">
      <c r="A8253" s="5">
        <v>41983.833333333299</v>
      </c>
      <c r="B8253" s="7">
        <v>451.76454092257768</v>
      </c>
      <c r="C8253" s="7">
        <f t="shared" si="128"/>
        <v>489.9739392685596</v>
      </c>
      <c r="D8253" s="8"/>
      <c r="E8253"/>
      <c r="F8253"/>
      <c r="G8253"/>
      <c r="J8253"/>
      <c r="M8253"/>
    </row>
    <row r="8254" spans="1:13" x14ac:dyDescent="0.25">
      <c r="A8254" s="5">
        <v>41983.875</v>
      </c>
      <c r="B8254" s="7">
        <v>446.37155549037561</v>
      </c>
      <c r="C8254" s="7">
        <f t="shared" si="128"/>
        <v>483.98301581112622</v>
      </c>
      <c r="D8254" s="8"/>
      <c r="E8254"/>
      <c r="F8254"/>
      <c r="G8254"/>
      <c r="J8254"/>
      <c r="M8254"/>
    </row>
    <row r="8255" spans="1:13" x14ac:dyDescent="0.25">
      <c r="A8255" s="5">
        <v>41983.916666666701</v>
      </c>
      <c r="B8255" s="7">
        <v>438.4840372115487</v>
      </c>
      <c r="C8255" s="7">
        <f t="shared" si="128"/>
        <v>475.22098244915884</v>
      </c>
      <c r="D8255" s="8"/>
      <c r="E8255"/>
      <c r="F8255"/>
      <c r="G8255"/>
      <c r="J8255"/>
      <c r="M8255"/>
    </row>
    <row r="8256" spans="1:13" x14ac:dyDescent="0.25">
      <c r="A8256" s="5">
        <v>41983.958333333299</v>
      </c>
      <c r="B8256" s="7">
        <v>443.41866411666444</v>
      </c>
      <c r="C8256" s="7">
        <f t="shared" si="128"/>
        <v>480.70272766267567</v>
      </c>
      <c r="D8256" s="8"/>
      <c r="E8256"/>
      <c r="F8256"/>
      <c r="G8256"/>
      <c r="J8256"/>
      <c r="M8256"/>
    </row>
    <row r="8257" spans="1:13" x14ac:dyDescent="0.25">
      <c r="A8257" s="5">
        <v>41984</v>
      </c>
      <c r="B8257" s="7">
        <v>446.37470687993715</v>
      </c>
      <c r="C8257" s="7">
        <f t="shared" si="128"/>
        <v>483.98651660560915</v>
      </c>
      <c r="D8257" s="8"/>
      <c r="E8257"/>
      <c r="F8257"/>
      <c r="G8257"/>
      <c r="J8257"/>
      <c r="M8257"/>
    </row>
    <row r="8258" spans="1:13" x14ac:dyDescent="0.25">
      <c r="A8258" s="5">
        <v>41984.041666666701</v>
      </c>
      <c r="B8258" s="7">
        <v>445.19101822473579</v>
      </c>
      <c r="C8258" s="7">
        <f t="shared" ref="C8258:C8321" si="129">IF(A8258&lt;"01-02-2014",(B8258-$B$8765)*($B$8772/$C$8772)+$B$8765,IF(A8258&lt;"01-03-2014",(B8258-B$8765)*($B$8773/$C$8773)+$B$8765,IF(A8258&lt;"01-04-2014",(B8258-B$8765)*($B$8774/$C$8774)+$B$8765,IF(A8258&lt;"01-05-2014",(B8258-B$8765)*($B$8775/$C$8775)+$B$8765,IF(A8258&lt;"01-06-2014",(B8258-B$8765)*($B$8776/$C$8776)+$B$8765,IF(A8258&lt;"01-07-2014",(B8258-B$8765)*($B$8777/$C$8777)+$B$8765,IF(A8258&lt;"01-08-2014",(B8258-B$8765)*($B$8778/$C$8778)+$B$8765,IF(A8258&lt;"01-09-2014",(B8258-B$8765)*($B$8779/$C$8779)+$B$8765,IF(A8258&lt;"01-10-2014",(B8258-B$8765)*($B$8780/$C$8780)+$B$8765,IF(A8258&lt;1-11-2014,(B8258-B$8765)*($B$8781/$C$8781)+$B$8765,IF(A8258&lt;"01-12-2014",(B8258-B$8765)*($B$8782/$C$8782)+$B$8765,IF(A8258&lt;1-1-2015,(B8258-B$8765)*($B$8783/$C$8783)+$B$8765,"Error"))))))))))))</f>
        <v>482.67158849762649</v>
      </c>
      <c r="D8258" s="8"/>
      <c r="E8258"/>
      <c r="F8258"/>
      <c r="G8258"/>
      <c r="J8258"/>
      <c r="M8258"/>
    </row>
    <row r="8259" spans="1:13" x14ac:dyDescent="0.25">
      <c r="A8259" s="5">
        <v>41984.083333333299</v>
      </c>
      <c r="B8259" s="7">
        <v>439.61645245877844</v>
      </c>
      <c r="C8259" s="7">
        <f t="shared" si="129"/>
        <v>476.47895229785797</v>
      </c>
      <c r="D8259" s="8"/>
      <c r="E8259"/>
      <c r="F8259"/>
      <c r="G8259"/>
      <c r="J8259"/>
      <c r="M8259"/>
    </row>
    <row r="8260" spans="1:13" x14ac:dyDescent="0.25">
      <c r="A8260" s="5">
        <v>41984.125</v>
      </c>
      <c r="B8260" s="7">
        <v>452.90181408558493</v>
      </c>
      <c r="C8260" s="7">
        <f t="shared" si="129"/>
        <v>491.2373056461297</v>
      </c>
      <c r="D8260" s="8"/>
      <c r="E8260"/>
      <c r="F8260"/>
      <c r="G8260"/>
      <c r="J8260"/>
      <c r="M8260"/>
    </row>
    <row r="8261" spans="1:13" x14ac:dyDescent="0.25">
      <c r="A8261" s="5">
        <v>41984.166666666701</v>
      </c>
      <c r="B8261" s="7">
        <v>480.84044278030319</v>
      </c>
      <c r="C8261" s="7">
        <f t="shared" si="129"/>
        <v>522.27358195725719</v>
      </c>
      <c r="D8261" s="8"/>
      <c r="E8261"/>
      <c r="F8261"/>
      <c r="G8261"/>
      <c r="J8261"/>
      <c r="M8261"/>
    </row>
    <row r="8262" spans="1:13" x14ac:dyDescent="0.25">
      <c r="A8262" s="5">
        <v>41984.208333333299</v>
      </c>
      <c r="B8262" s="7">
        <v>529.62681724314496</v>
      </c>
      <c r="C8262" s="7">
        <f t="shared" si="129"/>
        <v>576.46906215035415</v>
      </c>
      <c r="D8262" s="8"/>
      <c r="E8262"/>
      <c r="F8262"/>
      <c r="G8262"/>
      <c r="J8262"/>
      <c r="M8262"/>
    </row>
    <row r="8263" spans="1:13" x14ac:dyDescent="0.25">
      <c r="A8263" s="5">
        <v>41984.25</v>
      </c>
      <c r="B8263" s="7">
        <v>535.47778115786605</v>
      </c>
      <c r="C8263" s="7">
        <f t="shared" si="129"/>
        <v>582.96874167034616</v>
      </c>
      <c r="D8263" s="8"/>
      <c r="E8263"/>
      <c r="F8263"/>
      <c r="G8263"/>
      <c r="J8263"/>
      <c r="M8263"/>
    </row>
    <row r="8264" spans="1:13" x14ac:dyDescent="0.25">
      <c r="A8264" s="5">
        <v>41984.291666666701</v>
      </c>
      <c r="B8264" s="7">
        <v>526.30009276466001</v>
      </c>
      <c r="C8264" s="7">
        <f t="shared" si="129"/>
        <v>572.77349279176315</v>
      </c>
      <c r="D8264" s="8"/>
      <c r="E8264"/>
      <c r="F8264"/>
      <c r="G8264"/>
      <c r="J8264"/>
      <c r="M8264"/>
    </row>
    <row r="8265" spans="1:13" x14ac:dyDescent="0.25">
      <c r="A8265" s="5">
        <v>41984.333333333299</v>
      </c>
      <c r="B8265" s="7">
        <v>492.25693536684469</v>
      </c>
      <c r="C8265" s="7">
        <f t="shared" si="129"/>
        <v>534.95585861054292</v>
      </c>
      <c r="D8265" s="8"/>
      <c r="E8265"/>
      <c r="F8265"/>
      <c r="G8265"/>
      <c r="J8265"/>
      <c r="M8265"/>
    </row>
    <row r="8266" spans="1:13" x14ac:dyDescent="0.25">
      <c r="A8266" s="5">
        <v>41984.375</v>
      </c>
      <c r="B8266" s="7">
        <v>539.32427421296666</v>
      </c>
      <c r="C8266" s="7">
        <f t="shared" si="129"/>
        <v>587.24170805647032</v>
      </c>
      <c r="D8266" s="8"/>
      <c r="E8266"/>
      <c r="F8266"/>
      <c r="G8266"/>
      <c r="J8266"/>
      <c r="M8266"/>
    </row>
    <row r="8267" spans="1:13" x14ac:dyDescent="0.25">
      <c r="A8267" s="5">
        <v>41984.416666666701</v>
      </c>
      <c r="B8267" s="7">
        <v>557.32790777845605</v>
      </c>
      <c r="C8267" s="7">
        <f t="shared" si="129"/>
        <v>607.24146366539367</v>
      </c>
      <c r="D8267" s="8"/>
      <c r="E8267"/>
      <c r="F8267"/>
      <c r="G8267"/>
      <c r="J8267"/>
      <c r="M8267"/>
    </row>
    <row r="8268" spans="1:13" x14ac:dyDescent="0.25">
      <c r="A8268" s="5">
        <v>41984.458333333299</v>
      </c>
      <c r="B8268" s="7">
        <v>556.68378457945767</v>
      </c>
      <c r="C8268" s="7">
        <f t="shared" si="129"/>
        <v>606.52592440965702</v>
      </c>
      <c r="D8268" s="8"/>
      <c r="E8268"/>
      <c r="F8268"/>
      <c r="G8268"/>
      <c r="J8268"/>
      <c r="M8268"/>
    </row>
    <row r="8269" spans="1:13" x14ac:dyDescent="0.25">
      <c r="A8269" s="5">
        <v>41984.5</v>
      </c>
      <c r="B8269" s="7">
        <v>510.23349914059588</v>
      </c>
      <c r="C8269" s="7">
        <f t="shared" si="129"/>
        <v>554.92554311092135</v>
      </c>
      <c r="D8269" s="8"/>
      <c r="E8269"/>
      <c r="F8269"/>
      <c r="G8269"/>
      <c r="J8269"/>
      <c r="M8269"/>
    </row>
    <row r="8270" spans="1:13" x14ac:dyDescent="0.25">
      <c r="A8270" s="5">
        <v>41984.541666666701</v>
      </c>
      <c r="B8270" s="7">
        <v>530.35984287125268</v>
      </c>
      <c r="C8270" s="7">
        <f t="shared" si="129"/>
        <v>577.28336073979744</v>
      </c>
      <c r="D8270" s="8"/>
      <c r="E8270"/>
      <c r="F8270"/>
      <c r="G8270"/>
      <c r="J8270"/>
      <c r="M8270"/>
    </row>
    <row r="8271" spans="1:13" x14ac:dyDescent="0.25">
      <c r="A8271" s="5">
        <v>41984.583333333299</v>
      </c>
      <c r="B8271" s="7">
        <v>515.71631018533196</v>
      </c>
      <c r="C8271" s="7">
        <f t="shared" si="129"/>
        <v>561.01625144186755</v>
      </c>
      <c r="D8271" s="8"/>
      <c r="E8271"/>
      <c r="F8271"/>
      <c r="G8271"/>
      <c r="J8271"/>
      <c r="M8271"/>
    </row>
    <row r="8272" spans="1:13" x14ac:dyDescent="0.25">
      <c r="A8272" s="5">
        <v>41984.625</v>
      </c>
      <c r="B8272" s="7">
        <v>495.82136879583635</v>
      </c>
      <c r="C8272" s="7">
        <f t="shared" si="129"/>
        <v>538.91549249249204</v>
      </c>
      <c r="D8272" s="8"/>
      <c r="E8272"/>
      <c r="F8272"/>
      <c r="G8272"/>
      <c r="J8272"/>
      <c r="M8272"/>
    </row>
    <row r="8273" spans="1:13" x14ac:dyDescent="0.25">
      <c r="A8273" s="5">
        <v>41984.666666666701</v>
      </c>
      <c r="B8273" s="7">
        <v>503.42265948972636</v>
      </c>
      <c r="C8273" s="7">
        <f t="shared" si="129"/>
        <v>547.35956327615838</v>
      </c>
      <c r="D8273" s="8"/>
      <c r="E8273"/>
      <c r="F8273"/>
      <c r="G8273"/>
      <c r="J8273"/>
      <c r="M8273"/>
    </row>
    <row r="8274" spans="1:13" x14ac:dyDescent="0.25">
      <c r="A8274" s="5">
        <v>41984.708333333299</v>
      </c>
      <c r="B8274" s="7">
        <v>515.62819725541306</v>
      </c>
      <c r="C8274" s="7">
        <f t="shared" si="129"/>
        <v>560.91836914172222</v>
      </c>
      <c r="D8274" s="8"/>
      <c r="E8274"/>
      <c r="F8274"/>
      <c r="G8274"/>
      <c r="J8274"/>
      <c r="M8274"/>
    </row>
    <row r="8275" spans="1:13" x14ac:dyDescent="0.25">
      <c r="A8275" s="5">
        <v>41984.75</v>
      </c>
      <c r="B8275" s="7">
        <v>489.61077398180782</v>
      </c>
      <c r="C8275" s="7">
        <f t="shared" si="129"/>
        <v>532.01630861303829</v>
      </c>
      <c r="D8275" s="8"/>
      <c r="E8275"/>
      <c r="F8275"/>
      <c r="G8275"/>
      <c r="J8275"/>
      <c r="M8275"/>
    </row>
    <row r="8276" spans="1:13" x14ac:dyDescent="0.25">
      <c r="A8276" s="5">
        <v>41984.791666666701</v>
      </c>
      <c r="B8276" s="7">
        <v>484.45242775698898</v>
      </c>
      <c r="C8276" s="7">
        <f t="shared" si="129"/>
        <v>526.28603958332724</v>
      </c>
      <c r="D8276" s="8"/>
      <c r="E8276"/>
      <c r="F8276"/>
      <c r="G8276"/>
      <c r="J8276"/>
      <c r="M8276"/>
    </row>
    <row r="8277" spans="1:13" x14ac:dyDescent="0.25">
      <c r="A8277" s="5">
        <v>41984.833333333299</v>
      </c>
      <c r="B8277" s="7">
        <v>491.67614615686745</v>
      </c>
      <c r="C8277" s="7">
        <f t="shared" si="129"/>
        <v>534.31067539141145</v>
      </c>
      <c r="D8277" s="8"/>
      <c r="E8277"/>
      <c r="F8277"/>
      <c r="G8277"/>
      <c r="J8277"/>
      <c r="M8277"/>
    </row>
    <row r="8278" spans="1:13" x14ac:dyDescent="0.25">
      <c r="A8278" s="5">
        <v>41984.875</v>
      </c>
      <c r="B8278" s="7">
        <v>476.44274833279638</v>
      </c>
      <c r="C8278" s="7">
        <f t="shared" si="129"/>
        <v>517.38830066818184</v>
      </c>
      <c r="D8278" s="8"/>
      <c r="E8278"/>
      <c r="F8278"/>
      <c r="G8278"/>
      <c r="J8278"/>
      <c r="M8278"/>
    </row>
    <row r="8279" spans="1:13" x14ac:dyDescent="0.25">
      <c r="A8279" s="5">
        <v>41984.916666666701</v>
      </c>
      <c r="B8279" s="7">
        <v>451.48219528095058</v>
      </c>
      <c r="C8279" s="7">
        <f t="shared" si="129"/>
        <v>489.66028903738567</v>
      </c>
      <c r="D8279" s="8"/>
      <c r="E8279"/>
      <c r="F8279"/>
      <c r="G8279"/>
      <c r="J8279"/>
      <c r="M8279"/>
    </row>
    <row r="8280" spans="1:13" x14ac:dyDescent="0.25">
      <c r="A8280" s="5">
        <v>41984.958333333299</v>
      </c>
      <c r="B8280" s="7">
        <v>455.34404341895254</v>
      </c>
      <c r="C8280" s="7">
        <f t="shared" si="129"/>
        <v>493.95031297493489</v>
      </c>
      <c r="D8280" s="8"/>
      <c r="E8280"/>
      <c r="F8280"/>
      <c r="G8280"/>
      <c r="J8280"/>
      <c r="M8280"/>
    </row>
    <row r="8281" spans="1:13" x14ac:dyDescent="0.25">
      <c r="A8281" s="5">
        <v>41985</v>
      </c>
      <c r="B8281" s="7">
        <v>460.98582433050126</v>
      </c>
      <c r="C8281" s="7">
        <f t="shared" si="129"/>
        <v>500.21761668446783</v>
      </c>
      <c r="D8281" s="8"/>
      <c r="E8281"/>
      <c r="F8281"/>
      <c r="G8281"/>
      <c r="J8281"/>
      <c r="M8281"/>
    </row>
    <row r="8282" spans="1:13" x14ac:dyDescent="0.25">
      <c r="A8282" s="5">
        <v>41985.041666666701</v>
      </c>
      <c r="B8282" s="7">
        <v>463.97265078753094</v>
      </c>
      <c r="C8282" s="7">
        <f t="shared" si="129"/>
        <v>503.53560241049183</v>
      </c>
      <c r="D8282" s="8"/>
      <c r="E8282"/>
      <c r="F8282"/>
      <c r="G8282"/>
      <c r="J8282"/>
      <c r="M8282"/>
    </row>
    <row r="8283" spans="1:13" x14ac:dyDescent="0.25">
      <c r="A8283" s="5">
        <v>41985.083333333299</v>
      </c>
      <c r="B8283" s="7">
        <v>480.17698150710538</v>
      </c>
      <c r="C8283" s="7">
        <f t="shared" si="129"/>
        <v>521.53656055145746</v>
      </c>
      <c r="D8283" s="8"/>
      <c r="E8283"/>
      <c r="F8283"/>
      <c r="G8283"/>
      <c r="J8283"/>
      <c r="M8283"/>
    </row>
    <row r="8284" spans="1:13" x14ac:dyDescent="0.25">
      <c r="A8284" s="5">
        <v>41985.125</v>
      </c>
      <c r="B8284" s="7">
        <v>479.56357280483928</v>
      </c>
      <c r="C8284" s="7">
        <f t="shared" si="129"/>
        <v>520.85514120968492</v>
      </c>
      <c r="D8284" s="8"/>
      <c r="E8284"/>
      <c r="F8284"/>
      <c r="G8284"/>
      <c r="J8284"/>
      <c r="M8284"/>
    </row>
    <row r="8285" spans="1:13" x14ac:dyDescent="0.25">
      <c r="A8285" s="5">
        <v>41985.166666666701</v>
      </c>
      <c r="B8285" s="7">
        <v>490.29215281438366</v>
      </c>
      <c r="C8285" s="7">
        <f t="shared" si="129"/>
        <v>532.77323415693138</v>
      </c>
      <c r="D8285" s="8"/>
      <c r="E8285"/>
      <c r="F8285"/>
      <c r="G8285"/>
      <c r="J8285"/>
      <c r="M8285"/>
    </row>
    <row r="8286" spans="1:13" x14ac:dyDescent="0.25">
      <c r="A8286" s="5">
        <v>41985.208333333299</v>
      </c>
      <c r="B8286" s="7">
        <v>514.01529558711184</v>
      </c>
      <c r="C8286" s="7">
        <f t="shared" si="129"/>
        <v>559.12663976276599</v>
      </c>
      <c r="D8286" s="8"/>
      <c r="E8286"/>
      <c r="F8286"/>
      <c r="G8286"/>
      <c r="J8286"/>
      <c r="M8286"/>
    </row>
    <row r="8287" spans="1:13" x14ac:dyDescent="0.25">
      <c r="A8287" s="5">
        <v>41985.25</v>
      </c>
      <c r="B8287" s="7">
        <v>515.93025898986991</v>
      </c>
      <c r="C8287" s="7">
        <f t="shared" si="129"/>
        <v>561.25392145375793</v>
      </c>
      <c r="D8287" s="8"/>
      <c r="E8287"/>
      <c r="F8287"/>
      <c r="G8287"/>
      <c r="J8287"/>
      <c r="M8287"/>
    </row>
    <row r="8288" spans="1:13" x14ac:dyDescent="0.25">
      <c r="A8288" s="5">
        <v>41985.291666666701</v>
      </c>
      <c r="B8288" s="7">
        <v>509.1434263787628</v>
      </c>
      <c r="C8288" s="7">
        <f t="shared" si="129"/>
        <v>553.71461039818303</v>
      </c>
      <c r="D8288" s="8"/>
      <c r="E8288"/>
      <c r="F8288"/>
      <c r="G8288"/>
      <c r="J8288"/>
      <c r="M8288"/>
    </row>
    <row r="8289" spans="1:13" x14ac:dyDescent="0.25">
      <c r="A8289" s="5">
        <v>41985.333333333299</v>
      </c>
      <c r="B8289" s="7">
        <v>516.59963268909542</v>
      </c>
      <c r="C8289" s="7">
        <f t="shared" si="129"/>
        <v>561.9975108156973</v>
      </c>
      <c r="D8289" s="8"/>
      <c r="E8289"/>
      <c r="F8289"/>
      <c r="G8289"/>
      <c r="J8289"/>
      <c r="M8289"/>
    </row>
    <row r="8290" spans="1:13" x14ac:dyDescent="0.25">
      <c r="A8290" s="5">
        <v>41985.375</v>
      </c>
      <c r="B8290" s="7">
        <v>543.57714146725004</v>
      </c>
      <c r="C8290" s="7">
        <f t="shared" si="129"/>
        <v>591.96610468526546</v>
      </c>
      <c r="D8290" s="8"/>
      <c r="E8290"/>
      <c r="F8290"/>
      <c r="G8290"/>
      <c r="J8290"/>
      <c r="M8290"/>
    </row>
    <row r="8291" spans="1:13" x14ac:dyDescent="0.25">
      <c r="A8291" s="5">
        <v>41985.416666666701</v>
      </c>
      <c r="B8291" s="7">
        <v>536.14976846123193</v>
      </c>
      <c r="C8291" s="7">
        <f t="shared" si="129"/>
        <v>583.71523441530951</v>
      </c>
      <c r="D8291" s="8"/>
      <c r="E8291"/>
      <c r="F8291"/>
      <c r="G8291"/>
      <c r="J8291"/>
      <c r="M8291"/>
    </row>
    <row r="8292" spans="1:13" x14ac:dyDescent="0.25">
      <c r="A8292" s="5">
        <v>41985.458333333299</v>
      </c>
      <c r="B8292" s="7">
        <v>510.36496622197893</v>
      </c>
      <c r="C8292" s="7">
        <f t="shared" si="129"/>
        <v>555.07158637983798</v>
      </c>
      <c r="D8292" s="8"/>
      <c r="E8292"/>
      <c r="F8292"/>
      <c r="G8292"/>
      <c r="J8292"/>
      <c r="M8292"/>
    </row>
    <row r="8293" spans="1:13" x14ac:dyDescent="0.25">
      <c r="A8293" s="5">
        <v>41985.5</v>
      </c>
      <c r="B8293" s="7">
        <v>490.83741762400069</v>
      </c>
      <c r="C8293" s="7">
        <f t="shared" si="129"/>
        <v>533.37895426864202</v>
      </c>
      <c r="D8293" s="8"/>
      <c r="E8293"/>
      <c r="F8293"/>
      <c r="G8293"/>
      <c r="J8293"/>
      <c r="M8293"/>
    </row>
    <row r="8294" spans="1:13" x14ac:dyDescent="0.25">
      <c r="A8294" s="5">
        <v>41985.541666666701</v>
      </c>
      <c r="B8294" s="7">
        <v>468.82058257573851</v>
      </c>
      <c r="C8294" s="7">
        <f t="shared" si="129"/>
        <v>508.92104033446384</v>
      </c>
      <c r="D8294" s="8"/>
      <c r="E8294"/>
      <c r="F8294"/>
      <c r="G8294"/>
      <c r="J8294"/>
      <c r="M8294"/>
    </row>
    <row r="8295" spans="1:13" x14ac:dyDescent="0.25">
      <c r="A8295" s="5">
        <v>41985.583333333299</v>
      </c>
      <c r="B8295" s="7">
        <v>454.23160075991694</v>
      </c>
      <c r="C8295" s="7">
        <f t="shared" si="129"/>
        <v>492.71453014094629</v>
      </c>
      <c r="D8295" s="8"/>
      <c r="E8295"/>
      <c r="F8295"/>
      <c r="G8295"/>
      <c r="J8295"/>
      <c r="M8295"/>
    </row>
    <row r="8296" spans="1:13" x14ac:dyDescent="0.25">
      <c r="A8296" s="5">
        <v>41985.625</v>
      </c>
      <c r="B8296" s="7">
        <v>456.67405326383505</v>
      </c>
      <c r="C8296" s="7">
        <f t="shared" si="129"/>
        <v>495.42778538395464</v>
      </c>
      <c r="D8296" s="8"/>
      <c r="E8296"/>
      <c r="F8296"/>
      <c r="G8296"/>
      <c r="J8296"/>
      <c r="M8296"/>
    </row>
    <row r="8297" spans="1:13" x14ac:dyDescent="0.25">
      <c r="A8297" s="5">
        <v>41985.666666666701</v>
      </c>
      <c r="B8297" s="7">
        <v>462.11639702286141</v>
      </c>
      <c r="C8297" s="7">
        <f t="shared" si="129"/>
        <v>501.47353968818129</v>
      </c>
      <c r="D8297" s="8"/>
      <c r="E8297"/>
      <c r="F8297"/>
      <c r="G8297"/>
      <c r="J8297"/>
      <c r="M8297"/>
    </row>
    <row r="8298" spans="1:13" x14ac:dyDescent="0.25">
      <c r="A8298" s="5">
        <v>41985.708333333299</v>
      </c>
      <c r="B8298" s="7">
        <v>480.47828634318961</v>
      </c>
      <c r="C8298" s="7">
        <f t="shared" si="129"/>
        <v>521.87127204530952</v>
      </c>
      <c r="D8298" s="8"/>
      <c r="E8298"/>
      <c r="F8298"/>
      <c r="G8298"/>
      <c r="J8298"/>
      <c r="M8298"/>
    </row>
    <row r="8299" spans="1:13" x14ac:dyDescent="0.25">
      <c r="A8299" s="5">
        <v>41985.75</v>
      </c>
      <c r="B8299" s="7">
        <v>494.55559504286117</v>
      </c>
      <c r="C8299" s="7">
        <f t="shared" si="129"/>
        <v>537.50937824207654</v>
      </c>
      <c r="D8299" s="8"/>
      <c r="E8299"/>
      <c r="F8299"/>
      <c r="G8299"/>
      <c r="J8299"/>
      <c r="M8299"/>
    </row>
    <row r="8300" spans="1:13" x14ac:dyDescent="0.25">
      <c r="A8300" s="5">
        <v>41985.791666666701</v>
      </c>
      <c r="B8300" s="7">
        <v>485.58603847918016</v>
      </c>
      <c r="C8300" s="7">
        <f t="shared" si="129"/>
        <v>527.54533745322715</v>
      </c>
      <c r="D8300" s="8"/>
      <c r="E8300"/>
      <c r="F8300"/>
      <c r="G8300"/>
      <c r="J8300"/>
      <c r="M8300"/>
    </row>
    <row r="8301" spans="1:13" x14ac:dyDescent="0.25">
      <c r="A8301" s="5">
        <v>41985.833333333299</v>
      </c>
      <c r="B8301" s="7">
        <v>474.26059527184981</v>
      </c>
      <c r="C8301" s="7">
        <f t="shared" si="129"/>
        <v>514.96420512316627</v>
      </c>
      <c r="D8301" s="8"/>
      <c r="E8301"/>
      <c r="F8301"/>
      <c r="G8301"/>
      <c r="J8301"/>
      <c r="M8301"/>
    </row>
    <row r="8302" spans="1:13" x14ac:dyDescent="0.25">
      <c r="A8302" s="5">
        <v>41985.875</v>
      </c>
      <c r="B8302" s="7">
        <v>461.922330370601</v>
      </c>
      <c r="C8302" s="7">
        <f t="shared" si="129"/>
        <v>501.25795622815741</v>
      </c>
      <c r="D8302" s="8"/>
      <c r="E8302"/>
      <c r="F8302"/>
      <c r="G8302"/>
      <c r="J8302"/>
      <c r="M8302"/>
    </row>
    <row r="8303" spans="1:13" x14ac:dyDescent="0.25">
      <c r="A8303" s="5">
        <v>41985.916666666701</v>
      </c>
      <c r="B8303" s="7">
        <v>458.13269850769825</v>
      </c>
      <c r="C8303" s="7">
        <f t="shared" si="129"/>
        <v>497.04815542155097</v>
      </c>
      <c r="D8303" s="8"/>
      <c r="E8303"/>
      <c r="F8303"/>
      <c r="G8303"/>
      <c r="J8303"/>
      <c r="M8303"/>
    </row>
    <row r="8304" spans="1:13" x14ac:dyDescent="0.25">
      <c r="A8304" s="5">
        <v>41985.958333333299</v>
      </c>
      <c r="B8304" s="7">
        <v>450.89881706904293</v>
      </c>
      <c r="C8304" s="7">
        <f t="shared" si="129"/>
        <v>489.01222976516806</v>
      </c>
      <c r="D8304" s="8"/>
      <c r="E8304"/>
      <c r="F8304"/>
      <c r="G8304"/>
      <c r="J8304"/>
      <c r="M8304"/>
    </row>
    <row r="8305" spans="1:13" x14ac:dyDescent="0.25">
      <c r="A8305" s="5">
        <v>41986</v>
      </c>
      <c r="B8305" s="7">
        <v>458.68619358995323</v>
      </c>
      <c r="C8305" s="7">
        <f t="shared" si="129"/>
        <v>497.66301832328543</v>
      </c>
      <c r="D8305" s="8"/>
      <c r="E8305"/>
      <c r="F8305"/>
      <c r="G8305"/>
      <c r="J8305"/>
      <c r="M8305"/>
    </row>
    <row r="8306" spans="1:13" x14ac:dyDescent="0.25">
      <c r="A8306" s="5">
        <v>41986.041666666701</v>
      </c>
      <c r="B8306" s="7">
        <v>454.78226846350941</v>
      </c>
      <c r="C8306" s="7">
        <f t="shared" si="129"/>
        <v>493.32625218325046</v>
      </c>
      <c r="D8306" s="8"/>
      <c r="E8306"/>
      <c r="F8306"/>
      <c r="G8306"/>
      <c r="J8306"/>
      <c r="M8306"/>
    </row>
    <row r="8307" spans="1:13" x14ac:dyDescent="0.25">
      <c r="A8307" s="5">
        <v>41986.083333333299</v>
      </c>
      <c r="B8307" s="7">
        <v>451.25212870280563</v>
      </c>
      <c r="C8307" s="7">
        <f t="shared" si="129"/>
        <v>489.40471422133851</v>
      </c>
      <c r="D8307" s="8"/>
      <c r="E8307"/>
      <c r="F8307"/>
      <c r="G8307"/>
      <c r="J8307"/>
      <c r="M8307"/>
    </row>
    <row r="8308" spans="1:13" x14ac:dyDescent="0.25">
      <c r="A8308" s="5">
        <v>41986.125</v>
      </c>
      <c r="B8308" s="7">
        <v>433.93611362709737</v>
      </c>
      <c r="C8308" s="7">
        <f t="shared" si="129"/>
        <v>470.16881562482183</v>
      </c>
      <c r="D8308" s="8"/>
      <c r="E8308"/>
      <c r="F8308"/>
      <c r="G8308"/>
      <c r="J8308"/>
      <c r="M8308"/>
    </row>
    <row r="8309" spans="1:13" x14ac:dyDescent="0.25">
      <c r="A8309" s="5">
        <v>41986.166666666701</v>
      </c>
      <c r="B8309" s="7">
        <v>448.69708760969598</v>
      </c>
      <c r="C8309" s="7">
        <f t="shared" si="129"/>
        <v>486.5663873221007</v>
      </c>
      <c r="D8309" s="8"/>
      <c r="E8309"/>
      <c r="F8309"/>
      <c r="G8309"/>
      <c r="J8309"/>
      <c r="M8309"/>
    </row>
    <row r="8310" spans="1:13" x14ac:dyDescent="0.25">
      <c r="A8310" s="5">
        <v>41986.208333333299</v>
      </c>
      <c r="B8310" s="7">
        <v>451.70460121922093</v>
      </c>
      <c r="C8310" s="7">
        <f t="shared" si="129"/>
        <v>489.90735385322967</v>
      </c>
      <c r="D8310" s="8"/>
      <c r="E8310"/>
      <c r="F8310"/>
      <c r="G8310"/>
      <c r="J8310"/>
      <c r="M8310"/>
    </row>
    <row r="8311" spans="1:13" x14ac:dyDescent="0.25">
      <c r="A8311" s="5">
        <v>41986.25</v>
      </c>
      <c r="B8311" s="7">
        <v>460.60962242943793</v>
      </c>
      <c r="C8311" s="7">
        <f t="shared" si="129"/>
        <v>499.79970404180546</v>
      </c>
      <c r="D8311" s="8"/>
      <c r="E8311"/>
      <c r="F8311"/>
      <c r="G8311"/>
      <c r="J8311"/>
      <c r="M8311"/>
    </row>
    <row r="8312" spans="1:13" x14ac:dyDescent="0.25">
      <c r="A8312" s="5">
        <v>41986.291666666701</v>
      </c>
      <c r="B8312" s="7">
        <v>490.06267854126662</v>
      </c>
      <c r="C8312" s="7">
        <f t="shared" si="129"/>
        <v>532.51831731671791</v>
      </c>
      <c r="D8312" s="8"/>
      <c r="E8312"/>
      <c r="F8312"/>
      <c r="G8312"/>
      <c r="J8312"/>
      <c r="M8312"/>
    </row>
    <row r="8313" spans="1:13" x14ac:dyDescent="0.25">
      <c r="A8313" s="5">
        <v>41986.333333333299</v>
      </c>
      <c r="B8313" s="7">
        <v>513.63103152098768</v>
      </c>
      <c r="C8313" s="7">
        <f t="shared" si="129"/>
        <v>558.69977107629666</v>
      </c>
      <c r="D8313" s="8"/>
      <c r="E8313"/>
      <c r="F8313"/>
      <c r="G8313"/>
      <c r="J8313"/>
      <c r="M8313"/>
    </row>
    <row r="8314" spans="1:13" x14ac:dyDescent="0.25">
      <c r="A8314" s="5">
        <v>41986.375</v>
      </c>
      <c r="B8314" s="7">
        <v>479.11820861752096</v>
      </c>
      <c r="C8314" s="7">
        <f t="shared" si="129"/>
        <v>520.36039803070764</v>
      </c>
      <c r="D8314" s="8"/>
      <c r="E8314"/>
      <c r="F8314"/>
      <c r="G8314"/>
      <c r="J8314"/>
      <c r="M8314"/>
    </row>
    <row r="8315" spans="1:13" x14ac:dyDescent="0.25">
      <c r="A8315" s="5">
        <v>41986.416666666701</v>
      </c>
      <c r="B8315" s="7">
        <v>426.10520156989162</v>
      </c>
      <c r="C8315" s="7">
        <f t="shared" si="129"/>
        <v>461.46966460236939</v>
      </c>
      <c r="D8315" s="8"/>
      <c r="E8315"/>
      <c r="F8315"/>
      <c r="G8315"/>
      <c r="J8315"/>
      <c r="M8315"/>
    </row>
    <row r="8316" spans="1:13" x14ac:dyDescent="0.25">
      <c r="A8316" s="5">
        <v>41986.458333333299</v>
      </c>
      <c r="B8316" s="7">
        <v>409.06745240529426</v>
      </c>
      <c r="C8316" s="7">
        <f t="shared" si="129"/>
        <v>442.54288417337534</v>
      </c>
      <c r="D8316" s="8"/>
      <c r="E8316"/>
      <c r="F8316"/>
      <c r="G8316"/>
      <c r="J8316"/>
      <c r="M8316"/>
    </row>
    <row r="8317" spans="1:13" x14ac:dyDescent="0.25">
      <c r="A8317" s="5">
        <v>41986.5</v>
      </c>
      <c r="B8317" s="7">
        <v>409.20120713639471</v>
      </c>
      <c r="C8317" s="7">
        <f t="shared" si="129"/>
        <v>442.69146873125447</v>
      </c>
      <c r="D8317" s="8"/>
      <c r="E8317"/>
      <c r="F8317"/>
      <c r="G8317"/>
      <c r="J8317"/>
      <c r="M8317"/>
    </row>
    <row r="8318" spans="1:13" x14ac:dyDescent="0.25">
      <c r="A8318" s="5">
        <v>41986.541666666701</v>
      </c>
      <c r="B8318" s="7">
        <v>448.91396070909406</v>
      </c>
      <c r="C8318" s="7">
        <f t="shared" si="129"/>
        <v>486.80730585503647</v>
      </c>
      <c r="D8318" s="8"/>
      <c r="E8318"/>
      <c r="F8318"/>
      <c r="G8318"/>
      <c r="J8318"/>
      <c r="M8318"/>
    </row>
    <row r="8319" spans="1:13" x14ac:dyDescent="0.25">
      <c r="A8319" s="5">
        <v>41986.583333333299</v>
      </c>
      <c r="B8319" s="7">
        <v>476.52004220660706</v>
      </c>
      <c r="C8319" s="7">
        <f t="shared" si="129"/>
        <v>517.47416436789877</v>
      </c>
      <c r="D8319" s="8"/>
      <c r="E8319"/>
      <c r="F8319"/>
      <c r="G8319"/>
      <c r="J8319"/>
      <c r="M8319"/>
    </row>
    <row r="8320" spans="1:13" x14ac:dyDescent="0.25">
      <c r="A8320" s="5">
        <v>41986.625</v>
      </c>
      <c r="B8320" s="7">
        <v>456.14642178277023</v>
      </c>
      <c r="C8320" s="7">
        <f t="shared" si="129"/>
        <v>494.84165366590537</v>
      </c>
      <c r="D8320" s="8"/>
      <c r="E8320"/>
      <c r="F8320"/>
      <c r="G8320"/>
      <c r="J8320"/>
      <c r="M8320"/>
    </row>
    <row r="8321" spans="1:13" x14ac:dyDescent="0.25">
      <c r="A8321" s="5">
        <v>41986.666666666701</v>
      </c>
      <c r="B8321" s="7">
        <v>474.84705255713391</v>
      </c>
      <c r="C8321" s="7">
        <f t="shared" si="129"/>
        <v>515.61568485574855</v>
      </c>
      <c r="D8321" s="8"/>
      <c r="E8321"/>
      <c r="F8321"/>
      <c r="G8321"/>
      <c r="J8321"/>
      <c r="M8321"/>
    </row>
    <row r="8322" spans="1:13" x14ac:dyDescent="0.25">
      <c r="A8322" s="5">
        <v>41986.708333333299</v>
      </c>
      <c r="B8322" s="7">
        <v>473.58425436776599</v>
      </c>
      <c r="C8322" s="7">
        <f t="shared" ref="C8322:C8385" si="130">IF(A8322&lt;"01-02-2014",(B8322-$B$8765)*($B$8772/$C$8772)+$B$8765,IF(A8322&lt;"01-03-2014",(B8322-B$8765)*($B$8773/$C$8773)+$B$8765,IF(A8322&lt;"01-04-2014",(B8322-B$8765)*($B$8774/$C$8774)+$B$8765,IF(A8322&lt;"01-05-2014",(B8322-B$8765)*($B$8775/$C$8775)+$B$8765,IF(A8322&lt;"01-06-2014",(B8322-B$8765)*($B$8776/$C$8776)+$B$8765,IF(A8322&lt;"01-07-2014",(B8322-B$8765)*($B$8777/$C$8777)+$B$8765,IF(A8322&lt;"01-08-2014",(B8322-B$8765)*($B$8778/$C$8778)+$B$8765,IF(A8322&lt;"01-09-2014",(B8322-B$8765)*($B$8779/$C$8779)+$B$8765,IF(A8322&lt;"01-10-2014",(B8322-B$8765)*($B$8780/$C$8780)+$B$8765,IF(A8322&lt;1-11-2014,(B8322-B$8765)*($B$8781/$C$8781)+$B$8765,IF(A8322&lt;"01-12-2014",(B8322-B$8765)*($B$8782/$C$8782)+$B$8765,IF(A8322&lt;1-1-2015,(B8322-B$8765)*($B$8783/$C$8783)+$B$8765,"Error"))))))))))))</f>
        <v>514.2128760794601</v>
      </c>
      <c r="D8322" s="8"/>
      <c r="E8322"/>
      <c r="F8322"/>
      <c r="G8322"/>
      <c r="J8322"/>
      <c r="M8322"/>
    </row>
    <row r="8323" spans="1:13" x14ac:dyDescent="0.25">
      <c r="A8323" s="5">
        <v>41986.75</v>
      </c>
      <c r="B8323" s="7">
        <v>482.77509423316013</v>
      </c>
      <c r="C8323" s="7">
        <f t="shared" si="130"/>
        <v>524.42273457719034</v>
      </c>
      <c r="D8323" s="8"/>
      <c r="E8323"/>
      <c r="F8323"/>
      <c r="G8323"/>
      <c r="J8323"/>
      <c r="M8323"/>
    </row>
    <row r="8324" spans="1:13" x14ac:dyDescent="0.25">
      <c r="A8324" s="5">
        <v>41986.791666666701</v>
      </c>
      <c r="B8324" s="7">
        <v>478.92977332064146</v>
      </c>
      <c r="C8324" s="7">
        <f t="shared" si="130"/>
        <v>520.15107029294973</v>
      </c>
      <c r="D8324" s="8"/>
      <c r="E8324"/>
      <c r="F8324"/>
      <c r="G8324"/>
      <c r="J8324"/>
      <c r="M8324"/>
    </row>
    <row r="8325" spans="1:13" x14ac:dyDescent="0.25">
      <c r="A8325" s="5">
        <v>41986.833333333299</v>
      </c>
      <c r="B8325" s="7">
        <v>472.2637595437501</v>
      </c>
      <c r="C8325" s="7">
        <f t="shared" si="130"/>
        <v>512.74597365295267</v>
      </c>
      <c r="D8325" s="8"/>
      <c r="E8325"/>
      <c r="F8325"/>
      <c r="G8325"/>
      <c r="J8325"/>
      <c r="M8325"/>
    </row>
    <row r="8326" spans="1:13" x14ac:dyDescent="0.25">
      <c r="A8326" s="5">
        <v>41986.875</v>
      </c>
      <c r="B8326" s="7">
        <v>464.96887809901489</v>
      </c>
      <c r="C8326" s="7">
        <f t="shared" si="130"/>
        <v>504.64228471926788</v>
      </c>
      <c r="D8326" s="8"/>
      <c r="E8326"/>
      <c r="F8326"/>
      <c r="G8326"/>
      <c r="J8326"/>
      <c r="M8326"/>
    </row>
    <row r="8327" spans="1:13" x14ac:dyDescent="0.25">
      <c r="A8327" s="5">
        <v>41986.916666666701</v>
      </c>
      <c r="B8327" s="7">
        <v>460.87780738435163</v>
      </c>
      <c r="C8327" s="7">
        <f t="shared" si="130"/>
        <v>500.09762354437441</v>
      </c>
      <c r="D8327" s="8"/>
      <c r="E8327"/>
      <c r="F8327"/>
      <c r="G8327"/>
      <c r="J8327"/>
      <c r="M8327"/>
    </row>
    <row r="8328" spans="1:13" x14ac:dyDescent="0.25">
      <c r="A8328" s="5">
        <v>41986.958333333299</v>
      </c>
      <c r="B8328" s="7">
        <v>464.54309178969885</v>
      </c>
      <c r="C8328" s="7">
        <f t="shared" si="130"/>
        <v>504.16929008199259</v>
      </c>
      <c r="D8328" s="8"/>
      <c r="E8328"/>
      <c r="F8328"/>
      <c r="G8328"/>
      <c r="J8328"/>
      <c r="M8328"/>
    </row>
    <row r="8329" spans="1:13" x14ac:dyDescent="0.25">
      <c r="A8329" s="5">
        <v>41987</v>
      </c>
      <c r="B8329" s="7">
        <v>459.46819264950204</v>
      </c>
      <c r="C8329" s="7">
        <f t="shared" si="130"/>
        <v>498.53172018952222</v>
      </c>
      <c r="D8329" s="8"/>
      <c r="E8329"/>
      <c r="F8329"/>
      <c r="G8329"/>
      <c r="J8329"/>
      <c r="M8329"/>
    </row>
    <row r="8330" spans="1:13" x14ac:dyDescent="0.25">
      <c r="A8330" s="5">
        <v>41987.041666666701</v>
      </c>
      <c r="B8330" s="7">
        <v>466.8759006737979</v>
      </c>
      <c r="C8330" s="7">
        <f t="shared" si="130"/>
        <v>506.76074515658036</v>
      </c>
      <c r="D8330" s="8"/>
      <c r="E8330"/>
      <c r="F8330"/>
      <c r="G8330"/>
      <c r="J8330"/>
      <c r="M8330"/>
    </row>
    <row r="8331" spans="1:13" x14ac:dyDescent="0.25">
      <c r="A8331" s="5">
        <v>41987.083333333299</v>
      </c>
      <c r="B8331" s="7">
        <v>466.37192613051837</v>
      </c>
      <c r="C8331" s="7">
        <f t="shared" si="130"/>
        <v>506.20089329878482</v>
      </c>
      <c r="D8331" s="8"/>
      <c r="E8331"/>
      <c r="F8331"/>
      <c r="G8331"/>
      <c r="J8331"/>
      <c r="M8331"/>
    </row>
    <row r="8332" spans="1:13" x14ac:dyDescent="0.25">
      <c r="A8332" s="5">
        <v>41987.125</v>
      </c>
      <c r="B8332" s="7">
        <v>473.05532401842049</v>
      </c>
      <c r="C8332" s="7">
        <f t="shared" si="130"/>
        <v>513.6253014833336</v>
      </c>
      <c r="D8332" s="8"/>
      <c r="E8332"/>
      <c r="F8332"/>
      <c r="G8332"/>
      <c r="J8332"/>
      <c r="M8332"/>
    </row>
    <row r="8333" spans="1:13" x14ac:dyDescent="0.25">
      <c r="A8333" s="5">
        <v>41987.166666666701</v>
      </c>
      <c r="B8333" s="7">
        <v>455.40386560242655</v>
      </c>
      <c r="C8333" s="7">
        <f t="shared" si="130"/>
        <v>494.01676784056639</v>
      </c>
      <c r="D8333" s="8"/>
      <c r="E8333"/>
      <c r="F8333"/>
      <c r="G8333"/>
      <c r="J8333"/>
      <c r="M8333"/>
    </row>
    <row r="8334" spans="1:13" x14ac:dyDescent="0.25">
      <c r="A8334" s="5">
        <v>41987.208333333299</v>
      </c>
      <c r="B8334" s="7">
        <v>491.99806084911779</v>
      </c>
      <c r="C8334" s="7">
        <f t="shared" si="130"/>
        <v>534.66828182394124</v>
      </c>
      <c r="D8334" s="8"/>
      <c r="E8334"/>
      <c r="F8334"/>
      <c r="G8334"/>
      <c r="J8334"/>
      <c r="M8334"/>
    </row>
    <row r="8335" spans="1:13" x14ac:dyDescent="0.25">
      <c r="A8335" s="5">
        <v>41987.25</v>
      </c>
      <c r="B8335" s="7">
        <v>499.20659275081096</v>
      </c>
      <c r="C8335" s="7">
        <f t="shared" si="130"/>
        <v>542.67604735685813</v>
      </c>
      <c r="D8335" s="8"/>
      <c r="E8335"/>
      <c r="F8335"/>
      <c r="G8335"/>
      <c r="J8335"/>
      <c r="M8335"/>
    </row>
    <row r="8336" spans="1:13" x14ac:dyDescent="0.25">
      <c r="A8336" s="5">
        <v>41987.291666666701</v>
      </c>
      <c r="B8336" s="7">
        <v>507.11821893524149</v>
      </c>
      <c r="C8336" s="7">
        <f t="shared" si="130"/>
        <v>551.46486154718229</v>
      </c>
      <c r="D8336" s="8"/>
      <c r="E8336"/>
      <c r="F8336"/>
      <c r="G8336"/>
      <c r="J8336"/>
      <c r="M8336"/>
    </row>
    <row r="8337" spans="1:13" x14ac:dyDescent="0.25">
      <c r="A8337" s="5">
        <v>41987.333333333299</v>
      </c>
      <c r="B8337" s="7">
        <v>541.087036990054</v>
      </c>
      <c r="C8337" s="7">
        <f t="shared" si="130"/>
        <v>589.1999141380378</v>
      </c>
      <c r="D8337" s="8"/>
      <c r="E8337"/>
      <c r="F8337"/>
      <c r="G8337"/>
      <c r="J8337"/>
      <c r="M8337"/>
    </row>
    <row r="8338" spans="1:13" x14ac:dyDescent="0.25">
      <c r="A8338" s="5">
        <v>41987.375</v>
      </c>
      <c r="B8338" s="7">
        <v>518.91540238167431</v>
      </c>
      <c r="C8338" s="7">
        <f t="shared" si="130"/>
        <v>564.57003750758167</v>
      </c>
      <c r="D8338" s="8"/>
      <c r="E8338"/>
      <c r="F8338"/>
      <c r="G8338"/>
      <c r="J8338"/>
      <c r="M8338"/>
    </row>
    <row r="8339" spans="1:13" x14ac:dyDescent="0.25">
      <c r="A8339" s="5">
        <v>41987.416666666701</v>
      </c>
      <c r="B8339" s="7">
        <v>540.42805762437479</v>
      </c>
      <c r="C8339" s="7">
        <f t="shared" si="130"/>
        <v>588.46787156357823</v>
      </c>
      <c r="D8339" s="8"/>
      <c r="E8339"/>
      <c r="F8339"/>
      <c r="G8339"/>
      <c r="J8339"/>
      <c r="M8339"/>
    </row>
    <row r="8340" spans="1:13" x14ac:dyDescent="0.25">
      <c r="A8340" s="5">
        <v>41987.458333333299</v>
      </c>
      <c r="B8340" s="7">
        <v>478.77944703555568</v>
      </c>
      <c r="C8340" s="7">
        <f t="shared" si="130"/>
        <v>519.9840768384131</v>
      </c>
      <c r="D8340" s="8"/>
      <c r="E8340"/>
      <c r="F8340"/>
      <c r="G8340"/>
      <c r="J8340"/>
      <c r="M8340"/>
    </row>
    <row r="8341" spans="1:13" x14ac:dyDescent="0.25">
      <c r="A8341" s="5">
        <v>41987.5</v>
      </c>
      <c r="B8341" s="7">
        <v>487.92371317341286</v>
      </c>
      <c r="C8341" s="7">
        <f t="shared" si="130"/>
        <v>530.14219782631528</v>
      </c>
      <c r="D8341" s="8"/>
      <c r="E8341"/>
      <c r="F8341"/>
      <c r="G8341"/>
      <c r="J8341"/>
      <c r="M8341"/>
    </row>
    <row r="8342" spans="1:13" x14ac:dyDescent="0.25">
      <c r="A8342" s="5">
        <v>41987.541666666701</v>
      </c>
      <c r="B8342" s="7">
        <v>499.59852390452227</v>
      </c>
      <c r="C8342" s="7">
        <f t="shared" si="130"/>
        <v>543.11143320612223</v>
      </c>
      <c r="D8342" s="8"/>
      <c r="E8342"/>
      <c r="F8342"/>
      <c r="G8342"/>
      <c r="J8342"/>
      <c r="M8342"/>
    </row>
    <row r="8343" spans="1:13" x14ac:dyDescent="0.25">
      <c r="A8343" s="5">
        <v>41987.583333333299</v>
      </c>
      <c r="B8343" s="7">
        <v>491.34724579006075</v>
      </c>
      <c r="C8343" s="7">
        <f t="shared" si="130"/>
        <v>533.94530875962062</v>
      </c>
      <c r="D8343" s="8"/>
      <c r="E8343"/>
      <c r="F8343"/>
      <c r="G8343"/>
      <c r="J8343"/>
      <c r="M8343"/>
    </row>
    <row r="8344" spans="1:13" x14ac:dyDescent="0.25">
      <c r="A8344" s="5">
        <v>41987.625</v>
      </c>
      <c r="B8344" s="7">
        <v>470.21819402519327</v>
      </c>
      <c r="C8344" s="7">
        <f t="shared" si="130"/>
        <v>510.47360956020663</v>
      </c>
      <c r="D8344" s="8"/>
      <c r="E8344"/>
      <c r="F8344"/>
      <c r="G8344"/>
      <c r="J8344"/>
      <c r="M8344"/>
    </row>
    <row r="8345" spans="1:13" x14ac:dyDescent="0.25">
      <c r="A8345" s="5">
        <v>41987.666666666701</v>
      </c>
      <c r="B8345" s="7">
        <v>486.78571971687347</v>
      </c>
      <c r="C8345" s="7">
        <f t="shared" si="130"/>
        <v>528.87803129390102</v>
      </c>
      <c r="D8345" s="8"/>
      <c r="E8345"/>
      <c r="F8345"/>
      <c r="G8345"/>
      <c r="J8345"/>
      <c r="M8345"/>
    </row>
    <row r="8346" spans="1:13" x14ac:dyDescent="0.25">
      <c r="A8346" s="5">
        <v>41987.708333333299</v>
      </c>
      <c r="B8346" s="7">
        <v>489.79233237289645</v>
      </c>
      <c r="C8346" s="7">
        <f t="shared" si="130"/>
        <v>532.21799697985125</v>
      </c>
      <c r="D8346" s="8"/>
      <c r="E8346"/>
      <c r="F8346"/>
      <c r="G8346"/>
      <c r="J8346"/>
      <c r="M8346"/>
    </row>
    <row r="8347" spans="1:13" x14ac:dyDescent="0.25">
      <c r="A8347" s="5">
        <v>41987.75</v>
      </c>
      <c r="B8347" s="7">
        <v>476.92858600195996</v>
      </c>
      <c r="C8347" s="7">
        <f t="shared" si="130"/>
        <v>517.92800475700005</v>
      </c>
      <c r="D8347" s="8"/>
      <c r="E8347"/>
      <c r="F8347"/>
      <c r="G8347"/>
      <c r="J8347"/>
      <c r="M8347"/>
    </row>
    <row r="8348" spans="1:13" x14ac:dyDescent="0.25">
      <c r="A8348" s="5">
        <v>41987.791666666701</v>
      </c>
      <c r="B8348" s="7">
        <v>470.75459101060858</v>
      </c>
      <c r="C8348" s="7">
        <f t="shared" si="130"/>
        <v>511.06947864289185</v>
      </c>
      <c r="D8348" s="8"/>
      <c r="E8348"/>
      <c r="F8348"/>
      <c r="G8348"/>
      <c r="J8348"/>
      <c r="M8348"/>
    </row>
    <row r="8349" spans="1:13" x14ac:dyDescent="0.25">
      <c r="A8349" s="5">
        <v>41987.833333333299</v>
      </c>
      <c r="B8349" s="7">
        <v>458.73837574088799</v>
      </c>
      <c r="C8349" s="7">
        <f t="shared" si="130"/>
        <v>497.72098608085207</v>
      </c>
      <c r="D8349" s="8"/>
      <c r="E8349"/>
      <c r="F8349"/>
      <c r="G8349"/>
      <c r="J8349"/>
      <c r="M8349"/>
    </row>
    <row r="8350" spans="1:13" x14ac:dyDescent="0.25">
      <c r="A8350" s="5">
        <v>41987.875</v>
      </c>
      <c r="B8350" s="7">
        <v>445.54081488098456</v>
      </c>
      <c r="C8350" s="7">
        <f t="shared" si="130"/>
        <v>483.06016825916998</v>
      </c>
      <c r="D8350" s="8"/>
      <c r="E8350"/>
      <c r="F8350"/>
      <c r="G8350"/>
      <c r="J8350"/>
      <c r="M8350"/>
    </row>
    <row r="8351" spans="1:13" x14ac:dyDescent="0.25">
      <c r="A8351" s="5">
        <v>41987.916666666701</v>
      </c>
      <c r="B8351" s="7">
        <v>440.26458256098147</v>
      </c>
      <c r="C8351" s="7">
        <f t="shared" si="130"/>
        <v>477.19894271533093</v>
      </c>
      <c r="D8351" s="8"/>
      <c r="E8351"/>
      <c r="F8351"/>
      <c r="G8351"/>
      <c r="J8351"/>
      <c r="M8351"/>
    </row>
    <row r="8352" spans="1:13" x14ac:dyDescent="0.25">
      <c r="A8352" s="5">
        <v>41987.958333333299</v>
      </c>
      <c r="B8352" s="7">
        <v>449.02867309799211</v>
      </c>
      <c r="C8352" s="7">
        <f t="shared" si="130"/>
        <v>486.9347367836283</v>
      </c>
      <c r="D8352" s="8"/>
      <c r="E8352"/>
      <c r="F8352"/>
      <c r="G8352"/>
      <c r="J8352"/>
      <c r="M8352"/>
    </row>
    <row r="8353" spans="1:13" x14ac:dyDescent="0.25">
      <c r="A8353" s="5">
        <v>41988</v>
      </c>
      <c r="B8353" s="7">
        <v>438.62728733862582</v>
      </c>
      <c r="C8353" s="7">
        <f t="shared" si="130"/>
        <v>475.38011518878432</v>
      </c>
      <c r="D8353" s="8"/>
      <c r="E8353"/>
      <c r="F8353"/>
      <c r="G8353"/>
      <c r="J8353"/>
      <c r="M8353"/>
    </row>
    <row r="8354" spans="1:13" x14ac:dyDescent="0.25">
      <c r="A8354" s="5">
        <v>41988.041666666701</v>
      </c>
      <c r="B8354" s="7">
        <v>441.38415636147647</v>
      </c>
      <c r="C8354" s="7">
        <f t="shared" si="130"/>
        <v>478.44264734387741</v>
      </c>
      <c r="D8354" s="8"/>
      <c r="E8354"/>
      <c r="F8354"/>
      <c r="G8354"/>
      <c r="J8354"/>
      <c r="M8354"/>
    </row>
    <row r="8355" spans="1:13" x14ac:dyDescent="0.25">
      <c r="A8355" s="5">
        <v>41988.083333333299</v>
      </c>
      <c r="B8355" s="7">
        <v>447.94451798115188</v>
      </c>
      <c r="C8355" s="7">
        <f t="shared" si="130"/>
        <v>485.73037782463837</v>
      </c>
      <c r="D8355" s="8"/>
      <c r="E8355"/>
      <c r="F8355"/>
      <c r="G8355"/>
      <c r="J8355"/>
      <c r="M8355"/>
    </row>
    <row r="8356" spans="1:13" x14ac:dyDescent="0.25">
      <c r="A8356" s="5">
        <v>41988.125</v>
      </c>
      <c r="B8356" s="7">
        <v>471.33977428986208</v>
      </c>
      <c r="C8356" s="7">
        <f t="shared" si="130"/>
        <v>511.71954311620641</v>
      </c>
      <c r="D8356" s="8"/>
      <c r="E8356"/>
      <c r="F8356"/>
      <c r="G8356"/>
      <c r="J8356"/>
      <c r="M8356"/>
    </row>
    <row r="8357" spans="1:13" x14ac:dyDescent="0.25">
      <c r="A8357" s="5">
        <v>41988.166666666701</v>
      </c>
      <c r="B8357" s="7">
        <v>483.38924501920246</v>
      </c>
      <c r="C8357" s="7">
        <f t="shared" si="130"/>
        <v>525.10497828000712</v>
      </c>
      <c r="D8357" s="8"/>
      <c r="E8357"/>
      <c r="F8357"/>
      <c r="G8357"/>
      <c r="J8357"/>
      <c r="M8357"/>
    </row>
    <row r="8358" spans="1:13" x14ac:dyDescent="0.25">
      <c r="A8358" s="5">
        <v>41988.208333333299</v>
      </c>
      <c r="B8358" s="7">
        <v>511.24381961759013</v>
      </c>
      <c r="C8358" s="7">
        <f t="shared" si="130"/>
        <v>556.04788114080156</v>
      </c>
      <c r="D8358" s="8"/>
      <c r="E8358"/>
      <c r="F8358"/>
      <c r="G8358"/>
      <c r="J8358"/>
      <c r="M8358"/>
    </row>
    <row r="8359" spans="1:13" x14ac:dyDescent="0.25">
      <c r="A8359" s="5">
        <v>41988.25</v>
      </c>
      <c r="B8359" s="7">
        <v>534.49652502980166</v>
      </c>
      <c r="C8359" s="7">
        <f t="shared" si="130"/>
        <v>581.87869044931563</v>
      </c>
      <c r="D8359" s="8"/>
      <c r="E8359"/>
      <c r="F8359"/>
      <c r="G8359"/>
      <c r="J8359"/>
      <c r="M8359"/>
    </row>
    <row r="8360" spans="1:13" x14ac:dyDescent="0.25">
      <c r="A8360" s="5">
        <v>41988.291666666701</v>
      </c>
      <c r="B8360" s="7">
        <v>533.97200074289913</v>
      </c>
      <c r="C8360" s="7">
        <f t="shared" si="130"/>
        <v>581.29601043026082</v>
      </c>
      <c r="D8360" s="8"/>
      <c r="E8360"/>
      <c r="F8360"/>
      <c r="G8360"/>
      <c r="J8360"/>
      <c r="M8360"/>
    </row>
    <row r="8361" spans="1:13" x14ac:dyDescent="0.25">
      <c r="A8361" s="5">
        <v>41988.333333333299</v>
      </c>
      <c r="B8361" s="7">
        <v>520.82051610332644</v>
      </c>
      <c r="C8361" s="7">
        <f t="shared" si="130"/>
        <v>566.68637745094111</v>
      </c>
      <c r="D8361" s="8"/>
      <c r="E8361"/>
      <c r="F8361"/>
      <c r="G8361"/>
      <c r="J8361"/>
      <c r="M8361"/>
    </row>
    <row r="8362" spans="1:13" x14ac:dyDescent="0.25">
      <c r="A8362" s="5">
        <v>41988.375</v>
      </c>
      <c r="B8362" s="7">
        <v>529.96712825752797</v>
      </c>
      <c r="C8362" s="7">
        <f t="shared" si="130"/>
        <v>576.84710456573248</v>
      </c>
      <c r="D8362" s="8"/>
      <c r="E8362"/>
      <c r="F8362"/>
      <c r="G8362"/>
      <c r="J8362"/>
      <c r="M8362"/>
    </row>
    <row r="8363" spans="1:13" x14ac:dyDescent="0.25">
      <c r="A8363" s="5">
        <v>41988.416666666701</v>
      </c>
      <c r="B8363" s="7">
        <v>500.00088615946584</v>
      </c>
      <c r="C8363" s="7">
        <f t="shared" si="130"/>
        <v>543.55840668710607</v>
      </c>
      <c r="D8363" s="8"/>
      <c r="E8363"/>
      <c r="F8363"/>
      <c r="G8363"/>
      <c r="J8363"/>
      <c r="M8363"/>
    </row>
    <row r="8364" spans="1:13" x14ac:dyDescent="0.25">
      <c r="A8364" s="5">
        <v>41988.458333333299</v>
      </c>
      <c r="B8364" s="7">
        <v>462.03489741021025</v>
      </c>
      <c r="C8364" s="7">
        <f t="shared" si="130"/>
        <v>501.38300394553158</v>
      </c>
      <c r="D8364" s="8"/>
      <c r="E8364"/>
      <c r="F8364"/>
      <c r="G8364"/>
      <c r="J8364"/>
      <c r="M8364"/>
    </row>
    <row r="8365" spans="1:13" x14ac:dyDescent="0.25">
      <c r="A8365" s="5">
        <v>41988.5</v>
      </c>
      <c r="B8365" s="7">
        <v>459.88505949194627</v>
      </c>
      <c r="C8365" s="7">
        <f t="shared" si="130"/>
        <v>498.99480642930939</v>
      </c>
      <c r="D8365" s="8"/>
      <c r="E8365"/>
      <c r="F8365"/>
      <c r="G8365"/>
      <c r="J8365"/>
      <c r="M8365"/>
    </row>
    <row r="8366" spans="1:13" x14ac:dyDescent="0.25">
      <c r="A8366" s="5">
        <v>41988.541666666701</v>
      </c>
      <c r="B8366" s="7">
        <v>465.68608948096551</v>
      </c>
      <c r="C8366" s="7">
        <f t="shared" si="130"/>
        <v>505.43901568509057</v>
      </c>
      <c r="D8366" s="8"/>
      <c r="E8366"/>
      <c r="F8366"/>
      <c r="G8366"/>
      <c r="J8366"/>
      <c r="M8366"/>
    </row>
    <row r="8367" spans="1:13" x14ac:dyDescent="0.25">
      <c r="A8367" s="5">
        <v>41988.583333333299</v>
      </c>
      <c r="B8367" s="7">
        <v>474.61044940651999</v>
      </c>
      <c r="C8367" s="7">
        <f t="shared" si="130"/>
        <v>515.35284873595265</v>
      </c>
      <c r="D8367" s="8"/>
      <c r="E8367"/>
      <c r="F8367"/>
      <c r="G8367"/>
      <c r="J8367"/>
      <c r="M8367"/>
    </row>
    <row r="8368" spans="1:13" x14ac:dyDescent="0.25">
      <c r="A8368" s="5">
        <v>41988.625</v>
      </c>
      <c r="B8368" s="7">
        <v>471.72345378691904</v>
      </c>
      <c r="C8368" s="7">
        <f t="shared" si="130"/>
        <v>512.14576242051407</v>
      </c>
      <c r="D8368" s="8"/>
      <c r="E8368"/>
      <c r="F8368"/>
      <c r="G8368"/>
      <c r="J8368"/>
      <c r="M8368"/>
    </row>
    <row r="8369" spans="1:13" x14ac:dyDescent="0.25">
      <c r="A8369" s="5">
        <v>41988.666666666701</v>
      </c>
      <c r="B8369" s="7">
        <v>478.26110571594069</v>
      </c>
      <c r="C8369" s="7">
        <f t="shared" si="130"/>
        <v>519.40826531255652</v>
      </c>
      <c r="D8369" s="8"/>
      <c r="E8369"/>
      <c r="F8369"/>
      <c r="G8369"/>
      <c r="J8369"/>
      <c r="M8369"/>
    </row>
    <row r="8370" spans="1:13" x14ac:dyDescent="0.25">
      <c r="A8370" s="5">
        <v>41988.708333333299</v>
      </c>
      <c r="B8370" s="7">
        <v>485.16893169340659</v>
      </c>
      <c r="C8370" s="7">
        <f t="shared" si="130"/>
        <v>527.08198466680483</v>
      </c>
      <c r="D8370" s="8"/>
      <c r="E8370"/>
      <c r="F8370"/>
      <c r="G8370"/>
      <c r="J8370"/>
      <c r="M8370"/>
    </row>
    <row r="8371" spans="1:13" x14ac:dyDescent="0.25">
      <c r="A8371" s="5">
        <v>41988.75</v>
      </c>
      <c r="B8371" s="7">
        <v>482.38341820362939</v>
      </c>
      <c r="C8371" s="7">
        <f t="shared" si="130"/>
        <v>523.98763213856353</v>
      </c>
      <c r="D8371" s="8"/>
      <c r="E8371"/>
      <c r="F8371"/>
      <c r="G8371"/>
      <c r="J8371"/>
      <c r="M8371"/>
    </row>
    <row r="8372" spans="1:13" x14ac:dyDescent="0.25">
      <c r="A8372" s="5">
        <v>41988.791666666701</v>
      </c>
      <c r="B8372" s="7">
        <v>462.33193476465897</v>
      </c>
      <c r="C8372" s="7">
        <f t="shared" si="130"/>
        <v>501.71297480802917</v>
      </c>
      <c r="D8372" s="8"/>
      <c r="E8372"/>
      <c r="F8372"/>
      <c r="G8372"/>
      <c r="J8372"/>
      <c r="M8372"/>
    </row>
    <row r="8373" spans="1:13" x14ac:dyDescent="0.25">
      <c r="A8373" s="5">
        <v>41988.833333333299</v>
      </c>
      <c r="B8373" s="7">
        <v>460.81149070015238</v>
      </c>
      <c r="C8373" s="7">
        <f t="shared" si="130"/>
        <v>500.02395411137053</v>
      </c>
      <c r="D8373" s="8"/>
      <c r="E8373"/>
      <c r="F8373"/>
      <c r="G8373"/>
      <c r="J8373"/>
      <c r="M8373"/>
    </row>
    <row r="8374" spans="1:13" x14ac:dyDescent="0.25">
      <c r="A8374" s="5">
        <v>41988.875</v>
      </c>
      <c r="B8374" s="7">
        <v>450.60023879429264</v>
      </c>
      <c r="C8374" s="7">
        <f t="shared" si="130"/>
        <v>488.680547135469</v>
      </c>
      <c r="D8374" s="8"/>
      <c r="E8374"/>
      <c r="F8374"/>
      <c r="G8374"/>
      <c r="J8374"/>
      <c r="M8374"/>
    </row>
    <row r="8375" spans="1:13" x14ac:dyDescent="0.25">
      <c r="A8375" s="5">
        <v>41988.916666666701</v>
      </c>
      <c r="B8375" s="7">
        <v>448.08387424713794</v>
      </c>
      <c r="C8375" s="7">
        <f t="shared" si="130"/>
        <v>485.88518497799191</v>
      </c>
      <c r="D8375" s="8"/>
      <c r="E8375"/>
      <c r="F8375"/>
      <c r="G8375"/>
      <c r="J8375"/>
      <c r="M8375"/>
    </row>
    <row r="8376" spans="1:13" x14ac:dyDescent="0.25">
      <c r="A8376" s="5">
        <v>41988.958333333299</v>
      </c>
      <c r="B8376" s="7">
        <v>445.47645453267103</v>
      </c>
      <c r="C8376" s="7">
        <f t="shared" si="130"/>
        <v>482.98867206744325</v>
      </c>
      <c r="D8376" s="8"/>
      <c r="E8376"/>
      <c r="F8376"/>
      <c r="G8376"/>
      <c r="J8376"/>
      <c r="M8376"/>
    </row>
    <row r="8377" spans="1:13" x14ac:dyDescent="0.25">
      <c r="A8377" s="5">
        <v>41989</v>
      </c>
      <c r="B8377" s="7">
        <v>435.34612872449935</v>
      </c>
      <c r="C8377" s="7">
        <f t="shared" si="130"/>
        <v>471.73516373173885</v>
      </c>
      <c r="D8377" s="8"/>
      <c r="E8377"/>
      <c r="F8377"/>
      <c r="G8377"/>
      <c r="J8377"/>
      <c r="M8377"/>
    </row>
    <row r="8378" spans="1:13" x14ac:dyDescent="0.25">
      <c r="A8378" s="5">
        <v>41989.041666666701</v>
      </c>
      <c r="B8378" s="7">
        <v>445.4013370294918</v>
      </c>
      <c r="C8378" s="7">
        <f t="shared" si="130"/>
        <v>482.90522603972488</v>
      </c>
      <c r="D8378" s="8"/>
      <c r="E8378"/>
      <c r="F8378"/>
      <c r="G8378"/>
      <c r="J8378"/>
      <c r="M8378"/>
    </row>
    <row r="8379" spans="1:13" x14ac:dyDescent="0.25">
      <c r="A8379" s="5">
        <v>41989.083333333299</v>
      </c>
      <c r="B8379" s="7">
        <v>440.56895244549776</v>
      </c>
      <c r="C8379" s="7">
        <f t="shared" si="130"/>
        <v>477.53705908961166</v>
      </c>
      <c r="D8379" s="8"/>
      <c r="E8379"/>
      <c r="F8379"/>
      <c r="G8379"/>
      <c r="J8379"/>
      <c r="M8379"/>
    </row>
    <row r="8380" spans="1:13" x14ac:dyDescent="0.25">
      <c r="A8380" s="5">
        <v>41989.125</v>
      </c>
      <c r="B8380" s="7">
        <v>448.09633889556255</v>
      </c>
      <c r="C8380" s="7">
        <f t="shared" si="130"/>
        <v>485.89903162296702</v>
      </c>
      <c r="D8380" s="8"/>
      <c r="E8380"/>
      <c r="F8380"/>
      <c r="G8380"/>
      <c r="J8380"/>
      <c r="M8380"/>
    </row>
    <row r="8381" spans="1:13" x14ac:dyDescent="0.25">
      <c r="A8381" s="5">
        <v>41989.166666666701</v>
      </c>
      <c r="B8381" s="7">
        <v>464.4278369470681</v>
      </c>
      <c r="C8381" s="7">
        <f t="shared" si="130"/>
        <v>504.04125655603934</v>
      </c>
      <c r="D8381" s="8"/>
      <c r="E8381"/>
      <c r="F8381"/>
      <c r="G8381"/>
      <c r="J8381"/>
      <c r="M8381"/>
    </row>
    <row r="8382" spans="1:13" x14ac:dyDescent="0.25">
      <c r="A8382" s="5">
        <v>41989.208333333299</v>
      </c>
      <c r="B8382" s="7">
        <v>499.34679135709774</v>
      </c>
      <c r="C8382" s="7">
        <f t="shared" si="130"/>
        <v>542.83179024355081</v>
      </c>
      <c r="D8382" s="8"/>
      <c r="E8382"/>
      <c r="F8382"/>
      <c r="G8382"/>
      <c r="J8382"/>
      <c r="M8382"/>
    </row>
    <row r="8383" spans="1:13" x14ac:dyDescent="0.25">
      <c r="A8383" s="5">
        <v>41989.25</v>
      </c>
      <c r="B8383" s="7">
        <v>501.13286388673879</v>
      </c>
      <c r="C8383" s="7">
        <f t="shared" si="130"/>
        <v>544.81589050657249</v>
      </c>
      <c r="D8383" s="8"/>
      <c r="E8383"/>
      <c r="F8383"/>
      <c r="G8383"/>
      <c r="J8383"/>
      <c r="M8383"/>
    </row>
    <row r="8384" spans="1:13" x14ac:dyDescent="0.25">
      <c r="A8384" s="5">
        <v>41989.291666666701</v>
      </c>
      <c r="B8384" s="7">
        <v>505.62040979302844</v>
      </c>
      <c r="C8384" s="7">
        <f t="shared" si="130"/>
        <v>549.80098538106802</v>
      </c>
      <c r="D8384" s="8"/>
      <c r="E8384"/>
      <c r="F8384"/>
      <c r="G8384"/>
      <c r="J8384"/>
      <c r="M8384"/>
    </row>
    <row r="8385" spans="1:13" x14ac:dyDescent="0.25">
      <c r="A8385" s="5">
        <v>41989.333333333299</v>
      </c>
      <c r="B8385" s="7">
        <v>516.72549355938168</v>
      </c>
      <c r="C8385" s="7">
        <f t="shared" si="130"/>
        <v>562.13732629446122</v>
      </c>
      <c r="D8385" s="8"/>
      <c r="E8385"/>
      <c r="F8385"/>
      <c r="G8385"/>
      <c r="J8385"/>
      <c r="M8385"/>
    </row>
    <row r="8386" spans="1:13" x14ac:dyDescent="0.25">
      <c r="A8386" s="5">
        <v>41989.375</v>
      </c>
      <c r="B8386" s="7">
        <v>497.3440782597371</v>
      </c>
      <c r="C8386" s="7">
        <f t="shared" ref="C8386:C8449" si="131">IF(A8386&lt;"01-02-2014",(B8386-$B$8765)*($B$8772/$C$8772)+$B$8765,IF(A8386&lt;"01-03-2014",(B8386-B$8765)*($B$8773/$C$8773)+$B$8765,IF(A8386&lt;"01-04-2014",(B8386-B$8765)*($B$8774/$C$8774)+$B$8765,IF(A8386&lt;"01-05-2014",(B8386-B$8765)*($B$8775/$C$8775)+$B$8765,IF(A8386&lt;"01-06-2014",(B8386-B$8765)*($B$8776/$C$8776)+$B$8765,IF(A8386&lt;"01-07-2014",(B8386-B$8765)*($B$8777/$C$8777)+$B$8765,IF(A8386&lt;"01-08-2014",(B8386-B$8765)*($B$8778/$C$8778)+$B$8765,IF(A8386&lt;"01-09-2014",(B8386-B$8765)*($B$8779/$C$8779)+$B$8765,IF(A8386&lt;"01-10-2014",(B8386-B$8765)*($B$8780/$C$8780)+$B$8765,IF(A8386&lt;1-11-2014,(B8386-B$8765)*($B$8781/$C$8781)+$B$8765,IF(A8386&lt;"01-12-2014",(B8386-B$8765)*($B$8782/$C$8782)+$B$8765,IF(A8386&lt;1-1-2015,(B8386-B$8765)*($B$8783/$C$8783)+$B$8765,"Error"))))))))))))</f>
        <v>540.60702976082359</v>
      </c>
      <c r="D8386" s="8"/>
      <c r="E8386"/>
      <c r="F8386"/>
      <c r="G8386"/>
      <c r="J8386"/>
      <c r="M8386"/>
    </row>
    <row r="8387" spans="1:13" x14ac:dyDescent="0.25">
      <c r="A8387" s="5">
        <v>41989.416666666701</v>
      </c>
      <c r="B8387" s="7">
        <v>515.46312687411819</v>
      </c>
      <c r="C8387" s="7">
        <f t="shared" si="131"/>
        <v>560.73499686455602</v>
      </c>
      <c r="D8387" s="8"/>
      <c r="E8387"/>
      <c r="F8387"/>
      <c r="G8387"/>
      <c r="J8387"/>
      <c r="M8387"/>
    </row>
    <row r="8388" spans="1:13" x14ac:dyDescent="0.25">
      <c r="A8388" s="5">
        <v>41989.458333333299</v>
      </c>
      <c r="B8388" s="7">
        <v>483.81016207363626</v>
      </c>
      <c r="C8388" s="7">
        <f t="shared" si="131"/>
        <v>525.57256379210276</v>
      </c>
      <c r="D8388" s="8"/>
      <c r="E8388"/>
      <c r="F8388"/>
      <c r="G8388"/>
      <c r="J8388"/>
      <c r="M8388"/>
    </row>
    <row r="8389" spans="1:13" x14ac:dyDescent="0.25">
      <c r="A8389" s="5">
        <v>41989.5</v>
      </c>
      <c r="B8389" s="7">
        <v>483.7889054519394</v>
      </c>
      <c r="C8389" s="7">
        <f t="shared" si="131"/>
        <v>525.54895037887366</v>
      </c>
      <c r="D8389" s="8"/>
      <c r="E8389"/>
      <c r="F8389"/>
      <c r="G8389"/>
      <c r="J8389"/>
      <c r="M8389"/>
    </row>
    <row r="8390" spans="1:13" x14ac:dyDescent="0.25">
      <c r="A8390" s="5">
        <v>41989.541666666701</v>
      </c>
      <c r="B8390" s="7">
        <v>466.72047484706906</v>
      </c>
      <c r="C8390" s="7">
        <f t="shared" si="131"/>
        <v>506.58808675745303</v>
      </c>
      <c r="D8390" s="8"/>
      <c r="E8390"/>
      <c r="F8390"/>
      <c r="G8390"/>
      <c r="J8390"/>
      <c r="M8390"/>
    </row>
    <row r="8391" spans="1:13" x14ac:dyDescent="0.25">
      <c r="A8391" s="5">
        <v>41989.583333333299</v>
      </c>
      <c r="B8391" s="7">
        <v>500.79130468559379</v>
      </c>
      <c r="C8391" s="7">
        <f t="shared" si="131"/>
        <v>544.43646151386224</v>
      </c>
      <c r="D8391" s="8"/>
      <c r="E8391"/>
      <c r="F8391"/>
      <c r="G8391"/>
      <c r="J8391"/>
      <c r="M8391"/>
    </row>
    <row r="8392" spans="1:13" x14ac:dyDescent="0.25">
      <c r="A8392" s="5">
        <v>41989.625</v>
      </c>
      <c r="B8392" s="7">
        <v>483.31457063838013</v>
      </c>
      <c r="C8392" s="7">
        <f t="shared" si="131"/>
        <v>525.02202450507821</v>
      </c>
      <c r="D8392" s="8"/>
      <c r="E8392"/>
      <c r="F8392"/>
      <c r="G8392"/>
      <c r="J8392"/>
      <c r="M8392"/>
    </row>
    <row r="8393" spans="1:13" x14ac:dyDescent="0.25">
      <c r="A8393" s="5">
        <v>41989.666666666701</v>
      </c>
      <c r="B8393" s="7">
        <v>495.76879852603696</v>
      </c>
      <c r="C8393" s="7">
        <f t="shared" si="131"/>
        <v>538.8570935840462</v>
      </c>
      <c r="D8393" s="8"/>
      <c r="E8393"/>
      <c r="F8393"/>
      <c r="G8393"/>
      <c r="J8393"/>
      <c r="M8393"/>
    </row>
    <row r="8394" spans="1:13" x14ac:dyDescent="0.25">
      <c r="A8394" s="5">
        <v>41989.708333333299</v>
      </c>
      <c r="B8394" s="7">
        <v>499.88514145313991</v>
      </c>
      <c r="C8394" s="7">
        <f t="shared" si="131"/>
        <v>543.42982898465925</v>
      </c>
      <c r="D8394" s="8"/>
      <c r="E8394"/>
      <c r="F8394"/>
      <c r="G8394"/>
      <c r="J8394"/>
      <c r="M8394"/>
    </row>
    <row r="8395" spans="1:13" x14ac:dyDescent="0.25">
      <c r="A8395" s="5">
        <v>41989.75</v>
      </c>
      <c r="B8395" s="7">
        <v>486.67033789265656</v>
      </c>
      <c r="C8395" s="7">
        <f t="shared" si="131"/>
        <v>528.74985670749561</v>
      </c>
      <c r="D8395" s="8"/>
      <c r="E8395"/>
      <c r="F8395"/>
      <c r="G8395"/>
      <c r="J8395"/>
      <c r="M8395"/>
    </row>
    <row r="8396" spans="1:13" x14ac:dyDescent="0.25">
      <c r="A8396" s="5">
        <v>41989.791666666701</v>
      </c>
      <c r="B8396" s="7">
        <v>479.19583513641271</v>
      </c>
      <c r="C8396" s="7">
        <f t="shared" si="131"/>
        <v>520.44663125695934</v>
      </c>
      <c r="D8396" s="8"/>
      <c r="E8396"/>
      <c r="F8396"/>
      <c r="G8396"/>
      <c r="J8396"/>
      <c r="M8396"/>
    </row>
    <row r="8397" spans="1:13" x14ac:dyDescent="0.25">
      <c r="A8397" s="5">
        <v>41989.833333333299</v>
      </c>
      <c r="B8397" s="7">
        <v>465.81360793931867</v>
      </c>
      <c r="C8397" s="7">
        <f t="shared" si="131"/>
        <v>505.58067253416016</v>
      </c>
      <c r="D8397" s="8"/>
      <c r="E8397"/>
      <c r="F8397"/>
      <c r="G8397"/>
      <c r="J8397"/>
      <c r="M8397"/>
    </row>
    <row r="8398" spans="1:13" x14ac:dyDescent="0.25">
      <c r="A8398" s="5">
        <v>41989.875</v>
      </c>
      <c r="B8398" s="7">
        <v>461.96407630233023</v>
      </c>
      <c r="C8398" s="7">
        <f t="shared" si="131"/>
        <v>501.30433066858438</v>
      </c>
      <c r="D8398" s="8"/>
      <c r="E8398"/>
      <c r="F8398"/>
      <c r="G8398"/>
      <c r="J8398"/>
      <c r="M8398"/>
    </row>
    <row r="8399" spans="1:13" x14ac:dyDescent="0.25">
      <c r="A8399" s="5">
        <v>41989.916666666701</v>
      </c>
      <c r="B8399" s="7">
        <v>436.75819838764528</v>
      </c>
      <c r="C8399" s="7">
        <f t="shared" si="131"/>
        <v>473.30379420085859</v>
      </c>
      <c r="D8399" s="8"/>
      <c r="E8399"/>
      <c r="F8399"/>
      <c r="G8399"/>
      <c r="J8399"/>
      <c r="M8399"/>
    </row>
    <row r="8400" spans="1:13" x14ac:dyDescent="0.25">
      <c r="A8400" s="5">
        <v>41989.958333333299</v>
      </c>
      <c r="B8400" s="7">
        <v>427.22516198662515</v>
      </c>
      <c r="C8400" s="7">
        <f t="shared" si="131"/>
        <v>462.71379871256784</v>
      </c>
      <c r="D8400" s="8"/>
      <c r="E8400"/>
      <c r="F8400"/>
      <c r="G8400"/>
      <c r="J8400"/>
      <c r="M8400"/>
    </row>
    <row r="8401" spans="1:13" x14ac:dyDescent="0.25">
      <c r="A8401" s="5">
        <v>41990</v>
      </c>
      <c r="B8401" s="7">
        <v>428.44863836441749</v>
      </c>
      <c r="C8401" s="7">
        <f t="shared" si="131"/>
        <v>464.07292593875405</v>
      </c>
      <c r="D8401" s="8"/>
      <c r="E8401"/>
      <c r="F8401"/>
      <c r="G8401"/>
      <c r="J8401"/>
      <c r="M8401"/>
    </row>
    <row r="8402" spans="1:13" x14ac:dyDescent="0.25">
      <c r="A8402" s="5">
        <v>41990.041666666701</v>
      </c>
      <c r="B8402" s="7">
        <v>433.59708207700652</v>
      </c>
      <c r="C8402" s="7">
        <f t="shared" si="131"/>
        <v>469.79219453214813</v>
      </c>
      <c r="D8402" s="8"/>
      <c r="E8402"/>
      <c r="F8402"/>
      <c r="G8402"/>
      <c r="J8402"/>
      <c r="M8402"/>
    </row>
    <row r="8403" spans="1:13" x14ac:dyDescent="0.25">
      <c r="A8403" s="5">
        <v>41990.083333333299</v>
      </c>
      <c r="B8403" s="7">
        <v>446.1103633521451</v>
      </c>
      <c r="C8403" s="7">
        <f t="shared" si="131"/>
        <v>483.6928644418162</v>
      </c>
      <c r="D8403" s="8"/>
      <c r="E8403"/>
      <c r="F8403"/>
      <c r="G8403"/>
      <c r="J8403"/>
      <c r="M8403"/>
    </row>
    <row r="8404" spans="1:13" x14ac:dyDescent="0.25">
      <c r="A8404" s="5">
        <v>41990.125</v>
      </c>
      <c r="B8404" s="7">
        <v>449.06210598214517</v>
      </c>
      <c r="C8404" s="7">
        <f t="shared" si="131"/>
        <v>486.9718764815637</v>
      </c>
      <c r="D8404" s="8"/>
      <c r="E8404"/>
      <c r="F8404"/>
      <c r="G8404"/>
      <c r="J8404"/>
      <c r="M8404"/>
    </row>
    <row r="8405" spans="1:13" x14ac:dyDescent="0.25">
      <c r="A8405" s="5">
        <v>41990.166666666701</v>
      </c>
      <c r="B8405" s="7">
        <v>453.87658593828968</v>
      </c>
      <c r="C8405" s="7">
        <f t="shared" si="131"/>
        <v>492.32015365887321</v>
      </c>
      <c r="D8405" s="8"/>
      <c r="E8405"/>
      <c r="F8405"/>
      <c r="G8405"/>
      <c r="J8405"/>
      <c r="M8405"/>
    </row>
    <row r="8406" spans="1:13" x14ac:dyDescent="0.25">
      <c r="A8406" s="5">
        <v>41990.208333333299</v>
      </c>
      <c r="B8406" s="7">
        <v>489.41632987586001</v>
      </c>
      <c r="C8406" s="7">
        <f t="shared" si="131"/>
        <v>531.80030584979568</v>
      </c>
      <c r="D8406" s="8"/>
      <c r="E8406"/>
      <c r="F8406"/>
      <c r="G8406"/>
      <c r="J8406"/>
      <c r="M8406"/>
    </row>
    <row r="8407" spans="1:13" x14ac:dyDescent="0.25">
      <c r="A8407" s="5">
        <v>41990.25</v>
      </c>
      <c r="B8407" s="7">
        <v>502.7894775519859</v>
      </c>
      <c r="C8407" s="7">
        <f t="shared" si="131"/>
        <v>546.65617837528657</v>
      </c>
      <c r="D8407" s="8"/>
      <c r="E8407"/>
      <c r="F8407"/>
      <c r="G8407"/>
      <c r="J8407"/>
      <c r="M8407"/>
    </row>
    <row r="8408" spans="1:13" x14ac:dyDescent="0.25">
      <c r="A8408" s="5">
        <v>41990.291666666701</v>
      </c>
      <c r="B8408" s="7">
        <v>497.25582533303844</v>
      </c>
      <c r="C8408" s="7">
        <f t="shared" si="131"/>
        <v>540.50899194199519</v>
      </c>
      <c r="D8408" s="8"/>
      <c r="E8408"/>
      <c r="F8408"/>
      <c r="G8408"/>
      <c r="J8408"/>
      <c r="M8408"/>
    </row>
    <row r="8409" spans="1:13" x14ac:dyDescent="0.25">
      <c r="A8409" s="5">
        <v>41990.333333333299</v>
      </c>
      <c r="B8409" s="7">
        <v>509.15808356343894</v>
      </c>
      <c r="C8409" s="7">
        <f t="shared" si="131"/>
        <v>553.73089267311229</v>
      </c>
      <c r="D8409" s="8"/>
      <c r="E8409"/>
      <c r="F8409"/>
      <c r="G8409"/>
      <c r="J8409"/>
      <c r="M8409"/>
    </row>
    <row r="8410" spans="1:13" x14ac:dyDescent="0.25">
      <c r="A8410" s="5">
        <v>41990.375</v>
      </c>
      <c r="B8410" s="7">
        <v>501.23774345911863</v>
      </c>
      <c r="C8410" s="7">
        <f t="shared" si="131"/>
        <v>544.93239842195158</v>
      </c>
      <c r="D8410" s="8"/>
      <c r="E8410"/>
      <c r="F8410"/>
      <c r="G8410"/>
      <c r="J8410"/>
      <c r="M8410"/>
    </row>
    <row r="8411" spans="1:13" x14ac:dyDescent="0.25">
      <c r="A8411" s="5">
        <v>41990.416666666701</v>
      </c>
      <c r="B8411" s="7">
        <v>490.83897406062255</v>
      </c>
      <c r="C8411" s="7">
        <f t="shared" si="131"/>
        <v>533.38068327250926</v>
      </c>
      <c r="D8411" s="8"/>
      <c r="E8411"/>
      <c r="F8411"/>
      <c r="G8411"/>
      <c r="J8411"/>
      <c r="M8411"/>
    </row>
    <row r="8412" spans="1:13" x14ac:dyDescent="0.25">
      <c r="A8412" s="5">
        <v>41990.458333333299</v>
      </c>
      <c r="B8412" s="7">
        <v>501.38360095907797</v>
      </c>
      <c r="C8412" s="7">
        <f t="shared" si="131"/>
        <v>545.09442762246294</v>
      </c>
      <c r="D8412" s="8"/>
      <c r="E8412"/>
      <c r="F8412"/>
      <c r="G8412"/>
      <c r="J8412"/>
      <c r="M8412"/>
    </row>
    <row r="8413" spans="1:13" x14ac:dyDescent="0.25">
      <c r="A8413" s="5">
        <v>41990.5</v>
      </c>
      <c r="B8413" s="7">
        <v>490.46748452184863</v>
      </c>
      <c r="C8413" s="7">
        <f t="shared" si="131"/>
        <v>532.96800546723603</v>
      </c>
      <c r="D8413" s="8"/>
      <c r="E8413"/>
      <c r="F8413"/>
      <c r="G8413"/>
      <c r="J8413"/>
      <c r="M8413"/>
    </row>
    <row r="8414" spans="1:13" x14ac:dyDescent="0.25">
      <c r="A8414" s="5">
        <v>41990.541666666701</v>
      </c>
      <c r="B8414" s="7">
        <v>473.24675198840669</v>
      </c>
      <c r="C8414" s="7">
        <f t="shared" si="131"/>
        <v>513.83795370170446</v>
      </c>
      <c r="D8414" s="8"/>
      <c r="E8414"/>
      <c r="F8414"/>
      <c r="G8414"/>
      <c r="J8414"/>
      <c r="M8414"/>
    </row>
    <row r="8415" spans="1:13" x14ac:dyDescent="0.25">
      <c r="A8415" s="5">
        <v>41990.583333333299</v>
      </c>
      <c r="B8415" s="7">
        <v>478.993479235329</v>
      </c>
      <c r="C8415" s="7">
        <f t="shared" si="131"/>
        <v>520.22183949184284</v>
      </c>
      <c r="D8415" s="8"/>
      <c r="E8415"/>
      <c r="F8415"/>
      <c r="G8415"/>
      <c r="J8415"/>
      <c r="M8415"/>
    </row>
    <row r="8416" spans="1:13" x14ac:dyDescent="0.25">
      <c r="A8416" s="5">
        <v>41990.625</v>
      </c>
      <c r="B8416" s="7">
        <v>460.73155542791221</v>
      </c>
      <c r="C8416" s="7">
        <f t="shared" si="131"/>
        <v>499.93515615269621</v>
      </c>
      <c r="D8416" s="8"/>
      <c r="E8416"/>
      <c r="F8416"/>
      <c r="G8416"/>
      <c r="J8416"/>
      <c r="M8416"/>
    </row>
    <row r="8417" spans="1:13" x14ac:dyDescent="0.25">
      <c r="A8417" s="5">
        <v>41990.666666666701</v>
      </c>
      <c r="B8417" s="7">
        <v>453.70824177169362</v>
      </c>
      <c r="C8417" s="7">
        <f t="shared" si="131"/>
        <v>492.13314462106638</v>
      </c>
      <c r="D8417" s="8"/>
      <c r="E8417"/>
      <c r="F8417"/>
      <c r="G8417"/>
      <c r="J8417"/>
      <c r="M8417"/>
    </row>
    <row r="8418" spans="1:13" x14ac:dyDescent="0.25">
      <c r="A8418" s="5">
        <v>41990.708333333299</v>
      </c>
      <c r="B8418" s="7">
        <v>457.42633704746305</v>
      </c>
      <c r="C8418" s="7">
        <f t="shared" si="131"/>
        <v>496.26347734393522</v>
      </c>
      <c r="D8418" s="8"/>
      <c r="E8418"/>
      <c r="F8418"/>
      <c r="G8418"/>
      <c r="J8418"/>
      <c r="M8418"/>
    </row>
    <row r="8419" spans="1:13" x14ac:dyDescent="0.25">
      <c r="A8419" s="5">
        <v>41990.75</v>
      </c>
      <c r="B8419" s="7">
        <v>447.82400979335142</v>
      </c>
      <c r="C8419" s="7">
        <f t="shared" si="131"/>
        <v>485.59650849786516</v>
      </c>
      <c r="D8419" s="8"/>
      <c r="E8419"/>
      <c r="F8419"/>
      <c r="G8419"/>
      <c r="J8419"/>
      <c r="M8419"/>
    </row>
    <row r="8420" spans="1:13" x14ac:dyDescent="0.25">
      <c r="A8420" s="5">
        <v>41990.791666666701</v>
      </c>
      <c r="B8420" s="7">
        <v>430.39595124356237</v>
      </c>
      <c r="C8420" s="7">
        <f t="shared" si="131"/>
        <v>466.23614379893428</v>
      </c>
      <c r="D8420" s="8"/>
      <c r="E8420"/>
      <c r="F8420"/>
      <c r="G8420"/>
      <c r="J8420"/>
      <c r="M8420"/>
    </row>
    <row r="8421" spans="1:13" x14ac:dyDescent="0.25">
      <c r="A8421" s="5">
        <v>41990.833333333299</v>
      </c>
      <c r="B8421" s="7">
        <v>422.31008350580828</v>
      </c>
      <c r="C8421" s="7">
        <f t="shared" si="131"/>
        <v>457.25376932142063</v>
      </c>
      <c r="D8421" s="8"/>
      <c r="E8421"/>
      <c r="F8421"/>
      <c r="G8421"/>
      <c r="J8421"/>
      <c r="M8421"/>
    </row>
    <row r="8422" spans="1:13" x14ac:dyDescent="0.25">
      <c r="A8422" s="5">
        <v>41990.875</v>
      </c>
      <c r="B8422" s="7">
        <v>414.25934324266228</v>
      </c>
      <c r="C8422" s="7">
        <f t="shared" si="131"/>
        <v>448.31041701711246</v>
      </c>
      <c r="D8422" s="8"/>
      <c r="E8422"/>
      <c r="F8422"/>
      <c r="G8422"/>
      <c r="J8422"/>
      <c r="M8422"/>
    </row>
    <row r="8423" spans="1:13" x14ac:dyDescent="0.25">
      <c r="A8423" s="5">
        <v>41990.916666666701</v>
      </c>
      <c r="B8423" s="7">
        <v>402.05645688804282</v>
      </c>
      <c r="C8423" s="7">
        <f t="shared" si="131"/>
        <v>434.75455653327793</v>
      </c>
      <c r="D8423" s="8"/>
      <c r="E8423"/>
      <c r="F8423"/>
      <c r="G8423"/>
      <c r="J8423"/>
      <c r="M8423"/>
    </row>
    <row r="8424" spans="1:13" x14ac:dyDescent="0.25">
      <c r="A8424" s="5">
        <v>41990.958333333299</v>
      </c>
      <c r="B8424" s="7">
        <v>399.90304351425232</v>
      </c>
      <c r="C8424" s="7">
        <f t="shared" si="131"/>
        <v>432.36238713902009</v>
      </c>
      <c r="D8424" s="8"/>
      <c r="E8424"/>
      <c r="F8424"/>
      <c r="G8424"/>
      <c r="J8424"/>
      <c r="M8424"/>
    </row>
    <row r="8425" spans="1:13" x14ac:dyDescent="0.25">
      <c r="A8425" s="5">
        <v>41991</v>
      </c>
      <c r="B8425" s="7">
        <v>398.59293485759508</v>
      </c>
      <c r="C8425" s="7">
        <f t="shared" si="131"/>
        <v>430.90702242839274</v>
      </c>
      <c r="D8425" s="8"/>
      <c r="E8425"/>
      <c r="F8425"/>
      <c r="G8425"/>
      <c r="J8425"/>
      <c r="M8425"/>
    </row>
    <row r="8426" spans="1:13" x14ac:dyDescent="0.25">
      <c r="A8426" s="5">
        <v>41991.041666666701</v>
      </c>
      <c r="B8426" s="7">
        <v>391.76373940496046</v>
      </c>
      <c r="C8426" s="7">
        <f t="shared" si="131"/>
        <v>423.32065162377506</v>
      </c>
      <c r="D8426" s="8"/>
      <c r="E8426"/>
      <c r="F8426"/>
      <c r="G8426"/>
      <c r="J8426"/>
      <c r="M8426"/>
    </row>
    <row r="8427" spans="1:13" x14ac:dyDescent="0.25">
      <c r="A8427" s="5">
        <v>41991.083333333299</v>
      </c>
      <c r="B8427" s="7">
        <v>394.19432275113138</v>
      </c>
      <c r="C8427" s="7">
        <f t="shared" si="131"/>
        <v>426.02072173649486</v>
      </c>
      <c r="D8427" s="8"/>
      <c r="E8427"/>
      <c r="F8427"/>
      <c r="G8427"/>
      <c r="J8427"/>
      <c r="M8427"/>
    </row>
    <row r="8428" spans="1:13" x14ac:dyDescent="0.25">
      <c r="A8428" s="5">
        <v>41991.125</v>
      </c>
      <c r="B8428" s="7">
        <v>398.1819980687149</v>
      </c>
      <c r="C8428" s="7">
        <f t="shared" si="131"/>
        <v>430.45052372670432</v>
      </c>
      <c r="D8428" s="8"/>
      <c r="E8428"/>
      <c r="F8428"/>
      <c r="G8428"/>
      <c r="J8428"/>
      <c r="M8428"/>
    </row>
    <row r="8429" spans="1:13" x14ac:dyDescent="0.25">
      <c r="A8429" s="5">
        <v>41991.166666666701</v>
      </c>
      <c r="B8429" s="7">
        <v>409.53241208377051</v>
      </c>
      <c r="C8429" s="7">
        <f t="shared" si="131"/>
        <v>443.05939546003879</v>
      </c>
      <c r="D8429" s="8"/>
      <c r="E8429"/>
      <c r="F8429"/>
      <c r="G8429"/>
      <c r="J8429"/>
      <c r="M8429"/>
    </row>
    <row r="8430" spans="1:13" x14ac:dyDescent="0.25">
      <c r="A8430" s="5">
        <v>41991.208333333299</v>
      </c>
      <c r="B8430" s="7">
        <v>440.45522376624757</v>
      </c>
      <c r="C8430" s="7">
        <f t="shared" si="131"/>
        <v>477.41072093779047</v>
      </c>
      <c r="D8430" s="8"/>
      <c r="E8430"/>
      <c r="F8430"/>
      <c r="G8430"/>
      <c r="J8430"/>
      <c r="M8430"/>
    </row>
    <row r="8431" spans="1:13" x14ac:dyDescent="0.25">
      <c r="A8431" s="5">
        <v>41991.25</v>
      </c>
      <c r="B8431" s="7">
        <v>446.9967125673499</v>
      </c>
      <c r="C8431" s="7">
        <f t="shared" si="131"/>
        <v>484.67748610853556</v>
      </c>
      <c r="D8431" s="8"/>
      <c r="E8431"/>
      <c r="F8431"/>
      <c r="G8431"/>
      <c r="J8431"/>
      <c r="M8431"/>
    </row>
    <row r="8432" spans="1:13" x14ac:dyDescent="0.25">
      <c r="A8432" s="5">
        <v>41991.291666666701</v>
      </c>
      <c r="B8432" s="7">
        <v>437.58803113177112</v>
      </c>
      <c r="C8432" s="7">
        <f t="shared" si="131"/>
        <v>474.22563322954289</v>
      </c>
      <c r="D8432" s="8"/>
      <c r="E8432"/>
      <c r="F8432"/>
      <c r="G8432"/>
      <c r="J8432"/>
      <c r="M8432"/>
    </row>
    <row r="8433" spans="1:13" x14ac:dyDescent="0.25">
      <c r="A8433" s="5">
        <v>41991.333333333299</v>
      </c>
      <c r="B8433" s="7">
        <v>430.62354100375103</v>
      </c>
      <c r="C8433" s="7">
        <f t="shared" si="131"/>
        <v>466.48896718407536</v>
      </c>
      <c r="D8433" s="8"/>
      <c r="E8433"/>
      <c r="F8433"/>
      <c r="G8433"/>
      <c r="J8433"/>
      <c r="M8433"/>
    </row>
    <row r="8434" spans="1:13" x14ac:dyDescent="0.25">
      <c r="A8434" s="5">
        <v>41991.375</v>
      </c>
      <c r="B8434" s="7">
        <v>426.01548996445035</v>
      </c>
      <c r="C8434" s="7">
        <f t="shared" si="131"/>
        <v>461.37000637629058</v>
      </c>
      <c r="D8434" s="8"/>
      <c r="E8434"/>
      <c r="F8434"/>
      <c r="G8434"/>
      <c r="J8434"/>
      <c r="M8434"/>
    </row>
    <row r="8435" spans="1:13" x14ac:dyDescent="0.25">
      <c r="A8435" s="5">
        <v>41991.416666666701</v>
      </c>
      <c r="B8435" s="7">
        <v>421.39568892806756</v>
      </c>
      <c r="C8435" s="7">
        <f t="shared" si="131"/>
        <v>456.23799281061707</v>
      </c>
      <c r="D8435" s="8"/>
      <c r="E8435"/>
      <c r="F8435"/>
      <c r="G8435"/>
      <c r="J8435"/>
      <c r="M8435"/>
    </row>
    <row r="8436" spans="1:13" x14ac:dyDescent="0.25">
      <c r="A8436" s="5">
        <v>41991.458333333299</v>
      </c>
      <c r="B8436" s="7">
        <v>411.73011823895376</v>
      </c>
      <c r="C8436" s="7">
        <f t="shared" si="131"/>
        <v>445.50076852198254</v>
      </c>
      <c r="D8436" s="8"/>
      <c r="E8436"/>
      <c r="F8436"/>
      <c r="G8436"/>
      <c r="J8436"/>
      <c r="M8436"/>
    </row>
    <row r="8437" spans="1:13" x14ac:dyDescent="0.25">
      <c r="A8437" s="5">
        <v>41991.5</v>
      </c>
      <c r="B8437" s="7">
        <v>409.86682554258226</v>
      </c>
      <c r="C8437" s="7">
        <f t="shared" si="131"/>
        <v>443.43088643847051</v>
      </c>
      <c r="D8437" s="8"/>
      <c r="E8437"/>
      <c r="F8437"/>
      <c r="G8437"/>
      <c r="J8437"/>
      <c r="M8437"/>
    </row>
    <row r="8438" spans="1:13" x14ac:dyDescent="0.25">
      <c r="A8438" s="5">
        <v>41991.541666666701</v>
      </c>
      <c r="B8438" s="7">
        <v>402.9949142793588</v>
      </c>
      <c r="C8438" s="7">
        <f t="shared" si="131"/>
        <v>435.7970637809085</v>
      </c>
      <c r="D8438" s="8"/>
      <c r="E8438"/>
      <c r="F8438"/>
      <c r="G8438"/>
      <c r="J8438"/>
      <c r="M8438"/>
    </row>
    <row r="8439" spans="1:13" x14ac:dyDescent="0.25">
      <c r="A8439" s="5">
        <v>41991.583333333299</v>
      </c>
      <c r="B8439" s="7">
        <v>388.29828976797126</v>
      </c>
      <c r="C8439" s="7">
        <f t="shared" si="131"/>
        <v>419.47097619227378</v>
      </c>
      <c r="D8439" s="8"/>
      <c r="E8439"/>
      <c r="F8439"/>
      <c r="G8439"/>
      <c r="J8439"/>
      <c r="M8439"/>
    </row>
    <row r="8440" spans="1:13" x14ac:dyDescent="0.25">
      <c r="A8440" s="5">
        <v>41991.625</v>
      </c>
      <c r="B8440" s="7">
        <v>384.01648826101234</v>
      </c>
      <c r="C8440" s="7">
        <f t="shared" si="131"/>
        <v>414.71443727508267</v>
      </c>
      <c r="D8440" s="8"/>
      <c r="E8440"/>
      <c r="F8440"/>
      <c r="G8440"/>
      <c r="J8440"/>
      <c r="M8440"/>
    </row>
    <row r="8441" spans="1:13" x14ac:dyDescent="0.25">
      <c r="A8441" s="5">
        <v>41991.666666666701</v>
      </c>
      <c r="B8441" s="7">
        <v>383.48528427978192</v>
      </c>
      <c r="C8441" s="7">
        <f t="shared" si="131"/>
        <v>414.12433696202919</v>
      </c>
      <c r="D8441" s="8"/>
      <c r="E8441"/>
      <c r="F8441"/>
      <c r="G8441"/>
      <c r="J8441"/>
      <c r="M8441"/>
    </row>
    <row r="8442" spans="1:13" x14ac:dyDescent="0.25">
      <c r="A8442" s="5">
        <v>41991.708333333299</v>
      </c>
      <c r="B8442" s="7">
        <v>385.9673093772584</v>
      </c>
      <c r="C8442" s="7">
        <f t="shared" si="131"/>
        <v>416.88155234214543</v>
      </c>
      <c r="D8442" s="8"/>
      <c r="E8442"/>
      <c r="F8442"/>
      <c r="G8442"/>
      <c r="J8442"/>
      <c r="M8442"/>
    </row>
    <row r="8443" spans="1:13" x14ac:dyDescent="0.25">
      <c r="A8443" s="5">
        <v>41991.75</v>
      </c>
      <c r="B8443" s="7">
        <v>377.67003775854431</v>
      </c>
      <c r="C8443" s="7">
        <f t="shared" si="131"/>
        <v>407.66433494036329</v>
      </c>
      <c r="D8443" s="8"/>
      <c r="E8443"/>
      <c r="F8443"/>
      <c r="G8443"/>
      <c r="J8443"/>
      <c r="M8443"/>
    </row>
    <row r="8444" spans="1:13" x14ac:dyDescent="0.25">
      <c r="A8444" s="5">
        <v>41991.791666666701</v>
      </c>
      <c r="B8444" s="7">
        <v>363.98627811329561</v>
      </c>
      <c r="C8444" s="7">
        <f t="shared" si="131"/>
        <v>392.46341187554293</v>
      </c>
      <c r="D8444" s="8"/>
      <c r="E8444"/>
      <c r="F8444"/>
      <c r="G8444"/>
      <c r="J8444"/>
      <c r="M8444"/>
    </row>
    <row r="8445" spans="1:13" x14ac:dyDescent="0.25">
      <c r="A8445" s="5">
        <v>41991.833333333299</v>
      </c>
      <c r="B8445" s="7">
        <v>348.99139285864032</v>
      </c>
      <c r="C8445" s="7">
        <f t="shared" si="131"/>
        <v>375.80599439445109</v>
      </c>
      <c r="D8445" s="8"/>
      <c r="E8445"/>
      <c r="F8445"/>
      <c r="G8445"/>
      <c r="J8445"/>
      <c r="M8445"/>
    </row>
    <row r="8446" spans="1:13" x14ac:dyDescent="0.25">
      <c r="A8446" s="5">
        <v>41991.875</v>
      </c>
      <c r="B8446" s="7">
        <v>328.71556461522005</v>
      </c>
      <c r="C8446" s="7">
        <f t="shared" si="131"/>
        <v>353.28211841342556</v>
      </c>
      <c r="D8446" s="8"/>
      <c r="E8446"/>
      <c r="F8446"/>
      <c r="G8446"/>
      <c r="J8446"/>
      <c r="M8446"/>
    </row>
    <row r="8447" spans="1:13" x14ac:dyDescent="0.25">
      <c r="A8447" s="5">
        <v>41991.916666666701</v>
      </c>
      <c r="B8447" s="7">
        <v>317.43773443349772</v>
      </c>
      <c r="C8447" s="7">
        <f t="shared" si="131"/>
        <v>340.75387812165786</v>
      </c>
      <c r="D8447" s="8"/>
      <c r="E8447"/>
      <c r="F8447"/>
      <c r="G8447"/>
      <c r="J8447"/>
      <c r="M8447"/>
    </row>
    <row r="8448" spans="1:13" x14ac:dyDescent="0.25">
      <c r="A8448" s="5">
        <v>41991.958333333299</v>
      </c>
      <c r="B8448" s="7">
        <v>314.16359397243389</v>
      </c>
      <c r="C8448" s="7">
        <f t="shared" si="131"/>
        <v>337.11672294337848</v>
      </c>
      <c r="D8448" s="8"/>
      <c r="E8448"/>
      <c r="F8448"/>
      <c r="G8448"/>
      <c r="J8448"/>
      <c r="M8448"/>
    </row>
    <row r="8449" spans="1:13" x14ac:dyDescent="0.25">
      <c r="A8449" s="5">
        <v>41992</v>
      </c>
      <c r="B8449" s="7">
        <v>321.90297827375548</v>
      </c>
      <c r="C8449" s="7">
        <f t="shared" si="131"/>
        <v>345.71419822673874</v>
      </c>
      <c r="D8449" s="8"/>
      <c r="E8449"/>
      <c r="F8449"/>
      <c r="G8449"/>
      <c r="J8449"/>
      <c r="M8449"/>
    </row>
    <row r="8450" spans="1:13" x14ac:dyDescent="0.25">
      <c r="A8450" s="5">
        <v>41992.041666666701</v>
      </c>
      <c r="B8450" s="7">
        <v>329.55784596864254</v>
      </c>
      <c r="C8450" s="7">
        <f t="shared" ref="C8450:C8513" si="132">IF(A8450&lt;"01-02-2014",(B8450-$B$8765)*($B$8772/$C$8772)+$B$8765,IF(A8450&lt;"01-03-2014",(B8450-B$8765)*($B$8773/$C$8773)+$B$8765,IF(A8450&lt;"01-04-2014",(B8450-B$8765)*($B$8774/$C$8774)+$B$8765,IF(A8450&lt;"01-05-2014",(B8450-B$8765)*($B$8775/$C$8775)+$B$8765,IF(A8450&lt;"01-06-2014",(B8450-B$8765)*($B$8776/$C$8776)+$B$8765,IF(A8450&lt;"01-07-2014",(B8450-B$8765)*($B$8777/$C$8777)+$B$8765,IF(A8450&lt;"01-08-2014",(B8450-B$8765)*($B$8778/$C$8778)+$B$8765,IF(A8450&lt;"01-09-2014",(B8450-B$8765)*($B$8779/$C$8779)+$B$8765,IF(A8450&lt;"01-10-2014",(B8450-B$8765)*($B$8780/$C$8780)+$B$8765,IF(A8450&lt;1-11-2014,(B8450-B$8765)*($B$8781/$C$8781)+$B$8765,IF(A8450&lt;"01-12-2014",(B8450-B$8765)*($B$8782/$C$8782)+$B$8765,IF(A8450&lt;1-1-2015,(B8450-B$8765)*($B$8783/$C$8783)+$B$8765,"Error"))))))))))))</f>
        <v>354.21778626964624</v>
      </c>
      <c r="D8450" s="8"/>
      <c r="E8450"/>
      <c r="F8450"/>
      <c r="G8450"/>
      <c r="J8450"/>
      <c r="M8450"/>
    </row>
    <row r="8451" spans="1:13" x14ac:dyDescent="0.25">
      <c r="A8451" s="5">
        <v>41992.083333333299</v>
      </c>
      <c r="B8451" s="7">
        <v>327.73070124446747</v>
      </c>
      <c r="C8451" s="7">
        <f t="shared" si="132"/>
        <v>352.1880600028507</v>
      </c>
      <c r="D8451" s="8"/>
      <c r="E8451"/>
      <c r="F8451"/>
      <c r="G8451"/>
      <c r="J8451"/>
      <c r="M8451"/>
    </row>
    <row r="8452" spans="1:13" x14ac:dyDescent="0.25">
      <c r="A8452" s="5">
        <v>41992.125</v>
      </c>
      <c r="B8452" s="7">
        <v>344.16983919276947</v>
      </c>
      <c r="C8452" s="7">
        <f t="shared" si="132"/>
        <v>370.44985922196184</v>
      </c>
      <c r="D8452" s="8"/>
      <c r="E8452"/>
      <c r="F8452"/>
      <c r="G8452"/>
      <c r="J8452"/>
      <c r="M8452"/>
    </row>
    <row r="8453" spans="1:13" x14ac:dyDescent="0.25">
      <c r="A8453" s="5">
        <v>41992.166666666701</v>
      </c>
      <c r="B8453" s="7">
        <v>359.26980817669471</v>
      </c>
      <c r="C8453" s="7">
        <f t="shared" si="132"/>
        <v>387.22401141086851</v>
      </c>
      <c r="D8453" s="8"/>
      <c r="E8453"/>
      <c r="F8453"/>
      <c r="G8453"/>
      <c r="J8453"/>
      <c r="M8453"/>
    </row>
    <row r="8454" spans="1:13" x14ac:dyDescent="0.25">
      <c r="A8454" s="5">
        <v>41992.208333333299</v>
      </c>
      <c r="B8454" s="7">
        <v>383.02786999058537</v>
      </c>
      <c r="C8454" s="7">
        <f t="shared" si="132"/>
        <v>413.61620764676161</v>
      </c>
      <c r="D8454" s="8"/>
      <c r="E8454"/>
      <c r="F8454"/>
      <c r="G8454"/>
      <c r="J8454"/>
      <c r="M8454"/>
    </row>
    <row r="8455" spans="1:13" x14ac:dyDescent="0.25">
      <c r="A8455" s="5">
        <v>41992.25</v>
      </c>
      <c r="B8455" s="7">
        <v>384.92666193846981</v>
      </c>
      <c r="C8455" s="7">
        <f t="shared" si="132"/>
        <v>415.72552490051169</v>
      </c>
      <c r="D8455" s="8"/>
      <c r="E8455"/>
      <c r="F8455"/>
      <c r="G8455"/>
      <c r="J8455"/>
      <c r="M8455"/>
    </row>
    <row r="8456" spans="1:13" x14ac:dyDescent="0.25">
      <c r="A8456" s="5">
        <v>41992.291666666701</v>
      </c>
      <c r="B8456" s="7">
        <v>378.68945198399939</v>
      </c>
      <c r="C8456" s="7">
        <f t="shared" si="132"/>
        <v>408.79677497249338</v>
      </c>
      <c r="D8456" s="8"/>
      <c r="E8456"/>
      <c r="F8456"/>
      <c r="G8456"/>
      <c r="J8456"/>
      <c r="M8456"/>
    </row>
    <row r="8457" spans="1:13" x14ac:dyDescent="0.25">
      <c r="A8457" s="5">
        <v>41992.333333333299</v>
      </c>
      <c r="B8457" s="7">
        <v>391.01255860993768</v>
      </c>
      <c r="C8457" s="7">
        <f t="shared" si="132"/>
        <v>422.48618494437261</v>
      </c>
      <c r="D8457" s="8"/>
      <c r="E8457"/>
      <c r="F8457"/>
      <c r="G8457"/>
      <c r="J8457"/>
      <c r="M8457"/>
    </row>
    <row r="8458" spans="1:13" x14ac:dyDescent="0.25">
      <c r="A8458" s="5">
        <v>41992.375</v>
      </c>
      <c r="B8458" s="7">
        <v>397.55782324461052</v>
      </c>
      <c r="C8458" s="7">
        <f t="shared" si="132"/>
        <v>429.75714458776986</v>
      </c>
      <c r="D8458" s="8"/>
      <c r="E8458"/>
      <c r="F8458"/>
      <c r="G8458"/>
      <c r="J8458"/>
      <c r="M8458"/>
    </row>
    <row r="8459" spans="1:13" x14ac:dyDescent="0.25">
      <c r="A8459" s="5">
        <v>41992.416666666701</v>
      </c>
      <c r="B8459" s="7">
        <v>392.09599674978938</v>
      </c>
      <c r="C8459" s="7">
        <f t="shared" si="132"/>
        <v>423.68974743277806</v>
      </c>
      <c r="D8459" s="8"/>
      <c r="E8459"/>
      <c r="F8459"/>
      <c r="G8459"/>
      <c r="J8459"/>
      <c r="M8459"/>
    </row>
    <row r="8460" spans="1:13" x14ac:dyDescent="0.25">
      <c r="A8460" s="5">
        <v>41992.458333333299</v>
      </c>
      <c r="B8460" s="7">
        <v>351.17394421736481</v>
      </c>
      <c r="C8460" s="7">
        <f t="shared" si="132"/>
        <v>378.23053239782871</v>
      </c>
      <c r="D8460" s="8"/>
      <c r="E8460"/>
      <c r="F8460"/>
      <c r="G8460"/>
      <c r="J8460"/>
      <c r="M8460"/>
    </row>
    <row r="8461" spans="1:13" x14ac:dyDescent="0.25">
      <c r="A8461" s="5">
        <v>41992.5</v>
      </c>
      <c r="B8461" s="7">
        <v>359.13404328628314</v>
      </c>
      <c r="C8461" s="7">
        <f t="shared" si="132"/>
        <v>387.07319382070671</v>
      </c>
      <c r="D8461" s="8"/>
      <c r="E8461"/>
      <c r="F8461"/>
      <c r="G8461"/>
      <c r="J8461"/>
      <c r="M8461"/>
    </row>
    <row r="8462" spans="1:13" x14ac:dyDescent="0.25">
      <c r="A8462" s="5">
        <v>41992.541666666701</v>
      </c>
      <c r="B8462" s="7">
        <v>390.75859114996825</v>
      </c>
      <c r="C8462" s="7">
        <f t="shared" si="132"/>
        <v>422.20405927715484</v>
      </c>
      <c r="D8462" s="8"/>
      <c r="E8462"/>
      <c r="F8462"/>
      <c r="G8462"/>
      <c r="J8462"/>
      <c r="M8462"/>
    </row>
    <row r="8463" spans="1:13" x14ac:dyDescent="0.25">
      <c r="A8463" s="5">
        <v>41992.583333333299</v>
      </c>
      <c r="B8463" s="7">
        <v>401.7847935859786</v>
      </c>
      <c r="C8463" s="7">
        <f t="shared" si="132"/>
        <v>434.45277302777424</v>
      </c>
      <c r="D8463" s="8"/>
      <c r="E8463"/>
      <c r="F8463"/>
      <c r="G8463"/>
      <c r="J8463"/>
      <c r="M8463"/>
    </row>
    <row r="8464" spans="1:13" x14ac:dyDescent="0.25">
      <c r="A8464" s="5">
        <v>41992.625</v>
      </c>
      <c r="B8464" s="7">
        <v>409.89844574937649</v>
      </c>
      <c r="C8464" s="7">
        <f t="shared" si="132"/>
        <v>443.46601248154883</v>
      </c>
      <c r="D8464" s="8"/>
      <c r="E8464"/>
      <c r="F8464"/>
      <c r="G8464"/>
      <c r="J8464"/>
      <c r="M8464"/>
    </row>
    <row r="8465" spans="1:13" x14ac:dyDescent="0.25">
      <c r="A8465" s="5">
        <v>41992.666666666701</v>
      </c>
      <c r="B8465" s="7">
        <v>416.00948113782363</v>
      </c>
      <c r="C8465" s="7">
        <f t="shared" si="132"/>
        <v>450.25459845458835</v>
      </c>
      <c r="D8465" s="8"/>
      <c r="E8465"/>
      <c r="F8465"/>
      <c r="G8465"/>
      <c r="J8465"/>
      <c r="M8465"/>
    </row>
    <row r="8466" spans="1:13" x14ac:dyDescent="0.25">
      <c r="A8466" s="5">
        <v>41992.708333333299</v>
      </c>
      <c r="B8466" s="7">
        <v>425.63643126490268</v>
      </c>
      <c r="C8466" s="7">
        <f t="shared" si="132"/>
        <v>460.94892019250369</v>
      </c>
      <c r="D8466" s="8"/>
      <c r="E8466"/>
      <c r="F8466"/>
      <c r="G8466"/>
      <c r="J8466"/>
      <c r="M8466"/>
    </row>
    <row r="8467" spans="1:13" x14ac:dyDescent="0.25">
      <c r="A8467" s="5">
        <v>41992.75</v>
      </c>
      <c r="B8467" s="7">
        <v>419.57774149730739</v>
      </c>
      <c r="C8467" s="7">
        <f t="shared" si="132"/>
        <v>454.21848357139504</v>
      </c>
      <c r="D8467" s="8"/>
      <c r="E8467"/>
      <c r="F8467"/>
      <c r="G8467"/>
      <c r="J8467"/>
      <c r="M8467"/>
    </row>
    <row r="8468" spans="1:13" x14ac:dyDescent="0.25">
      <c r="A8468" s="5">
        <v>41992.791666666701</v>
      </c>
      <c r="B8468" s="7">
        <v>413.38298500752586</v>
      </c>
      <c r="C8468" s="7">
        <f t="shared" si="132"/>
        <v>447.33689406326874</v>
      </c>
      <c r="D8468" s="8"/>
      <c r="E8468"/>
      <c r="F8468"/>
      <c r="G8468"/>
      <c r="J8468"/>
      <c r="M8468"/>
    </row>
    <row r="8469" spans="1:13" x14ac:dyDescent="0.25">
      <c r="A8469" s="5">
        <v>41992.833333333299</v>
      </c>
      <c r="B8469" s="7">
        <v>407.68029023697176</v>
      </c>
      <c r="C8469" s="7">
        <f t="shared" si="132"/>
        <v>441.00192277491772</v>
      </c>
      <c r="D8469" s="8"/>
      <c r="E8469"/>
      <c r="F8469"/>
      <c r="G8469"/>
      <c r="J8469"/>
      <c r="M8469"/>
    </row>
    <row r="8470" spans="1:13" x14ac:dyDescent="0.25">
      <c r="A8470" s="5">
        <v>41992.875</v>
      </c>
      <c r="B8470" s="7">
        <v>400.33888852707651</v>
      </c>
      <c r="C8470" s="7">
        <f t="shared" si="132"/>
        <v>432.84655572133119</v>
      </c>
      <c r="D8470" s="8"/>
      <c r="E8470"/>
      <c r="F8470"/>
      <c r="G8470"/>
      <c r="J8470"/>
      <c r="M8470"/>
    </row>
    <row r="8471" spans="1:13" x14ac:dyDescent="0.25">
      <c r="A8471" s="5">
        <v>41992.916666666701</v>
      </c>
      <c r="B8471" s="7">
        <v>395.86330022699474</v>
      </c>
      <c r="C8471" s="7">
        <f t="shared" si="132"/>
        <v>427.87474423215644</v>
      </c>
      <c r="D8471" s="8"/>
      <c r="E8471"/>
      <c r="F8471"/>
      <c r="G8471"/>
      <c r="J8471"/>
      <c r="M8471"/>
    </row>
    <row r="8472" spans="1:13" x14ac:dyDescent="0.25">
      <c r="A8472" s="5">
        <v>41992.958333333299</v>
      </c>
      <c r="B8472" s="7">
        <v>406.90303819629469</v>
      </c>
      <c r="C8472" s="7">
        <f t="shared" si="132"/>
        <v>440.1384942451416</v>
      </c>
      <c r="D8472" s="8"/>
      <c r="E8472"/>
      <c r="F8472"/>
      <c r="G8472"/>
      <c r="J8472"/>
      <c r="M8472"/>
    </row>
    <row r="8473" spans="1:13" x14ac:dyDescent="0.25">
      <c r="A8473" s="5">
        <v>41993</v>
      </c>
      <c r="B8473" s="7">
        <v>405.64215321834388</v>
      </c>
      <c r="C8473" s="7">
        <f t="shared" si="132"/>
        <v>438.73781080431013</v>
      </c>
      <c r="D8473" s="8"/>
      <c r="E8473"/>
      <c r="F8473"/>
      <c r="G8473"/>
      <c r="J8473"/>
      <c r="M8473"/>
    </row>
    <row r="8474" spans="1:13" x14ac:dyDescent="0.25">
      <c r="A8474" s="5">
        <v>41993.041666666701</v>
      </c>
      <c r="B8474" s="7">
        <v>404.64983534435805</v>
      </c>
      <c r="C8474" s="7">
        <f t="shared" si="132"/>
        <v>437.63547138522057</v>
      </c>
      <c r="D8474" s="8"/>
      <c r="E8474"/>
      <c r="F8474"/>
      <c r="G8474"/>
      <c r="J8474"/>
      <c r="M8474"/>
    </row>
    <row r="8475" spans="1:13" x14ac:dyDescent="0.25">
      <c r="A8475" s="5">
        <v>41993.083333333299</v>
      </c>
      <c r="B8475" s="7">
        <v>407.00500968964724</v>
      </c>
      <c r="C8475" s="7">
        <f t="shared" si="132"/>
        <v>440.25177165321094</v>
      </c>
      <c r="D8475" s="8"/>
      <c r="E8475"/>
      <c r="F8475"/>
      <c r="G8475"/>
      <c r="J8475"/>
      <c r="M8475"/>
    </row>
    <row r="8476" spans="1:13" x14ac:dyDescent="0.25">
      <c r="A8476" s="5">
        <v>41993.125</v>
      </c>
      <c r="B8476" s="7">
        <v>407.27471928045065</v>
      </c>
      <c r="C8476" s="7">
        <f t="shared" si="132"/>
        <v>440.5513848330632</v>
      </c>
      <c r="D8476" s="8"/>
      <c r="E8476"/>
      <c r="F8476"/>
      <c r="G8476"/>
      <c r="J8476"/>
      <c r="M8476"/>
    </row>
    <row r="8477" spans="1:13" x14ac:dyDescent="0.25">
      <c r="A8477" s="5">
        <v>41993.166666666701</v>
      </c>
      <c r="B8477" s="7">
        <v>408.08170807605495</v>
      </c>
      <c r="C8477" s="7">
        <f t="shared" si="132"/>
        <v>441.44784712954998</v>
      </c>
      <c r="D8477" s="8"/>
      <c r="E8477"/>
      <c r="F8477"/>
      <c r="G8477"/>
      <c r="J8477"/>
      <c r="M8477"/>
    </row>
    <row r="8478" spans="1:13" x14ac:dyDescent="0.25">
      <c r="A8478" s="5">
        <v>41993.208333333299</v>
      </c>
      <c r="B8478" s="7">
        <v>412.38046756243847</v>
      </c>
      <c r="C8478" s="7">
        <f t="shared" si="132"/>
        <v>446.22322421309673</v>
      </c>
      <c r="D8478" s="8"/>
      <c r="E8478"/>
      <c r="F8478"/>
      <c r="G8478"/>
      <c r="J8478"/>
      <c r="M8478"/>
    </row>
    <row r="8479" spans="1:13" x14ac:dyDescent="0.25">
      <c r="A8479" s="5">
        <v>41993.25</v>
      </c>
      <c r="B8479" s="7">
        <v>442.05167384518381</v>
      </c>
      <c r="C8479" s="7">
        <f t="shared" si="132"/>
        <v>479.18417468558141</v>
      </c>
      <c r="D8479" s="8"/>
      <c r="E8479"/>
      <c r="F8479"/>
      <c r="G8479"/>
      <c r="J8479"/>
      <c r="M8479"/>
    </row>
    <row r="8480" spans="1:13" x14ac:dyDescent="0.25">
      <c r="A8480" s="5">
        <v>41993.291666666701</v>
      </c>
      <c r="B8480" s="7">
        <v>452.99380318731778</v>
      </c>
      <c r="C8480" s="7">
        <f t="shared" si="132"/>
        <v>491.33949388200159</v>
      </c>
      <c r="D8480" s="8"/>
      <c r="E8480"/>
      <c r="F8480"/>
      <c r="G8480"/>
      <c r="J8480"/>
      <c r="M8480"/>
    </row>
    <row r="8481" spans="1:13" x14ac:dyDescent="0.25">
      <c r="A8481" s="5">
        <v>41993.333333333299</v>
      </c>
      <c r="B8481" s="7">
        <v>510.67976850569335</v>
      </c>
      <c r="C8481" s="7">
        <f t="shared" si="132"/>
        <v>555.42129182771419</v>
      </c>
      <c r="D8481" s="8"/>
      <c r="E8481"/>
      <c r="F8481"/>
      <c r="G8481"/>
      <c r="J8481"/>
      <c r="M8481"/>
    </row>
    <row r="8482" spans="1:13" x14ac:dyDescent="0.25">
      <c r="A8482" s="5">
        <v>41993.375</v>
      </c>
      <c r="B8482" s="7">
        <v>491.18643440236394</v>
      </c>
      <c r="C8482" s="7">
        <f t="shared" si="132"/>
        <v>533.76666768467487</v>
      </c>
      <c r="D8482" s="8"/>
      <c r="E8482"/>
      <c r="F8482"/>
      <c r="G8482"/>
      <c r="J8482"/>
      <c r="M8482"/>
    </row>
    <row r="8483" spans="1:13" x14ac:dyDescent="0.25">
      <c r="A8483" s="5">
        <v>41993.416666666701</v>
      </c>
      <c r="B8483" s="7">
        <v>424.43026468992872</v>
      </c>
      <c r="C8483" s="7">
        <f t="shared" si="132"/>
        <v>459.60902196388321</v>
      </c>
      <c r="D8483" s="8"/>
      <c r="E8483"/>
      <c r="F8483"/>
      <c r="G8483"/>
      <c r="J8483"/>
      <c r="M8483"/>
    </row>
    <row r="8484" spans="1:13" x14ac:dyDescent="0.25">
      <c r="A8484" s="5">
        <v>41993.458333333299</v>
      </c>
      <c r="B8484" s="7">
        <v>443.75483343121294</v>
      </c>
      <c r="C8484" s="7">
        <f t="shared" si="132"/>
        <v>481.07616917434234</v>
      </c>
      <c r="D8484" s="8"/>
      <c r="E8484"/>
      <c r="F8484"/>
      <c r="G8484"/>
      <c r="J8484"/>
      <c r="M8484"/>
    </row>
    <row r="8485" spans="1:13" x14ac:dyDescent="0.25">
      <c r="A8485" s="5">
        <v>41993.5</v>
      </c>
      <c r="B8485" s="7">
        <v>472.0387016318997</v>
      </c>
      <c r="C8485" s="7">
        <f t="shared" si="132"/>
        <v>512.49596283049914</v>
      </c>
      <c r="D8485" s="8"/>
      <c r="E8485"/>
      <c r="F8485"/>
      <c r="G8485"/>
      <c r="J8485"/>
      <c r="M8485"/>
    </row>
    <row r="8486" spans="1:13" x14ac:dyDescent="0.25">
      <c r="A8486" s="5">
        <v>41993.541666666701</v>
      </c>
      <c r="B8486" s="7">
        <v>462.1970866392179</v>
      </c>
      <c r="C8486" s="7">
        <f t="shared" si="132"/>
        <v>501.56317562758414</v>
      </c>
      <c r="D8486" s="8"/>
      <c r="E8486"/>
      <c r="F8486"/>
      <c r="G8486"/>
      <c r="J8486"/>
      <c r="M8486"/>
    </row>
    <row r="8487" spans="1:13" x14ac:dyDescent="0.25">
      <c r="A8487" s="5">
        <v>41993.583333333299</v>
      </c>
      <c r="B8487" s="7">
        <v>464.97880472883008</v>
      </c>
      <c r="C8487" s="7">
        <f t="shared" si="132"/>
        <v>504.65331194716617</v>
      </c>
      <c r="D8487" s="8"/>
      <c r="E8487"/>
      <c r="F8487"/>
      <c r="G8487"/>
      <c r="J8487"/>
      <c r="M8487"/>
    </row>
    <row r="8488" spans="1:13" x14ac:dyDescent="0.25">
      <c r="A8488" s="5">
        <v>41993.625</v>
      </c>
      <c r="B8488" s="7">
        <v>459.4816051403244</v>
      </c>
      <c r="C8488" s="7">
        <f t="shared" si="132"/>
        <v>498.54661976729795</v>
      </c>
      <c r="D8488" s="8"/>
      <c r="E8488"/>
      <c r="F8488"/>
      <c r="G8488"/>
      <c r="J8488"/>
      <c r="M8488"/>
    </row>
    <row r="8489" spans="1:13" x14ac:dyDescent="0.25">
      <c r="A8489" s="5">
        <v>41993.666666666701</v>
      </c>
      <c r="B8489" s="7">
        <v>455.09181188118799</v>
      </c>
      <c r="C8489" s="7">
        <f t="shared" si="132"/>
        <v>493.67011569732404</v>
      </c>
      <c r="D8489" s="8"/>
      <c r="E8489"/>
      <c r="F8489"/>
      <c r="G8489"/>
      <c r="J8489"/>
      <c r="M8489"/>
    </row>
    <row r="8490" spans="1:13" x14ac:dyDescent="0.25">
      <c r="A8490" s="5">
        <v>41993.708333333299</v>
      </c>
      <c r="B8490" s="7">
        <v>464.12605435438809</v>
      </c>
      <c r="C8490" s="7">
        <f t="shared" si="132"/>
        <v>503.7060143351469</v>
      </c>
      <c r="D8490" s="8"/>
      <c r="E8490"/>
      <c r="F8490"/>
      <c r="G8490"/>
      <c r="J8490"/>
      <c r="M8490"/>
    </row>
    <row r="8491" spans="1:13" x14ac:dyDescent="0.25">
      <c r="A8491" s="5">
        <v>41993.75</v>
      </c>
      <c r="B8491" s="7">
        <v>450.33438183053465</v>
      </c>
      <c r="C8491" s="7">
        <f t="shared" si="132"/>
        <v>488.38521373608887</v>
      </c>
      <c r="D8491" s="8"/>
      <c r="E8491"/>
      <c r="F8491"/>
      <c r="G8491"/>
      <c r="J8491"/>
      <c r="M8491"/>
    </row>
    <row r="8492" spans="1:13" x14ac:dyDescent="0.25">
      <c r="A8492" s="5">
        <v>41993.791666666701</v>
      </c>
      <c r="B8492" s="7">
        <v>440.26458175919942</v>
      </c>
      <c r="C8492" s="7">
        <f t="shared" si="132"/>
        <v>477.19894182465265</v>
      </c>
      <c r="D8492" s="8"/>
      <c r="E8492"/>
      <c r="F8492"/>
      <c r="G8492"/>
      <c r="J8492"/>
      <c r="M8492"/>
    </row>
    <row r="8493" spans="1:13" x14ac:dyDescent="0.25">
      <c r="A8493" s="5">
        <v>41993.833333333299</v>
      </c>
      <c r="B8493" s="7">
        <v>443.43541260394477</v>
      </c>
      <c r="C8493" s="7">
        <f t="shared" si="132"/>
        <v>480.72133310980428</v>
      </c>
      <c r="D8493" s="8"/>
      <c r="E8493"/>
      <c r="F8493"/>
      <c r="G8493"/>
      <c r="J8493"/>
      <c r="M8493"/>
    </row>
    <row r="8494" spans="1:13" x14ac:dyDescent="0.25">
      <c r="A8494" s="5">
        <v>41993.875</v>
      </c>
      <c r="B8494" s="7">
        <v>437.84967982482129</v>
      </c>
      <c r="C8494" s="7">
        <f t="shared" si="132"/>
        <v>474.51629177340641</v>
      </c>
      <c r="D8494" s="8"/>
      <c r="E8494"/>
      <c r="F8494"/>
      <c r="G8494"/>
      <c r="J8494"/>
      <c r="M8494"/>
    </row>
    <row r="8495" spans="1:13" x14ac:dyDescent="0.25">
      <c r="A8495" s="5">
        <v>41993.916666666701</v>
      </c>
      <c r="B8495" s="7">
        <v>419.32584949286189</v>
      </c>
      <c r="C8495" s="7">
        <f t="shared" si="132"/>
        <v>453.93866347227856</v>
      </c>
      <c r="D8495" s="8"/>
      <c r="E8495"/>
      <c r="F8495"/>
      <c r="G8495"/>
      <c r="J8495"/>
      <c r="M8495"/>
    </row>
    <row r="8496" spans="1:13" x14ac:dyDescent="0.25">
      <c r="A8496" s="5">
        <v>41993.958333333299</v>
      </c>
      <c r="B8496" s="7">
        <v>426.89296731740012</v>
      </c>
      <c r="C8496" s="7">
        <f t="shared" si="132"/>
        <v>462.34477252821893</v>
      </c>
      <c r="D8496" s="8"/>
      <c r="E8496"/>
      <c r="F8496"/>
      <c r="G8496"/>
      <c r="J8496"/>
      <c r="M8496"/>
    </row>
    <row r="8497" spans="1:13" x14ac:dyDescent="0.25">
      <c r="A8497" s="5">
        <v>41994</v>
      </c>
      <c r="B8497" s="7">
        <v>430.31222264187829</v>
      </c>
      <c r="C8497" s="7">
        <f t="shared" si="132"/>
        <v>466.14313193190935</v>
      </c>
      <c r="D8497" s="8"/>
      <c r="E8497"/>
      <c r="F8497"/>
      <c r="G8497"/>
      <c r="J8497"/>
      <c r="M8497"/>
    </row>
    <row r="8498" spans="1:13" x14ac:dyDescent="0.25">
      <c r="A8498" s="5">
        <v>41994.041666666701</v>
      </c>
      <c r="B8498" s="7">
        <v>428.43319254302304</v>
      </c>
      <c r="C8498" s="7">
        <f t="shared" si="132"/>
        <v>464.05576758836082</v>
      </c>
      <c r="D8498" s="8"/>
      <c r="E8498"/>
      <c r="F8498"/>
      <c r="G8498"/>
      <c r="J8498"/>
      <c r="M8498"/>
    </row>
    <row r="8499" spans="1:13" x14ac:dyDescent="0.25">
      <c r="A8499" s="5">
        <v>41994.083333333299</v>
      </c>
      <c r="B8499" s="7">
        <v>427.41909482954429</v>
      </c>
      <c r="C8499" s="7">
        <f t="shared" si="132"/>
        <v>462.92923352736881</v>
      </c>
      <c r="D8499" s="8"/>
      <c r="E8499"/>
      <c r="F8499"/>
      <c r="G8499"/>
      <c r="J8499"/>
      <c r="M8499"/>
    </row>
    <row r="8500" spans="1:13" x14ac:dyDescent="0.25">
      <c r="A8500" s="5">
        <v>41994.125</v>
      </c>
      <c r="B8500" s="7">
        <v>423.07888305323718</v>
      </c>
      <c r="C8500" s="7">
        <f t="shared" si="132"/>
        <v>458.10780820223312</v>
      </c>
      <c r="D8500" s="8"/>
      <c r="E8500"/>
      <c r="F8500"/>
      <c r="G8500"/>
      <c r="J8500"/>
      <c r="M8500"/>
    </row>
    <row r="8501" spans="1:13" x14ac:dyDescent="0.25">
      <c r="A8501" s="5">
        <v>41994.166666666701</v>
      </c>
      <c r="B8501" s="7">
        <v>439.64992995998932</v>
      </c>
      <c r="C8501" s="7">
        <f t="shared" si="132"/>
        <v>476.51614155969111</v>
      </c>
      <c r="D8501" s="8"/>
      <c r="E8501"/>
      <c r="F8501"/>
      <c r="G8501"/>
      <c r="J8501"/>
      <c r="M8501"/>
    </row>
    <row r="8502" spans="1:13" x14ac:dyDescent="0.25">
      <c r="A8502" s="5">
        <v>41994.208333333299</v>
      </c>
      <c r="B8502" s="7">
        <v>441.65630179594427</v>
      </c>
      <c r="C8502" s="7">
        <f t="shared" si="132"/>
        <v>478.74496643738934</v>
      </c>
      <c r="D8502" s="8"/>
      <c r="E8502"/>
      <c r="F8502"/>
      <c r="G8502"/>
      <c r="J8502"/>
      <c r="M8502"/>
    </row>
    <row r="8503" spans="1:13" x14ac:dyDescent="0.25">
      <c r="A8503" s="5">
        <v>41994.25</v>
      </c>
      <c r="B8503" s="7">
        <v>445.50487272874909</v>
      </c>
      <c r="C8503" s="7">
        <f t="shared" si="132"/>
        <v>483.0202410823502</v>
      </c>
      <c r="D8503" s="8"/>
      <c r="E8503"/>
      <c r="F8503"/>
      <c r="G8503"/>
      <c r="J8503"/>
      <c r="M8503"/>
    </row>
    <row r="8504" spans="1:13" x14ac:dyDescent="0.25">
      <c r="A8504" s="5">
        <v>41994.291666666701</v>
      </c>
      <c r="B8504" s="7">
        <v>468.52176082191841</v>
      </c>
      <c r="C8504" s="7">
        <f t="shared" si="132"/>
        <v>508.58908723037001</v>
      </c>
      <c r="D8504" s="8"/>
      <c r="E8504"/>
      <c r="F8504"/>
      <c r="G8504"/>
      <c r="J8504"/>
      <c r="M8504"/>
    </row>
    <row r="8505" spans="1:13" x14ac:dyDescent="0.25">
      <c r="A8505" s="5">
        <v>41994.333333333299</v>
      </c>
      <c r="B8505" s="7">
        <v>496.25721983686998</v>
      </c>
      <c r="C8505" s="7">
        <f t="shared" si="132"/>
        <v>539.39966777138</v>
      </c>
      <c r="D8505" s="8"/>
      <c r="E8505"/>
      <c r="F8505"/>
      <c r="G8505"/>
      <c r="J8505"/>
      <c r="M8505"/>
    </row>
    <row r="8506" spans="1:13" x14ac:dyDescent="0.25">
      <c r="A8506" s="5">
        <v>41994.375</v>
      </c>
      <c r="B8506" s="7">
        <v>464.95383272123763</v>
      </c>
      <c r="C8506" s="7">
        <f t="shared" si="132"/>
        <v>504.62557121099218</v>
      </c>
      <c r="D8506" s="8"/>
      <c r="E8506"/>
      <c r="F8506"/>
      <c r="G8506"/>
      <c r="J8506"/>
      <c r="M8506"/>
    </row>
    <row r="8507" spans="1:13" x14ac:dyDescent="0.25">
      <c r="A8507" s="5">
        <v>41994.416666666701</v>
      </c>
      <c r="B8507" s="7">
        <v>456.25791169516623</v>
      </c>
      <c r="C8507" s="7">
        <f t="shared" si="132"/>
        <v>494.96550483143085</v>
      </c>
      <c r="D8507" s="8"/>
      <c r="E8507"/>
      <c r="F8507"/>
      <c r="G8507"/>
      <c r="J8507"/>
      <c r="M8507"/>
    </row>
    <row r="8508" spans="1:13" x14ac:dyDescent="0.25">
      <c r="A8508" s="5">
        <v>41994.458333333299</v>
      </c>
      <c r="B8508" s="7">
        <v>450.4680219212907</v>
      </c>
      <c r="C8508" s="7">
        <f t="shared" si="132"/>
        <v>488.53367094307168</v>
      </c>
      <c r="D8508" s="8"/>
      <c r="E8508"/>
      <c r="F8508"/>
      <c r="G8508"/>
      <c r="J8508"/>
      <c r="M8508"/>
    </row>
    <row r="8509" spans="1:13" x14ac:dyDescent="0.25">
      <c r="A8509" s="5">
        <v>41994.5</v>
      </c>
      <c r="B8509" s="7">
        <v>450.88493590512235</v>
      </c>
      <c r="C8509" s="7">
        <f t="shared" si="132"/>
        <v>488.99680955096687</v>
      </c>
      <c r="D8509" s="8"/>
      <c r="E8509"/>
      <c r="F8509"/>
      <c r="G8509"/>
      <c r="J8509"/>
      <c r="M8509"/>
    </row>
    <row r="8510" spans="1:13" x14ac:dyDescent="0.25">
      <c r="A8510" s="5">
        <v>41994.541666666701</v>
      </c>
      <c r="B8510" s="7">
        <v>443.58322601157954</v>
      </c>
      <c r="C8510" s="7">
        <f t="shared" si="132"/>
        <v>480.88553507590541</v>
      </c>
      <c r="D8510" s="8"/>
      <c r="E8510"/>
      <c r="F8510"/>
      <c r="G8510"/>
      <c r="J8510"/>
      <c r="M8510"/>
    </row>
    <row r="8511" spans="1:13" x14ac:dyDescent="0.25">
      <c r="A8511" s="5">
        <v>41994.583333333299</v>
      </c>
      <c r="B8511" s="7">
        <v>425.08573530238817</v>
      </c>
      <c r="C8511" s="7">
        <f t="shared" si="132"/>
        <v>460.33716675811792</v>
      </c>
      <c r="D8511" s="8"/>
      <c r="E8511"/>
      <c r="F8511"/>
      <c r="G8511"/>
      <c r="J8511"/>
      <c r="M8511"/>
    </row>
    <row r="8512" spans="1:13" x14ac:dyDescent="0.25">
      <c r="A8512" s="5">
        <v>41994.625</v>
      </c>
      <c r="B8512" s="7">
        <v>425.06925922332118</v>
      </c>
      <c r="C8512" s="7">
        <f t="shared" si="132"/>
        <v>460.31886392199681</v>
      </c>
      <c r="D8512" s="8"/>
      <c r="E8512"/>
      <c r="F8512"/>
      <c r="G8512"/>
      <c r="J8512"/>
      <c r="M8512"/>
    </row>
    <row r="8513" spans="1:13" x14ac:dyDescent="0.25">
      <c r="A8513" s="5">
        <v>41994.666666666701</v>
      </c>
      <c r="B8513" s="7">
        <v>423.87244366157637</v>
      </c>
      <c r="C8513" s="7">
        <f t="shared" si="132"/>
        <v>458.9893534841853</v>
      </c>
      <c r="D8513" s="8"/>
      <c r="E8513"/>
      <c r="F8513"/>
      <c r="G8513"/>
      <c r="J8513"/>
      <c r="M8513"/>
    </row>
    <row r="8514" spans="1:13" x14ac:dyDescent="0.25">
      <c r="A8514" s="5">
        <v>41994.708333333299</v>
      </c>
      <c r="B8514" s="7">
        <v>424.55860944686549</v>
      </c>
      <c r="C8514" s="7">
        <f t="shared" ref="C8514:C8577" si="133">IF(A8514&lt;"01-02-2014",(B8514-$B$8765)*($B$8772/$C$8772)+$B$8765,IF(A8514&lt;"01-03-2014",(B8514-B$8765)*($B$8773/$C$8773)+$B$8765,IF(A8514&lt;"01-04-2014",(B8514-B$8765)*($B$8774/$C$8774)+$B$8765,IF(A8514&lt;"01-05-2014",(B8514-B$8765)*($B$8775/$C$8775)+$B$8765,IF(A8514&lt;"01-06-2014",(B8514-B$8765)*($B$8776/$C$8776)+$B$8765,IF(A8514&lt;"01-07-2014",(B8514-B$8765)*($B$8777/$C$8777)+$B$8765,IF(A8514&lt;"01-08-2014",(B8514-B$8765)*($B$8778/$C$8778)+$B$8765,IF(A8514&lt;"01-09-2014",(B8514-B$8765)*($B$8779/$C$8779)+$B$8765,IF(A8514&lt;"01-10-2014",(B8514-B$8765)*($B$8780/$C$8780)+$B$8765,IF(A8514&lt;1-11-2014,(B8514-B$8765)*($B$8781/$C$8781)+$B$8765,IF(A8514&lt;"01-12-2014",(B8514-B$8765)*($B$8782/$C$8782)+$B$8765,IF(A8514&lt;1-1-2015,(B8514-B$8765)*($B$8783/$C$8783)+$B$8765,"Error"))))))))))))</f>
        <v>459.75159672597692</v>
      </c>
      <c r="D8514" s="8"/>
      <c r="E8514"/>
      <c r="F8514"/>
      <c r="G8514"/>
      <c r="J8514"/>
      <c r="M8514"/>
    </row>
    <row r="8515" spans="1:13" x14ac:dyDescent="0.25">
      <c r="A8515" s="5">
        <v>41994.75</v>
      </c>
      <c r="B8515" s="7">
        <v>410.90678430402704</v>
      </c>
      <c r="C8515" s="7">
        <f t="shared" si="133"/>
        <v>444.58614884683919</v>
      </c>
      <c r="D8515" s="8"/>
      <c r="E8515"/>
      <c r="F8515"/>
      <c r="G8515"/>
      <c r="J8515"/>
      <c r="M8515"/>
    </row>
    <row r="8516" spans="1:13" x14ac:dyDescent="0.25">
      <c r="A8516" s="5">
        <v>41994.791666666701</v>
      </c>
      <c r="B8516" s="7">
        <v>404.76028600285304</v>
      </c>
      <c r="C8516" s="7">
        <f t="shared" si="133"/>
        <v>437.75816807134834</v>
      </c>
      <c r="D8516" s="8"/>
      <c r="E8516"/>
      <c r="F8516"/>
      <c r="G8516"/>
      <c r="J8516"/>
      <c r="M8516"/>
    </row>
    <row r="8517" spans="1:13" x14ac:dyDescent="0.25">
      <c r="A8517" s="5">
        <v>41994.833333333299</v>
      </c>
      <c r="B8517" s="7">
        <v>395.34143525066924</v>
      </c>
      <c r="C8517" s="7">
        <f t="shared" si="133"/>
        <v>427.29501837018529</v>
      </c>
      <c r="D8517" s="8"/>
      <c r="E8517"/>
      <c r="F8517"/>
      <c r="G8517"/>
      <c r="J8517"/>
      <c r="M8517"/>
    </row>
    <row r="8518" spans="1:13" x14ac:dyDescent="0.25">
      <c r="A8518" s="5">
        <v>41994.875</v>
      </c>
      <c r="B8518" s="7">
        <v>381.4431445830171</v>
      </c>
      <c r="C8518" s="7">
        <f t="shared" si="133"/>
        <v>411.85577852320012</v>
      </c>
      <c r="D8518" s="8"/>
      <c r="E8518"/>
      <c r="F8518"/>
      <c r="G8518"/>
      <c r="J8518"/>
      <c r="M8518"/>
    </row>
    <row r="8519" spans="1:13" x14ac:dyDescent="0.25">
      <c r="A8519" s="5">
        <v>41994.916666666701</v>
      </c>
      <c r="B8519" s="7">
        <v>368.50838919901554</v>
      </c>
      <c r="C8519" s="7">
        <f t="shared" si="133"/>
        <v>397.48690428455114</v>
      </c>
      <c r="D8519" s="8"/>
      <c r="E8519"/>
      <c r="F8519"/>
      <c r="G8519"/>
      <c r="J8519"/>
      <c r="M8519"/>
    </row>
    <row r="8520" spans="1:13" x14ac:dyDescent="0.25">
      <c r="A8520" s="5">
        <v>41994.958333333299</v>
      </c>
      <c r="B8520" s="7">
        <v>366.90535199911386</v>
      </c>
      <c r="C8520" s="7">
        <f t="shared" si="133"/>
        <v>395.70613308003709</v>
      </c>
      <c r="D8520" s="8"/>
      <c r="E8520"/>
      <c r="F8520"/>
      <c r="G8520"/>
      <c r="J8520"/>
      <c r="M8520"/>
    </row>
    <row r="8521" spans="1:13" x14ac:dyDescent="0.25">
      <c r="A8521" s="5">
        <v>41995</v>
      </c>
      <c r="B8521" s="7">
        <v>365.59901916246372</v>
      </c>
      <c r="C8521" s="7">
        <f t="shared" si="133"/>
        <v>394.25496282699464</v>
      </c>
      <c r="D8521" s="8"/>
      <c r="E8521"/>
      <c r="F8521"/>
      <c r="G8521"/>
      <c r="J8521"/>
      <c r="M8521"/>
    </row>
    <row r="8522" spans="1:13" x14ac:dyDescent="0.25">
      <c r="A8522" s="5">
        <v>41995.041666666701</v>
      </c>
      <c r="B8522" s="7">
        <v>360.90907658489084</v>
      </c>
      <c r="C8522" s="7">
        <f t="shared" si="133"/>
        <v>389.04503089685699</v>
      </c>
      <c r="D8522" s="8"/>
      <c r="E8522"/>
      <c r="F8522"/>
      <c r="G8522"/>
      <c r="J8522"/>
      <c r="M8522"/>
    </row>
    <row r="8523" spans="1:13" x14ac:dyDescent="0.25">
      <c r="A8523" s="5">
        <v>41995.083333333299</v>
      </c>
      <c r="B8523" s="7">
        <v>350.66188158100226</v>
      </c>
      <c r="C8523" s="7">
        <f t="shared" si="133"/>
        <v>377.66169569347903</v>
      </c>
      <c r="D8523" s="8"/>
      <c r="E8523"/>
      <c r="F8523"/>
      <c r="G8523"/>
      <c r="J8523"/>
      <c r="M8523"/>
    </row>
    <row r="8524" spans="1:13" x14ac:dyDescent="0.25">
      <c r="A8524" s="5">
        <v>41995.125</v>
      </c>
      <c r="B8524" s="7">
        <v>350.80721644512272</v>
      </c>
      <c r="C8524" s="7">
        <f t="shared" si="133"/>
        <v>377.82314431179776</v>
      </c>
      <c r="D8524" s="8"/>
      <c r="E8524"/>
      <c r="F8524"/>
      <c r="G8524"/>
      <c r="J8524"/>
      <c r="M8524"/>
    </row>
    <row r="8525" spans="1:13" x14ac:dyDescent="0.25">
      <c r="A8525" s="5">
        <v>41995.166666666701</v>
      </c>
      <c r="B8525" s="7">
        <v>363.06293947077847</v>
      </c>
      <c r="C8525" s="7">
        <f t="shared" si="133"/>
        <v>391.43769964209599</v>
      </c>
      <c r="D8525" s="8"/>
      <c r="E8525"/>
      <c r="F8525"/>
      <c r="G8525"/>
      <c r="J8525"/>
      <c r="M8525"/>
    </row>
    <row r="8526" spans="1:13" x14ac:dyDescent="0.25">
      <c r="A8526" s="5">
        <v>41995.208333333299</v>
      </c>
      <c r="B8526" s="7">
        <v>375.70416247468074</v>
      </c>
      <c r="C8526" s="7">
        <f t="shared" si="133"/>
        <v>405.48049660062617</v>
      </c>
      <c r="D8526" s="8"/>
      <c r="E8526"/>
      <c r="F8526"/>
      <c r="G8526"/>
      <c r="J8526"/>
      <c r="M8526"/>
    </row>
    <row r="8527" spans="1:13" x14ac:dyDescent="0.25">
      <c r="A8527" s="5">
        <v>41995.25</v>
      </c>
      <c r="B8527" s="7">
        <v>389.60807610974604</v>
      </c>
      <c r="C8527" s="7">
        <f t="shared" si="133"/>
        <v>420.92598285190803</v>
      </c>
      <c r="D8527" s="8"/>
      <c r="E8527"/>
      <c r="F8527"/>
      <c r="G8527"/>
      <c r="J8527"/>
      <c r="M8527"/>
    </row>
    <row r="8528" spans="1:13" x14ac:dyDescent="0.25">
      <c r="A8528" s="5">
        <v>41995.291666666701</v>
      </c>
      <c r="B8528" s="7">
        <v>391.75514357060388</v>
      </c>
      <c r="C8528" s="7">
        <f t="shared" si="133"/>
        <v>423.31110274100308</v>
      </c>
      <c r="D8528" s="8"/>
      <c r="E8528"/>
      <c r="F8528"/>
      <c r="G8528"/>
      <c r="J8528"/>
      <c r="M8528"/>
    </row>
    <row r="8529" spans="1:13" x14ac:dyDescent="0.25">
      <c r="A8529" s="5">
        <v>41995.333333333299</v>
      </c>
      <c r="B8529" s="7">
        <v>405.83656470045986</v>
      </c>
      <c r="C8529" s="7">
        <f t="shared" si="133"/>
        <v>438.95377732660938</v>
      </c>
      <c r="D8529" s="8"/>
      <c r="E8529"/>
      <c r="F8529"/>
      <c r="G8529"/>
      <c r="J8529"/>
      <c r="M8529"/>
    </row>
    <row r="8530" spans="1:13" x14ac:dyDescent="0.25">
      <c r="A8530" s="5">
        <v>41995.375</v>
      </c>
      <c r="B8530" s="7">
        <v>407.8157049891422</v>
      </c>
      <c r="C8530" s="7">
        <f t="shared" si="133"/>
        <v>441.15235140586049</v>
      </c>
      <c r="D8530" s="8"/>
      <c r="E8530"/>
      <c r="F8530"/>
      <c r="G8530"/>
      <c r="J8530"/>
      <c r="M8530"/>
    </row>
    <row r="8531" spans="1:13" x14ac:dyDescent="0.25">
      <c r="A8531" s="5">
        <v>41995.416666666701</v>
      </c>
      <c r="B8531" s="7">
        <v>400.58095062052325</v>
      </c>
      <c r="C8531" s="7">
        <f t="shared" si="133"/>
        <v>433.11545603489895</v>
      </c>
      <c r="D8531" s="8"/>
      <c r="E8531"/>
      <c r="F8531"/>
      <c r="G8531"/>
      <c r="J8531"/>
      <c r="M8531"/>
    </row>
    <row r="8532" spans="1:13" x14ac:dyDescent="0.25">
      <c r="A8532" s="5">
        <v>41995.458333333299</v>
      </c>
      <c r="B8532" s="7">
        <v>393.73358166569204</v>
      </c>
      <c r="C8532" s="7">
        <f t="shared" si="133"/>
        <v>425.50889677214769</v>
      </c>
      <c r="D8532" s="8"/>
      <c r="E8532"/>
      <c r="F8532"/>
      <c r="G8532"/>
      <c r="J8532"/>
      <c r="M8532"/>
    </row>
    <row r="8533" spans="1:13" x14ac:dyDescent="0.25">
      <c r="A8533" s="5">
        <v>41995.5</v>
      </c>
      <c r="B8533" s="7">
        <v>390.51928502939825</v>
      </c>
      <c r="C8533" s="7">
        <f t="shared" si="133"/>
        <v>421.93822050023743</v>
      </c>
      <c r="D8533" s="8"/>
      <c r="E8533"/>
      <c r="F8533"/>
      <c r="G8533"/>
      <c r="J8533"/>
      <c r="M8533"/>
    </row>
    <row r="8534" spans="1:13" x14ac:dyDescent="0.25">
      <c r="A8534" s="5">
        <v>41995.541666666701</v>
      </c>
      <c r="B8534" s="7">
        <v>397.42183254439772</v>
      </c>
      <c r="C8534" s="7">
        <f t="shared" si="133"/>
        <v>429.60607615153174</v>
      </c>
      <c r="D8534" s="8"/>
      <c r="E8534"/>
      <c r="F8534"/>
      <c r="G8534"/>
      <c r="J8534"/>
      <c r="M8534"/>
    </row>
    <row r="8535" spans="1:13" x14ac:dyDescent="0.25">
      <c r="A8535" s="5">
        <v>41995.583333333299</v>
      </c>
      <c r="B8535" s="7">
        <v>408.81103165277989</v>
      </c>
      <c r="C8535" s="7">
        <f t="shared" si="133"/>
        <v>442.25803320900252</v>
      </c>
      <c r="D8535" s="8"/>
      <c r="E8535"/>
      <c r="F8535"/>
      <c r="G8535"/>
      <c r="J8535"/>
      <c r="M8535"/>
    </row>
    <row r="8536" spans="1:13" x14ac:dyDescent="0.25">
      <c r="A8536" s="5">
        <v>41995.625</v>
      </c>
      <c r="B8536" s="7">
        <v>393.69653553266517</v>
      </c>
      <c r="C8536" s="7">
        <f t="shared" si="133"/>
        <v>425.46774321255663</v>
      </c>
      <c r="D8536" s="8"/>
      <c r="E8536"/>
      <c r="F8536"/>
      <c r="G8536"/>
      <c r="J8536"/>
      <c r="M8536"/>
    </row>
    <row r="8537" spans="1:13" x14ac:dyDescent="0.25">
      <c r="A8537" s="5">
        <v>41995.666666666701</v>
      </c>
      <c r="B8537" s="7">
        <v>387.83409154588333</v>
      </c>
      <c r="C8537" s="7">
        <f t="shared" si="133"/>
        <v>418.95531078717181</v>
      </c>
      <c r="D8537" s="8"/>
      <c r="E8537"/>
      <c r="F8537"/>
      <c r="G8537"/>
      <c r="J8537"/>
      <c r="M8537"/>
    </row>
    <row r="8538" spans="1:13" x14ac:dyDescent="0.25">
      <c r="A8538" s="5">
        <v>41995.708333333299</v>
      </c>
      <c r="B8538" s="7">
        <v>378.56112037733374</v>
      </c>
      <c r="C8538" s="7">
        <f t="shared" si="133"/>
        <v>408.65421481868458</v>
      </c>
      <c r="D8538" s="8"/>
      <c r="E8538"/>
      <c r="F8538"/>
      <c r="G8538"/>
      <c r="J8538"/>
      <c r="M8538"/>
    </row>
    <row r="8539" spans="1:13" x14ac:dyDescent="0.25">
      <c r="A8539" s="5">
        <v>41995.75</v>
      </c>
      <c r="B8539" s="7">
        <v>375.16288513014132</v>
      </c>
      <c r="C8539" s="7">
        <f t="shared" si="133"/>
        <v>404.8792060573557</v>
      </c>
      <c r="D8539" s="8"/>
      <c r="E8539"/>
      <c r="F8539"/>
      <c r="G8539"/>
      <c r="J8539"/>
      <c r="M8539"/>
    </row>
    <row r="8540" spans="1:13" x14ac:dyDescent="0.25">
      <c r="A8540" s="5">
        <v>41995.791666666701</v>
      </c>
      <c r="B8540" s="7">
        <v>367.02838104898888</v>
      </c>
      <c r="C8540" s="7">
        <f t="shared" si="133"/>
        <v>395.84280276515079</v>
      </c>
      <c r="D8540" s="8"/>
      <c r="E8540"/>
      <c r="F8540"/>
      <c r="G8540"/>
      <c r="J8540"/>
      <c r="M8540"/>
    </row>
    <row r="8541" spans="1:13" x14ac:dyDescent="0.25">
      <c r="A8541" s="5">
        <v>41995.833333333299</v>
      </c>
      <c r="B8541" s="7">
        <v>355.21625850158136</v>
      </c>
      <c r="C8541" s="7">
        <f t="shared" si="133"/>
        <v>382.72103135653674</v>
      </c>
      <c r="D8541" s="8"/>
      <c r="E8541"/>
      <c r="F8541"/>
      <c r="G8541"/>
      <c r="J8541"/>
      <c r="M8541"/>
    </row>
    <row r="8542" spans="1:13" x14ac:dyDescent="0.25">
      <c r="A8542" s="5">
        <v>41995.875</v>
      </c>
      <c r="B8542" s="7">
        <v>355.15500087271289</v>
      </c>
      <c r="C8542" s="7">
        <f t="shared" si="133"/>
        <v>382.65298189296067</v>
      </c>
      <c r="D8542" s="8"/>
      <c r="E8542"/>
      <c r="F8542"/>
      <c r="G8542"/>
      <c r="J8542"/>
      <c r="M8542"/>
    </row>
    <row r="8543" spans="1:13" x14ac:dyDescent="0.25">
      <c r="A8543" s="5">
        <v>41995.916666666701</v>
      </c>
      <c r="B8543" s="7">
        <v>345.22516147436397</v>
      </c>
      <c r="C8543" s="7">
        <f t="shared" si="133"/>
        <v>371.62218855446946</v>
      </c>
      <c r="D8543" s="8"/>
      <c r="E8543"/>
      <c r="F8543"/>
      <c r="G8543"/>
      <c r="J8543"/>
      <c r="M8543"/>
    </row>
    <row r="8544" spans="1:13" x14ac:dyDescent="0.25">
      <c r="A8544" s="5">
        <v>41995.958333333299</v>
      </c>
      <c r="B8544" s="7">
        <v>344.32574429040369</v>
      </c>
      <c r="C8544" s="7">
        <f t="shared" si="133"/>
        <v>370.62305003033549</v>
      </c>
      <c r="D8544" s="8"/>
      <c r="E8544"/>
      <c r="F8544"/>
      <c r="G8544"/>
      <c r="J8544"/>
      <c r="M8544"/>
    </row>
    <row r="8545" spans="1:13" x14ac:dyDescent="0.25">
      <c r="A8545" s="5">
        <v>41996</v>
      </c>
      <c r="B8545" s="7">
        <v>342.22495777092632</v>
      </c>
      <c r="C8545" s="7">
        <f t="shared" si="133"/>
        <v>368.28934240274828</v>
      </c>
      <c r="D8545" s="8"/>
      <c r="E8545"/>
      <c r="F8545"/>
      <c r="G8545"/>
      <c r="J8545"/>
      <c r="M8545"/>
    </row>
    <row r="8546" spans="1:13" x14ac:dyDescent="0.25">
      <c r="A8546" s="5">
        <v>41996.041666666701</v>
      </c>
      <c r="B8546" s="7">
        <v>344.32778422490071</v>
      </c>
      <c r="C8546" s="7">
        <f t="shared" si="133"/>
        <v>370.62531613907686</v>
      </c>
      <c r="D8546" s="8"/>
      <c r="E8546"/>
      <c r="F8546"/>
      <c r="G8546"/>
      <c r="J8546"/>
      <c r="M8546"/>
    </row>
    <row r="8547" spans="1:13" x14ac:dyDescent="0.25">
      <c r="A8547" s="5">
        <v>41996.083333333299</v>
      </c>
      <c r="B8547" s="7">
        <v>346.89441569919222</v>
      </c>
      <c r="C8547" s="7">
        <f t="shared" si="133"/>
        <v>373.47651848316349</v>
      </c>
      <c r="D8547" s="8"/>
      <c r="E8547"/>
      <c r="F8547"/>
      <c r="G8547"/>
      <c r="J8547"/>
      <c r="M8547"/>
    </row>
    <row r="8548" spans="1:13" x14ac:dyDescent="0.25">
      <c r="A8548" s="5">
        <v>41996.125</v>
      </c>
      <c r="B8548" s="7">
        <v>346.91839690639523</v>
      </c>
      <c r="C8548" s="7">
        <f t="shared" si="133"/>
        <v>373.50315856565146</v>
      </c>
      <c r="D8548" s="8"/>
      <c r="E8548"/>
      <c r="F8548"/>
      <c r="G8548"/>
      <c r="J8548"/>
      <c r="M8548"/>
    </row>
    <row r="8549" spans="1:13" x14ac:dyDescent="0.25">
      <c r="A8549" s="5">
        <v>41996.166666666701</v>
      </c>
      <c r="B8549" s="7">
        <v>360.01489037485408</v>
      </c>
      <c r="C8549" s="7">
        <f t="shared" si="133"/>
        <v>388.05170332192313</v>
      </c>
      <c r="D8549" s="8"/>
      <c r="E8549"/>
      <c r="F8549"/>
      <c r="G8549"/>
      <c r="J8549"/>
      <c r="M8549"/>
    </row>
    <row r="8550" spans="1:13" x14ac:dyDescent="0.25">
      <c r="A8550" s="5">
        <v>41996.208333333299</v>
      </c>
      <c r="B8550" s="7">
        <v>374.93908616281016</v>
      </c>
      <c r="C8550" s="7">
        <f t="shared" si="133"/>
        <v>404.63059376273907</v>
      </c>
      <c r="D8550" s="8"/>
      <c r="E8550"/>
      <c r="F8550"/>
      <c r="G8550"/>
      <c r="J8550"/>
      <c r="M8550"/>
    </row>
    <row r="8551" spans="1:13" x14ac:dyDescent="0.25">
      <c r="A8551" s="5">
        <v>41996.25</v>
      </c>
      <c r="B8551" s="7">
        <v>387.30463194950408</v>
      </c>
      <c r="C8551" s="7">
        <f t="shared" si="133"/>
        <v>418.36714826465294</v>
      </c>
      <c r="D8551" s="8"/>
      <c r="E8551"/>
      <c r="F8551"/>
      <c r="G8551"/>
      <c r="J8551"/>
      <c r="M8551"/>
    </row>
    <row r="8552" spans="1:13" x14ac:dyDescent="0.25">
      <c r="A8552" s="5">
        <v>41996.291666666701</v>
      </c>
      <c r="B8552" s="7">
        <v>399.01062887282484</v>
      </c>
      <c r="C8552" s="7">
        <f t="shared" si="133"/>
        <v>431.37102755233161</v>
      </c>
      <c r="D8552" s="8"/>
      <c r="E8552"/>
      <c r="F8552"/>
      <c r="G8552"/>
      <c r="J8552"/>
      <c r="M8552"/>
    </row>
    <row r="8553" spans="1:13" x14ac:dyDescent="0.25">
      <c r="A8553" s="5">
        <v>41996.333333333299</v>
      </c>
      <c r="B8553" s="7">
        <v>405.24764231416651</v>
      </c>
      <c r="C8553" s="7">
        <f t="shared" si="133"/>
        <v>438.29955917916448</v>
      </c>
      <c r="D8553" s="8"/>
      <c r="E8553"/>
      <c r="F8553"/>
      <c r="G8553"/>
      <c r="J8553"/>
      <c r="M8553"/>
    </row>
    <row r="8554" spans="1:13" x14ac:dyDescent="0.25">
      <c r="A8554" s="5">
        <v>41996.375</v>
      </c>
      <c r="B8554" s="7">
        <v>410.85981473154931</v>
      </c>
      <c r="C8554" s="7">
        <f t="shared" si="133"/>
        <v>444.53397160344031</v>
      </c>
      <c r="D8554" s="8"/>
      <c r="E8554"/>
      <c r="F8554"/>
      <c r="G8554"/>
      <c r="J8554"/>
      <c r="M8554"/>
    </row>
    <row r="8555" spans="1:13" x14ac:dyDescent="0.25">
      <c r="A8555" s="5">
        <v>41996.416666666701</v>
      </c>
      <c r="B8555" s="7">
        <v>431.80312530653225</v>
      </c>
      <c r="C8555" s="7">
        <f t="shared" si="133"/>
        <v>467.79933587659133</v>
      </c>
      <c r="D8555" s="8"/>
      <c r="E8555"/>
      <c r="F8555"/>
      <c r="G8555"/>
      <c r="J8555"/>
      <c r="M8555"/>
    </row>
    <row r="8556" spans="1:13" x14ac:dyDescent="0.25">
      <c r="A8556" s="5">
        <v>41996.458333333299</v>
      </c>
      <c r="B8556" s="7">
        <v>440.20160760416638</v>
      </c>
      <c r="C8556" s="7">
        <f t="shared" si="133"/>
        <v>477.12898551801277</v>
      </c>
      <c r="D8556" s="8"/>
      <c r="E8556"/>
      <c r="F8556"/>
      <c r="G8556"/>
      <c r="J8556"/>
      <c r="M8556"/>
    </row>
    <row r="8557" spans="1:13" x14ac:dyDescent="0.25">
      <c r="A8557" s="5">
        <v>41996.5</v>
      </c>
      <c r="B8557" s="7">
        <v>424.26042108652365</v>
      </c>
      <c r="C8557" s="7">
        <f t="shared" si="133"/>
        <v>459.4203472417787</v>
      </c>
      <c r="D8557" s="8"/>
      <c r="E8557"/>
      <c r="F8557"/>
      <c r="G8557"/>
      <c r="J8557"/>
      <c r="M8557"/>
    </row>
    <row r="8558" spans="1:13" x14ac:dyDescent="0.25">
      <c r="A8558" s="5">
        <v>41996.541666666701</v>
      </c>
      <c r="B8558" s="7">
        <v>416.29723357218734</v>
      </c>
      <c r="C8558" s="7">
        <f t="shared" si="133"/>
        <v>450.57425494738538</v>
      </c>
      <c r="D8558" s="8"/>
      <c r="E8558"/>
      <c r="F8558"/>
      <c r="G8558"/>
      <c r="J8558"/>
      <c r="M8558"/>
    </row>
    <row r="8559" spans="1:13" x14ac:dyDescent="0.25">
      <c r="A8559" s="5">
        <v>41996.583333333299</v>
      </c>
      <c r="B8559" s="7">
        <v>404.19653856486792</v>
      </c>
      <c r="C8559" s="7">
        <f t="shared" si="133"/>
        <v>437.13191610149761</v>
      </c>
      <c r="D8559" s="8"/>
      <c r="E8559"/>
      <c r="F8559"/>
      <c r="G8559"/>
      <c r="J8559"/>
      <c r="M8559"/>
    </row>
    <row r="8560" spans="1:13" x14ac:dyDescent="0.25">
      <c r="A8560" s="5">
        <v>41996.625</v>
      </c>
      <c r="B8560" s="7">
        <v>398.56362063302248</v>
      </c>
      <c r="C8560" s="7">
        <f t="shared" si="133"/>
        <v>430.87445803936623</v>
      </c>
      <c r="D8560" s="8"/>
      <c r="E8560"/>
      <c r="F8560"/>
      <c r="G8560"/>
      <c r="J8560"/>
      <c r="M8560"/>
    </row>
    <row r="8561" spans="1:13" x14ac:dyDescent="0.25">
      <c r="A8561" s="5">
        <v>41996.666666666701</v>
      </c>
      <c r="B8561" s="7">
        <v>403.0761000675916</v>
      </c>
      <c r="C8561" s="7">
        <f t="shared" si="133"/>
        <v>435.88725090439482</v>
      </c>
      <c r="D8561" s="8"/>
      <c r="E8561"/>
      <c r="F8561"/>
      <c r="G8561"/>
      <c r="J8561"/>
      <c r="M8561"/>
    </row>
    <row r="8562" spans="1:13" x14ac:dyDescent="0.25">
      <c r="A8562" s="5">
        <v>41996.708333333299</v>
      </c>
      <c r="B8562" s="7">
        <v>388.56340165070208</v>
      </c>
      <c r="C8562" s="7">
        <f t="shared" si="133"/>
        <v>419.7654819010437</v>
      </c>
      <c r="D8562" s="8"/>
      <c r="E8562"/>
      <c r="F8562"/>
      <c r="G8562"/>
      <c r="J8562"/>
      <c r="M8562"/>
    </row>
    <row r="8563" spans="1:13" x14ac:dyDescent="0.25">
      <c r="A8563" s="5">
        <v>41996.75</v>
      </c>
      <c r="B8563" s="7">
        <v>380.81059831637305</v>
      </c>
      <c r="C8563" s="7">
        <f t="shared" si="133"/>
        <v>411.1530997723691</v>
      </c>
      <c r="D8563" s="8"/>
      <c r="E8563"/>
      <c r="F8563"/>
      <c r="G8563"/>
      <c r="J8563"/>
      <c r="M8563"/>
    </row>
    <row r="8564" spans="1:13" x14ac:dyDescent="0.25">
      <c r="A8564" s="5">
        <v>41996.791666666701</v>
      </c>
      <c r="B8564" s="7">
        <v>373.14906015157283</v>
      </c>
      <c r="C8564" s="7">
        <f t="shared" si="133"/>
        <v>402.64210168261883</v>
      </c>
      <c r="D8564" s="8"/>
      <c r="E8564"/>
      <c r="F8564"/>
      <c r="G8564"/>
      <c r="J8564"/>
      <c r="M8564"/>
    </row>
    <row r="8565" spans="1:13" x14ac:dyDescent="0.25">
      <c r="A8565" s="5">
        <v>41996.833333333299</v>
      </c>
      <c r="B8565" s="7">
        <v>362.67349693578916</v>
      </c>
      <c r="C8565" s="7">
        <f t="shared" si="133"/>
        <v>391.00507833289339</v>
      </c>
      <c r="D8565" s="8"/>
      <c r="E8565"/>
      <c r="F8565"/>
      <c r="G8565"/>
      <c r="J8565"/>
      <c r="M8565"/>
    </row>
    <row r="8566" spans="1:13" x14ac:dyDescent="0.25">
      <c r="A8566" s="5">
        <v>41996.875</v>
      </c>
      <c r="B8566" s="7">
        <v>354.62110932702649</v>
      </c>
      <c r="C8566" s="7">
        <f t="shared" si="133"/>
        <v>382.05989603634413</v>
      </c>
      <c r="D8566" s="8"/>
      <c r="E8566"/>
      <c r="F8566"/>
      <c r="G8566"/>
      <c r="J8566"/>
      <c r="M8566"/>
    </row>
    <row r="8567" spans="1:13" x14ac:dyDescent="0.25">
      <c r="A8567" s="5">
        <v>41996.916666666701</v>
      </c>
      <c r="B8567" s="7">
        <v>341.97399752851067</v>
      </c>
      <c r="C8567" s="7">
        <f t="shared" si="133"/>
        <v>368.0105573731812</v>
      </c>
      <c r="D8567" s="8"/>
      <c r="E8567"/>
      <c r="F8567"/>
      <c r="G8567"/>
      <c r="J8567"/>
      <c r="M8567"/>
    </row>
    <row r="8568" spans="1:13" x14ac:dyDescent="0.25">
      <c r="A8568" s="5">
        <v>41996.958333333299</v>
      </c>
      <c r="B8568" s="7">
        <v>341.71740880022236</v>
      </c>
      <c r="C8568" s="7">
        <f t="shared" si="133"/>
        <v>367.72551980900818</v>
      </c>
      <c r="D8568" s="8"/>
      <c r="E8568"/>
      <c r="F8568"/>
      <c r="G8568"/>
      <c r="J8568"/>
      <c r="M8568"/>
    </row>
    <row r="8569" spans="1:13" x14ac:dyDescent="0.25">
      <c r="A8569" s="5">
        <v>41997</v>
      </c>
      <c r="B8569" s="7">
        <v>338.93366167211934</v>
      </c>
      <c r="C8569" s="7">
        <f t="shared" si="133"/>
        <v>364.63312948476704</v>
      </c>
      <c r="D8569" s="8"/>
      <c r="E8569"/>
      <c r="F8569"/>
      <c r="G8569"/>
      <c r="J8569"/>
      <c r="M8569"/>
    </row>
    <row r="8570" spans="1:13" x14ac:dyDescent="0.25">
      <c r="A8570" s="5">
        <v>41997.041666666701</v>
      </c>
      <c r="B8570" s="7">
        <v>337.77345184120367</v>
      </c>
      <c r="C8570" s="7">
        <f t="shared" si="133"/>
        <v>363.34428337550929</v>
      </c>
      <c r="D8570" s="8"/>
      <c r="E8570"/>
      <c r="F8570"/>
      <c r="G8570"/>
      <c r="J8570"/>
      <c r="M8570"/>
    </row>
    <row r="8571" spans="1:13" x14ac:dyDescent="0.25">
      <c r="A8571" s="5">
        <v>41997.083333333299</v>
      </c>
      <c r="B8571" s="7">
        <v>342.44270521457918</v>
      </c>
      <c r="C8571" s="7">
        <f t="shared" si="133"/>
        <v>368.53123222136094</v>
      </c>
      <c r="D8571" s="8"/>
      <c r="E8571"/>
      <c r="F8571"/>
      <c r="G8571"/>
      <c r="J8571"/>
      <c r="M8571"/>
    </row>
    <row r="8572" spans="1:13" x14ac:dyDescent="0.25">
      <c r="A8572" s="5">
        <v>41997.125</v>
      </c>
      <c r="B8572" s="7">
        <v>345.90592588294038</v>
      </c>
      <c r="C8572" s="7">
        <f t="shared" si="133"/>
        <v>372.37843155115428</v>
      </c>
      <c r="D8572" s="8"/>
      <c r="E8572"/>
      <c r="F8572"/>
      <c r="G8572"/>
      <c r="J8572"/>
      <c r="M8572"/>
    </row>
    <row r="8573" spans="1:13" x14ac:dyDescent="0.25">
      <c r="A8573" s="5">
        <v>41997.166666666701</v>
      </c>
      <c r="B8573" s="7">
        <v>358.01470876378795</v>
      </c>
      <c r="C8573" s="7">
        <f t="shared" si="133"/>
        <v>385.82975499969859</v>
      </c>
      <c r="D8573" s="8"/>
      <c r="E8573"/>
      <c r="F8573"/>
      <c r="G8573"/>
      <c r="J8573"/>
      <c r="M8573"/>
    </row>
    <row r="8574" spans="1:13" x14ac:dyDescent="0.25">
      <c r="A8574" s="5">
        <v>41997.208333333299</v>
      </c>
      <c r="B8574" s="7">
        <v>367.0038964439874</v>
      </c>
      <c r="C8574" s="7">
        <f t="shared" si="133"/>
        <v>395.81560347149548</v>
      </c>
      <c r="D8574" s="8"/>
      <c r="E8574"/>
      <c r="F8574"/>
      <c r="G8574"/>
      <c r="J8574"/>
      <c r="M8574"/>
    </row>
    <row r="8575" spans="1:13" x14ac:dyDescent="0.25">
      <c r="A8575" s="5">
        <v>41997.25</v>
      </c>
      <c r="B8575" s="7">
        <v>374.80151098349029</v>
      </c>
      <c r="C8575" s="7">
        <f t="shared" si="133"/>
        <v>404.47776517098606</v>
      </c>
      <c r="D8575" s="8"/>
      <c r="E8575"/>
      <c r="F8575"/>
      <c r="G8575"/>
      <c r="J8575"/>
      <c r="M8575"/>
    </row>
    <row r="8576" spans="1:13" x14ac:dyDescent="0.25">
      <c r="A8576" s="5">
        <v>41997.291666666701</v>
      </c>
      <c r="B8576" s="7">
        <v>385.09890975613928</v>
      </c>
      <c r="C8576" s="7">
        <f t="shared" si="133"/>
        <v>415.91687040002034</v>
      </c>
      <c r="D8576" s="8"/>
      <c r="E8576"/>
      <c r="F8576"/>
      <c r="G8576"/>
      <c r="J8576"/>
      <c r="M8576"/>
    </row>
    <row r="8577" spans="1:13" x14ac:dyDescent="0.25">
      <c r="A8577" s="5">
        <v>41997.333333333299</v>
      </c>
      <c r="B8577" s="7">
        <v>403.83494011472948</v>
      </c>
      <c r="C8577" s="7">
        <f t="shared" si="133"/>
        <v>436.73022604237548</v>
      </c>
      <c r="D8577" s="8"/>
      <c r="E8577"/>
      <c r="F8577"/>
      <c r="G8577"/>
      <c r="J8577"/>
      <c r="M8577"/>
    </row>
    <row r="8578" spans="1:13" x14ac:dyDescent="0.25">
      <c r="A8578" s="5">
        <v>41997.375</v>
      </c>
      <c r="B8578" s="7">
        <v>408.81292364762942</v>
      </c>
      <c r="C8578" s="7">
        <f t="shared" ref="C8578:C8641" si="134">IF(A8578&lt;"01-02-2014",(B8578-$B$8765)*($B$8772/$C$8772)+$B$8765,IF(A8578&lt;"01-03-2014",(B8578-B$8765)*($B$8773/$C$8773)+$B$8765,IF(A8578&lt;"01-04-2014",(B8578-B$8765)*($B$8774/$C$8774)+$B$8765,IF(A8578&lt;"01-05-2014",(B8578-B$8765)*($B$8775/$C$8775)+$B$8765,IF(A8578&lt;"01-06-2014",(B8578-B$8765)*($B$8776/$C$8776)+$B$8765,IF(A8578&lt;"01-07-2014",(B8578-B$8765)*($B$8777/$C$8777)+$B$8765,IF(A8578&lt;"01-08-2014",(B8578-B$8765)*($B$8778/$C$8778)+$B$8765,IF(A8578&lt;"01-09-2014",(B8578-B$8765)*($B$8779/$C$8779)+$B$8765,IF(A8578&lt;"01-10-2014",(B8578-B$8765)*($B$8780/$C$8780)+$B$8765,IF(A8578&lt;1-11-2014,(B8578-B$8765)*($B$8781/$C$8781)+$B$8765,IF(A8578&lt;"01-12-2014",(B8578-B$8765)*($B$8782/$C$8782)+$B$8765,IF(A8578&lt;1-1-2015,(B8578-B$8765)*($B$8783/$C$8783)+$B$8765,"Error"))))))))))))</f>
        <v>442.26013497554129</v>
      </c>
      <c r="D8578" s="8"/>
      <c r="E8578"/>
      <c r="F8578"/>
      <c r="G8578"/>
      <c r="J8578"/>
      <c r="M8578"/>
    </row>
    <row r="8579" spans="1:13" x14ac:dyDescent="0.25">
      <c r="A8579" s="5">
        <v>41997.416666666701</v>
      </c>
      <c r="B8579" s="7">
        <v>409.92678668720436</v>
      </c>
      <c r="C8579" s="7">
        <f t="shared" si="134"/>
        <v>443.49749567232936</v>
      </c>
      <c r="D8579" s="8"/>
      <c r="E8579"/>
      <c r="F8579"/>
      <c r="G8579"/>
      <c r="J8579"/>
      <c r="M8579"/>
    </row>
    <row r="8580" spans="1:13" x14ac:dyDescent="0.25">
      <c r="A8580" s="5">
        <v>41997.458333333299</v>
      </c>
      <c r="B8580" s="7">
        <v>411.71431763546428</v>
      </c>
      <c r="C8580" s="7">
        <f t="shared" si="134"/>
        <v>445.48321605363697</v>
      </c>
      <c r="D8580" s="8"/>
      <c r="E8580"/>
      <c r="F8580"/>
      <c r="G8580"/>
      <c r="J8580"/>
      <c r="M8580"/>
    </row>
    <row r="8581" spans="1:13" x14ac:dyDescent="0.25">
      <c r="A8581" s="5">
        <v>41997.5</v>
      </c>
      <c r="B8581" s="7">
        <v>393.69035175294027</v>
      </c>
      <c r="C8581" s="7">
        <f t="shared" si="134"/>
        <v>425.46087381684339</v>
      </c>
      <c r="D8581" s="8"/>
      <c r="E8581"/>
      <c r="F8581"/>
      <c r="G8581"/>
      <c r="J8581"/>
      <c r="M8581"/>
    </row>
    <row r="8582" spans="1:13" x14ac:dyDescent="0.25">
      <c r="A8582" s="5">
        <v>41997.541666666701</v>
      </c>
      <c r="B8582" s="7">
        <v>444.20611806738731</v>
      </c>
      <c r="C8582" s="7">
        <f t="shared" si="134"/>
        <v>481.57748922180485</v>
      </c>
      <c r="D8582" s="8"/>
      <c r="E8582"/>
      <c r="F8582"/>
      <c r="G8582"/>
      <c r="J8582"/>
      <c r="M8582"/>
    </row>
    <row r="8583" spans="1:13" x14ac:dyDescent="0.25">
      <c r="A8583" s="5">
        <v>41997.583333333299</v>
      </c>
      <c r="B8583" s="7">
        <v>439.95577686090894</v>
      </c>
      <c r="C8583" s="7">
        <f t="shared" si="134"/>
        <v>476.85589871203973</v>
      </c>
      <c r="D8583" s="8"/>
      <c r="E8583"/>
      <c r="F8583"/>
      <c r="G8583"/>
      <c r="J8583"/>
      <c r="M8583"/>
    </row>
    <row r="8584" spans="1:13" x14ac:dyDescent="0.25">
      <c r="A8584" s="5">
        <v>41997.625</v>
      </c>
      <c r="B8584" s="7">
        <v>415.21151244768873</v>
      </c>
      <c r="C8584" s="7">
        <f t="shared" si="134"/>
        <v>449.36815635231955</v>
      </c>
      <c r="D8584" s="8"/>
      <c r="E8584"/>
      <c r="F8584"/>
      <c r="G8584"/>
      <c r="J8584"/>
      <c r="M8584"/>
    </row>
    <row r="8585" spans="1:13" x14ac:dyDescent="0.25">
      <c r="A8585" s="5">
        <v>41997.666666666701</v>
      </c>
      <c r="B8585" s="7">
        <v>420.80639745431597</v>
      </c>
      <c r="C8585" s="7">
        <f t="shared" si="134"/>
        <v>455.58336465377403</v>
      </c>
      <c r="D8585" s="8"/>
      <c r="E8585"/>
      <c r="F8585"/>
      <c r="G8585"/>
      <c r="J8585"/>
      <c r="M8585"/>
    </row>
    <row r="8586" spans="1:13" x14ac:dyDescent="0.25">
      <c r="A8586" s="5">
        <v>41997.708333333299</v>
      </c>
      <c r="B8586" s="7">
        <v>416.71383361192647</v>
      </c>
      <c r="C8586" s="7">
        <f t="shared" si="134"/>
        <v>451.03704480317435</v>
      </c>
      <c r="D8586" s="8"/>
      <c r="E8586"/>
      <c r="F8586"/>
      <c r="G8586"/>
      <c r="J8586"/>
      <c r="M8586"/>
    </row>
    <row r="8587" spans="1:13" x14ac:dyDescent="0.25">
      <c r="A8587" s="5">
        <v>41997.75</v>
      </c>
      <c r="B8587" s="7">
        <v>422.0515090490191</v>
      </c>
      <c r="C8587" s="7">
        <f t="shared" si="134"/>
        <v>456.96652586449943</v>
      </c>
      <c r="D8587" s="8"/>
      <c r="E8587"/>
      <c r="F8587"/>
      <c r="G8587"/>
      <c r="J8587"/>
      <c r="M8587"/>
    </row>
    <row r="8588" spans="1:13" x14ac:dyDescent="0.25">
      <c r="A8588" s="5">
        <v>41997.791666666701</v>
      </c>
      <c r="B8588" s="7">
        <v>407.21031231959091</v>
      </c>
      <c r="C8588" s="7">
        <f t="shared" si="134"/>
        <v>440.47983686070398</v>
      </c>
      <c r="D8588" s="8"/>
      <c r="E8588"/>
      <c r="F8588"/>
      <c r="G8588"/>
      <c r="J8588"/>
      <c r="M8588"/>
    </row>
    <row r="8589" spans="1:13" x14ac:dyDescent="0.25">
      <c r="A8589" s="5">
        <v>41997.833333333299</v>
      </c>
      <c r="B8589" s="7">
        <v>394.17747094380491</v>
      </c>
      <c r="C8589" s="7">
        <f t="shared" si="134"/>
        <v>426.00200151388691</v>
      </c>
      <c r="D8589" s="8"/>
      <c r="E8589"/>
      <c r="F8589"/>
      <c r="G8589"/>
      <c r="J8589"/>
      <c r="M8589"/>
    </row>
    <row r="8590" spans="1:13" x14ac:dyDescent="0.25">
      <c r="A8590" s="5">
        <v>41997.875</v>
      </c>
      <c r="B8590" s="7">
        <v>398.29749288996982</v>
      </c>
      <c r="C8590" s="7">
        <f t="shared" si="134"/>
        <v>430.5788238385008</v>
      </c>
      <c r="D8590" s="8"/>
      <c r="E8590"/>
      <c r="F8590"/>
      <c r="G8590"/>
      <c r="J8590"/>
      <c r="M8590"/>
    </row>
    <row r="8591" spans="1:13" x14ac:dyDescent="0.25">
      <c r="A8591" s="5">
        <v>41997.916666666701</v>
      </c>
      <c r="B8591" s="7">
        <v>397.36541339300334</v>
      </c>
      <c r="C8591" s="7">
        <f t="shared" si="134"/>
        <v>429.54340162333466</v>
      </c>
      <c r="D8591" s="8"/>
      <c r="E8591"/>
      <c r="F8591"/>
      <c r="G8591"/>
      <c r="J8591"/>
      <c r="M8591"/>
    </row>
    <row r="8592" spans="1:13" x14ac:dyDescent="0.25">
      <c r="A8592" s="5">
        <v>41997.958333333299</v>
      </c>
      <c r="B8592" s="7">
        <v>393.55185334874102</v>
      </c>
      <c r="C8592" s="7">
        <f t="shared" si="134"/>
        <v>425.30701963923332</v>
      </c>
      <c r="D8592" s="8"/>
      <c r="E8592"/>
      <c r="F8592"/>
      <c r="G8592"/>
      <c r="J8592"/>
      <c r="M8592"/>
    </row>
    <row r="8593" spans="1:13" x14ac:dyDescent="0.25">
      <c r="A8593" s="5">
        <v>41998</v>
      </c>
      <c r="B8593" s="7">
        <v>391.13514289254704</v>
      </c>
      <c r="C8593" s="7">
        <f t="shared" si="134"/>
        <v>422.62236054941167</v>
      </c>
      <c r="D8593" s="8"/>
      <c r="E8593"/>
      <c r="F8593"/>
      <c r="G8593"/>
      <c r="J8593"/>
      <c r="M8593"/>
    </row>
    <row r="8594" spans="1:13" x14ac:dyDescent="0.25">
      <c r="A8594" s="5">
        <v>41998.041666666701</v>
      </c>
      <c r="B8594" s="7">
        <v>383.23260427586797</v>
      </c>
      <c r="C8594" s="7">
        <f t="shared" si="134"/>
        <v>413.84364149535253</v>
      </c>
      <c r="D8594" s="8"/>
      <c r="E8594"/>
      <c r="F8594"/>
      <c r="G8594"/>
      <c r="J8594"/>
      <c r="M8594"/>
    </row>
    <row r="8595" spans="1:13" x14ac:dyDescent="0.25">
      <c r="A8595" s="5">
        <v>41998.083333333299</v>
      </c>
      <c r="B8595" s="7">
        <v>393.87908267153796</v>
      </c>
      <c r="C8595" s="7">
        <f t="shared" si="134"/>
        <v>425.67052995287122</v>
      </c>
      <c r="D8595" s="8"/>
      <c r="E8595"/>
      <c r="F8595"/>
      <c r="G8595"/>
      <c r="J8595"/>
      <c r="M8595"/>
    </row>
    <row r="8596" spans="1:13" x14ac:dyDescent="0.25">
      <c r="A8596" s="5">
        <v>41998.125</v>
      </c>
      <c r="B8596" s="7">
        <v>399.9402603688842</v>
      </c>
      <c r="C8596" s="7">
        <f t="shared" si="134"/>
        <v>432.40373034868179</v>
      </c>
      <c r="D8596" s="8"/>
      <c r="E8596"/>
      <c r="F8596"/>
      <c r="G8596"/>
      <c r="J8596"/>
      <c r="M8596"/>
    </row>
    <row r="8597" spans="1:13" x14ac:dyDescent="0.25">
      <c r="A8597" s="5">
        <v>41998.166666666701</v>
      </c>
      <c r="B8597" s="7">
        <v>407.14066192486933</v>
      </c>
      <c r="C8597" s="7">
        <f t="shared" si="134"/>
        <v>440.40246409773204</v>
      </c>
      <c r="D8597" s="8"/>
      <c r="E8597"/>
      <c r="F8597"/>
      <c r="G8597"/>
      <c r="J8597"/>
      <c r="M8597"/>
    </row>
    <row r="8598" spans="1:13" x14ac:dyDescent="0.25">
      <c r="A8598" s="5">
        <v>41998.208333333299</v>
      </c>
      <c r="B8598" s="7">
        <v>410.09996987973591</v>
      </c>
      <c r="C8598" s="7">
        <f t="shared" si="134"/>
        <v>443.68988025478632</v>
      </c>
      <c r="D8598" s="8"/>
      <c r="E8598"/>
      <c r="F8598"/>
      <c r="G8598"/>
      <c r="J8598"/>
      <c r="M8598"/>
    </row>
    <row r="8599" spans="1:13" x14ac:dyDescent="0.25">
      <c r="A8599" s="5">
        <v>41998.25</v>
      </c>
      <c r="B8599" s="7">
        <v>413.09957138455559</v>
      </c>
      <c r="C8599" s="7">
        <f t="shared" si="134"/>
        <v>447.0220574401489</v>
      </c>
      <c r="D8599" s="8"/>
      <c r="E8599"/>
      <c r="F8599"/>
      <c r="G8599"/>
      <c r="J8599"/>
      <c r="M8599"/>
    </row>
    <row r="8600" spans="1:13" x14ac:dyDescent="0.25">
      <c r="A8600" s="5">
        <v>41998.291666666701</v>
      </c>
      <c r="B8600" s="7">
        <v>429.23245808442709</v>
      </c>
      <c r="C8600" s="7">
        <f t="shared" si="134"/>
        <v>464.94365032806269</v>
      </c>
      <c r="D8600" s="8"/>
      <c r="E8600"/>
      <c r="F8600"/>
      <c r="G8600"/>
      <c r="J8600"/>
      <c r="M8600"/>
    </row>
    <row r="8601" spans="1:13" x14ac:dyDescent="0.25">
      <c r="A8601" s="5">
        <v>41998.333333333299</v>
      </c>
      <c r="B8601" s="7">
        <v>467.95253615027809</v>
      </c>
      <c r="C8601" s="7">
        <f t="shared" si="134"/>
        <v>507.95675074796139</v>
      </c>
      <c r="D8601" s="8"/>
      <c r="E8601"/>
      <c r="F8601"/>
      <c r="G8601"/>
      <c r="J8601"/>
      <c r="M8601"/>
    </row>
    <row r="8602" spans="1:13" x14ac:dyDescent="0.25">
      <c r="A8602" s="5">
        <v>41998.375</v>
      </c>
      <c r="B8602" s="7">
        <v>541.63730855750612</v>
      </c>
      <c r="C8602" s="7">
        <f t="shared" si="134"/>
        <v>589.8111961232853</v>
      </c>
      <c r="D8602" s="8"/>
      <c r="E8602"/>
      <c r="F8602"/>
      <c r="G8602"/>
      <c r="J8602"/>
      <c r="M8602"/>
    </row>
    <row r="8603" spans="1:13" x14ac:dyDescent="0.25">
      <c r="A8603" s="5">
        <v>41998.416666666701</v>
      </c>
      <c r="B8603" s="7">
        <v>566.53144803075236</v>
      </c>
      <c r="C8603" s="7">
        <f t="shared" si="134"/>
        <v>617.46543068367657</v>
      </c>
      <c r="D8603" s="8"/>
      <c r="E8603"/>
      <c r="F8603"/>
      <c r="G8603"/>
      <c r="J8603"/>
      <c r="M8603"/>
    </row>
    <row r="8604" spans="1:13" x14ac:dyDescent="0.25">
      <c r="A8604" s="5">
        <v>41998.458333333299</v>
      </c>
      <c r="B8604" s="7">
        <v>571.95367858310965</v>
      </c>
      <c r="C8604" s="7">
        <f t="shared" si="134"/>
        <v>623.48884176388515</v>
      </c>
      <c r="D8604" s="8"/>
      <c r="E8604"/>
      <c r="F8604"/>
      <c r="G8604"/>
      <c r="J8604"/>
      <c r="M8604"/>
    </row>
    <row r="8605" spans="1:13" x14ac:dyDescent="0.25">
      <c r="A8605" s="5">
        <v>41998.5</v>
      </c>
      <c r="B8605" s="7">
        <v>557.64515785157209</v>
      </c>
      <c r="C8605" s="7">
        <f t="shared" si="134"/>
        <v>607.59388829712998</v>
      </c>
      <c r="D8605" s="8"/>
      <c r="E8605"/>
      <c r="F8605"/>
      <c r="G8605"/>
      <c r="J8605"/>
      <c r="M8605"/>
    </row>
    <row r="8606" spans="1:13" x14ac:dyDescent="0.25">
      <c r="A8606" s="5">
        <v>41998.541666666701</v>
      </c>
      <c r="B8606" s="7">
        <v>524.09772162743002</v>
      </c>
      <c r="C8606" s="7">
        <f t="shared" si="134"/>
        <v>570.32693752587625</v>
      </c>
      <c r="D8606" s="8"/>
      <c r="E8606"/>
      <c r="F8606"/>
      <c r="G8606"/>
      <c r="J8606"/>
      <c r="M8606"/>
    </row>
    <row r="8607" spans="1:13" x14ac:dyDescent="0.25">
      <c r="A8607" s="5">
        <v>41998.583333333299</v>
      </c>
      <c r="B8607" s="7">
        <v>508.89796836709411</v>
      </c>
      <c r="C8607" s="7">
        <f t="shared" si="134"/>
        <v>553.44193764977535</v>
      </c>
      <c r="D8607" s="8"/>
      <c r="E8607"/>
      <c r="F8607"/>
      <c r="G8607"/>
      <c r="J8607"/>
      <c r="M8607"/>
    </row>
    <row r="8608" spans="1:13" x14ac:dyDescent="0.25">
      <c r="A8608" s="5">
        <v>41998.625</v>
      </c>
      <c r="B8608" s="7">
        <v>495.77188921403138</v>
      </c>
      <c r="C8608" s="7">
        <f t="shared" si="134"/>
        <v>538.86052694677983</v>
      </c>
      <c r="D8608" s="8"/>
      <c r="E8608"/>
      <c r="F8608"/>
      <c r="G8608"/>
      <c r="J8608"/>
      <c r="M8608"/>
    </row>
    <row r="8609" spans="1:13" x14ac:dyDescent="0.25">
      <c r="A8609" s="5">
        <v>41998.666666666701</v>
      </c>
      <c r="B8609" s="7">
        <v>504.46183890550731</v>
      </c>
      <c r="C8609" s="7">
        <f t="shared" si="134"/>
        <v>548.51395993024721</v>
      </c>
      <c r="D8609" s="8"/>
      <c r="E8609"/>
      <c r="F8609"/>
      <c r="G8609"/>
      <c r="J8609"/>
      <c r="M8609"/>
    </row>
    <row r="8610" spans="1:13" x14ac:dyDescent="0.25">
      <c r="A8610" s="5">
        <v>41998.708333333299</v>
      </c>
      <c r="B8610" s="7">
        <v>502.42556537435308</v>
      </c>
      <c r="C8610" s="7">
        <f t="shared" si="134"/>
        <v>546.25191805809607</v>
      </c>
      <c r="D8610" s="8"/>
      <c r="E8610"/>
      <c r="F8610"/>
      <c r="G8610"/>
      <c r="J8610"/>
      <c r="M8610"/>
    </row>
    <row r="8611" spans="1:13" x14ac:dyDescent="0.25">
      <c r="A8611" s="5">
        <v>41998.75</v>
      </c>
      <c r="B8611" s="7">
        <v>509.34052739441597</v>
      </c>
      <c r="C8611" s="7">
        <f t="shared" si="134"/>
        <v>553.93356465144507</v>
      </c>
      <c r="D8611" s="8"/>
      <c r="E8611"/>
      <c r="F8611"/>
      <c r="G8611"/>
      <c r="J8611"/>
      <c r="M8611"/>
    </row>
    <row r="8612" spans="1:13" x14ac:dyDescent="0.25">
      <c r="A8612" s="5">
        <v>41998.791666666701</v>
      </c>
      <c r="B8612" s="7">
        <v>512.59502314052224</v>
      </c>
      <c r="C8612" s="7">
        <f t="shared" si="134"/>
        <v>557.54889704063407</v>
      </c>
      <c r="D8612" s="8"/>
      <c r="E8612"/>
      <c r="F8612"/>
      <c r="G8612"/>
      <c r="J8612"/>
      <c r="M8612"/>
    </row>
    <row r="8613" spans="1:13" x14ac:dyDescent="0.25">
      <c r="A8613" s="5">
        <v>41998.833333333299</v>
      </c>
      <c r="B8613" s="7">
        <v>508.44007801352325</v>
      </c>
      <c r="C8613" s="7">
        <f t="shared" si="134"/>
        <v>552.93327948731121</v>
      </c>
      <c r="D8613" s="8"/>
      <c r="E8613"/>
      <c r="F8613"/>
      <c r="G8613"/>
      <c r="J8613"/>
      <c r="M8613"/>
    </row>
    <row r="8614" spans="1:13" x14ac:dyDescent="0.25">
      <c r="A8614" s="5">
        <v>41998.875</v>
      </c>
      <c r="B8614" s="7">
        <v>487.35971570288018</v>
      </c>
      <c r="C8614" s="7">
        <f t="shared" si="134"/>
        <v>529.51566810198642</v>
      </c>
      <c r="D8614" s="8"/>
      <c r="E8614"/>
      <c r="F8614"/>
      <c r="G8614"/>
      <c r="J8614"/>
      <c r="M8614"/>
    </row>
    <row r="8615" spans="1:13" x14ac:dyDescent="0.25">
      <c r="A8615" s="5">
        <v>41998.916666666701</v>
      </c>
      <c r="B8615" s="7">
        <v>496.31522482642686</v>
      </c>
      <c r="C8615" s="7">
        <f t="shared" si="134"/>
        <v>539.46410396483043</v>
      </c>
      <c r="D8615" s="8"/>
      <c r="E8615"/>
      <c r="F8615"/>
      <c r="G8615"/>
      <c r="J8615"/>
      <c r="M8615"/>
    </row>
    <row r="8616" spans="1:13" x14ac:dyDescent="0.25">
      <c r="A8616" s="5">
        <v>41998.958333333299</v>
      </c>
      <c r="B8616" s="7">
        <v>501.2179831529171</v>
      </c>
      <c r="C8616" s="7">
        <f t="shared" si="134"/>
        <v>544.91044722563606</v>
      </c>
      <c r="D8616" s="8"/>
      <c r="E8616"/>
      <c r="F8616"/>
      <c r="G8616"/>
      <c r="J8616"/>
      <c r="M8616"/>
    </row>
    <row r="8617" spans="1:13" x14ac:dyDescent="0.25">
      <c r="A8617" s="5">
        <v>41999</v>
      </c>
      <c r="B8617" s="7">
        <v>507.79186137934784</v>
      </c>
      <c r="C8617" s="7">
        <f t="shared" si="134"/>
        <v>552.21319294378156</v>
      </c>
      <c r="D8617" s="8"/>
      <c r="E8617"/>
      <c r="F8617"/>
      <c r="G8617"/>
      <c r="J8617"/>
      <c r="M8617"/>
    </row>
    <row r="8618" spans="1:13" x14ac:dyDescent="0.25">
      <c r="A8618" s="5">
        <v>41999.041666666701</v>
      </c>
      <c r="B8618" s="7">
        <v>528.86312921220429</v>
      </c>
      <c r="C8618" s="7">
        <f t="shared" si="134"/>
        <v>575.62070151666785</v>
      </c>
      <c r="D8618" s="8"/>
      <c r="E8618"/>
      <c r="F8618"/>
      <c r="G8618"/>
      <c r="J8618"/>
      <c r="M8618"/>
    </row>
    <row r="8619" spans="1:13" x14ac:dyDescent="0.25">
      <c r="A8619" s="5">
        <v>41999.083333333299</v>
      </c>
      <c r="B8619" s="7">
        <v>536.49918314988236</v>
      </c>
      <c r="C8619" s="7">
        <f t="shared" si="134"/>
        <v>584.10338985925114</v>
      </c>
      <c r="D8619" s="8"/>
      <c r="E8619"/>
      <c r="F8619"/>
      <c r="G8619"/>
      <c r="J8619"/>
      <c r="M8619"/>
    </row>
    <row r="8620" spans="1:13" x14ac:dyDescent="0.25">
      <c r="A8620" s="5">
        <v>41999.125</v>
      </c>
      <c r="B8620" s="7">
        <v>547.78108481433264</v>
      </c>
      <c r="C8620" s="7">
        <f t="shared" si="134"/>
        <v>596.63615305242274</v>
      </c>
      <c r="D8620" s="8"/>
      <c r="E8620"/>
      <c r="F8620"/>
      <c r="G8620"/>
      <c r="J8620"/>
      <c r="M8620"/>
    </row>
    <row r="8621" spans="1:13" x14ac:dyDescent="0.25">
      <c r="A8621" s="5">
        <v>41999.166666666701</v>
      </c>
      <c r="B8621" s="7">
        <v>550.58024456742987</v>
      </c>
      <c r="C8621" s="7">
        <f t="shared" si="134"/>
        <v>599.74566485006278</v>
      </c>
      <c r="D8621" s="8"/>
      <c r="E8621"/>
      <c r="F8621"/>
      <c r="G8621"/>
      <c r="J8621"/>
      <c r="M8621"/>
    </row>
    <row r="8622" spans="1:13" x14ac:dyDescent="0.25">
      <c r="A8622" s="5">
        <v>41999.208333333299</v>
      </c>
      <c r="B8622" s="7">
        <v>570.98916616326539</v>
      </c>
      <c r="C8622" s="7">
        <f t="shared" si="134"/>
        <v>622.41739068105301</v>
      </c>
      <c r="D8622" s="8"/>
      <c r="E8622"/>
      <c r="F8622"/>
      <c r="G8622"/>
      <c r="J8622"/>
      <c r="M8622"/>
    </row>
    <row r="8623" spans="1:13" x14ac:dyDescent="0.25">
      <c r="A8623" s="5">
        <v>41999.25</v>
      </c>
      <c r="B8623" s="7">
        <v>603.86435011397555</v>
      </c>
      <c r="C8623" s="7">
        <f t="shared" si="134"/>
        <v>658.9375543591749</v>
      </c>
      <c r="D8623" s="8"/>
      <c r="E8623"/>
      <c r="F8623"/>
      <c r="G8623"/>
      <c r="J8623"/>
      <c r="M8623"/>
    </row>
    <row r="8624" spans="1:13" x14ac:dyDescent="0.25">
      <c r="A8624" s="5">
        <v>41999.291666666701</v>
      </c>
      <c r="B8624" s="7">
        <v>632.3092822123906</v>
      </c>
      <c r="C8624" s="7">
        <f t="shared" si="134"/>
        <v>690.53626959692622</v>
      </c>
      <c r="D8624" s="8"/>
      <c r="E8624"/>
      <c r="F8624"/>
      <c r="G8624"/>
      <c r="J8624"/>
      <c r="M8624"/>
    </row>
    <row r="8625" spans="1:13" x14ac:dyDescent="0.25">
      <c r="A8625" s="5">
        <v>41999.333333333299</v>
      </c>
      <c r="B8625" s="7">
        <v>658.79668643255241</v>
      </c>
      <c r="C8625" s="7">
        <f t="shared" si="134"/>
        <v>719.96041940485429</v>
      </c>
      <c r="D8625" s="8"/>
      <c r="E8625"/>
      <c r="F8625"/>
      <c r="G8625"/>
      <c r="J8625"/>
      <c r="M8625"/>
    </row>
    <row r="8626" spans="1:13" x14ac:dyDescent="0.25">
      <c r="A8626" s="5">
        <v>41999.375</v>
      </c>
      <c r="B8626" s="7">
        <v>638.34696541709627</v>
      </c>
      <c r="C8626" s="7">
        <f t="shared" si="134"/>
        <v>697.24337058845504</v>
      </c>
      <c r="D8626" s="8"/>
      <c r="E8626"/>
      <c r="F8626"/>
      <c r="G8626"/>
      <c r="J8626"/>
      <c r="M8626"/>
    </row>
    <row r="8627" spans="1:13" x14ac:dyDescent="0.25">
      <c r="A8627" s="5">
        <v>41999.416666666701</v>
      </c>
      <c r="B8627" s="7">
        <v>600.91071149045536</v>
      </c>
      <c r="C8627" s="7">
        <f t="shared" si="134"/>
        <v>655.65643611087228</v>
      </c>
      <c r="D8627" s="8"/>
      <c r="E8627"/>
      <c r="F8627"/>
      <c r="G8627"/>
      <c r="J8627"/>
      <c r="M8627"/>
    </row>
    <row r="8628" spans="1:13" x14ac:dyDescent="0.25">
      <c r="A8628" s="5">
        <v>41999.458333333299</v>
      </c>
      <c r="B8628" s="7">
        <v>568.57112763475175</v>
      </c>
      <c r="C8628" s="7">
        <f t="shared" si="134"/>
        <v>619.73125627116735</v>
      </c>
      <c r="D8628" s="8"/>
      <c r="E8628"/>
      <c r="F8628"/>
      <c r="G8628"/>
      <c r="J8628"/>
      <c r="M8628"/>
    </row>
    <row r="8629" spans="1:13" x14ac:dyDescent="0.25">
      <c r="A8629" s="5">
        <v>41999.5</v>
      </c>
      <c r="B8629" s="7">
        <v>578.48223439899436</v>
      </c>
      <c r="C8629" s="7">
        <f t="shared" si="134"/>
        <v>630.74124002682208</v>
      </c>
      <c r="D8629" s="8"/>
      <c r="E8629"/>
      <c r="F8629"/>
      <c r="G8629"/>
      <c r="J8629"/>
      <c r="M8629"/>
    </row>
    <row r="8630" spans="1:13" x14ac:dyDescent="0.25">
      <c r="A8630" s="5">
        <v>41999.541666666701</v>
      </c>
      <c r="B8630" s="7">
        <v>559.83133036233164</v>
      </c>
      <c r="C8630" s="7">
        <f t="shared" si="134"/>
        <v>610.02244894157388</v>
      </c>
      <c r="D8630" s="8"/>
      <c r="E8630"/>
      <c r="F8630"/>
      <c r="G8630"/>
      <c r="J8630"/>
      <c r="M8630"/>
    </row>
    <row r="8631" spans="1:13" x14ac:dyDescent="0.25">
      <c r="A8631" s="5">
        <v>41999.583333333299</v>
      </c>
      <c r="B8631" s="7">
        <v>577.55941843110008</v>
      </c>
      <c r="C8631" s="7">
        <f t="shared" si="134"/>
        <v>629.71610841865186</v>
      </c>
      <c r="D8631" s="8"/>
      <c r="E8631"/>
      <c r="F8631"/>
      <c r="G8631"/>
      <c r="J8631"/>
      <c r="M8631"/>
    </row>
    <row r="8632" spans="1:13" x14ac:dyDescent="0.25">
      <c r="A8632" s="5">
        <v>41999.625</v>
      </c>
      <c r="B8632" s="7">
        <v>586.53636383058233</v>
      </c>
      <c r="C8632" s="7">
        <f t="shared" si="134"/>
        <v>639.68835726781992</v>
      </c>
      <c r="D8632" s="8"/>
      <c r="E8632"/>
      <c r="F8632"/>
      <c r="G8632"/>
      <c r="J8632"/>
      <c r="M8632"/>
    </row>
    <row r="8633" spans="1:13" x14ac:dyDescent="0.25">
      <c r="A8633" s="5">
        <v>41999.666666666701</v>
      </c>
      <c r="B8633" s="7">
        <v>576.38630927717804</v>
      </c>
      <c r="C8633" s="7">
        <f t="shared" si="134"/>
        <v>628.41293279603735</v>
      </c>
      <c r="D8633" s="8"/>
      <c r="E8633"/>
      <c r="F8633"/>
      <c r="G8633"/>
      <c r="J8633"/>
      <c r="M8633"/>
    </row>
    <row r="8634" spans="1:13" x14ac:dyDescent="0.25">
      <c r="A8634" s="5">
        <v>41999.708333333299</v>
      </c>
      <c r="B8634" s="7">
        <v>574.05368848620822</v>
      </c>
      <c r="C8634" s="7">
        <f t="shared" si="134"/>
        <v>625.8216866690824</v>
      </c>
      <c r="D8634" s="8"/>
      <c r="E8634"/>
      <c r="F8634"/>
      <c r="G8634"/>
      <c r="J8634"/>
      <c r="M8634"/>
    </row>
    <row r="8635" spans="1:13" x14ac:dyDescent="0.25">
      <c r="A8635" s="5">
        <v>41999.75</v>
      </c>
      <c r="B8635" s="7">
        <v>543.02712644399185</v>
      </c>
      <c r="C8635" s="7">
        <f t="shared" si="134"/>
        <v>591.35510768811002</v>
      </c>
      <c r="D8635" s="8"/>
      <c r="E8635"/>
      <c r="F8635"/>
      <c r="G8635"/>
      <c r="J8635"/>
      <c r="M8635"/>
    </row>
    <row r="8636" spans="1:13" x14ac:dyDescent="0.25">
      <c r="A8636" s="5">
        <v>41999.791666666701</v>
      </c>
      <c r="B8636" s="7">
        <v>518.67013136955973</v>
      </c>
      <c r="C8636" s="7">
        <f t="shared" si="134"/>
        <v>564.2975724919836</v>
      </c>
      <c r="D8636" s="8"/>
      <c r="E8636"/>
      <c r="F8636"/>
      <c r="G8636"/>
      <c r="J8636"/>
      <c r="M8636"/>
    </row>
    <row r="8637" spans="1:13" x14ac:dyDescent="0.25">
      <c r="A8637" s="5">
        <v>41999.833333333299</v>
      </c>
      <c r="B8637" s="7">
        <v>512.72171271602167</v>
      </c>
      <c r="C8637" s="7">
        <f t="shared" si="134"/>
        <v>557.68963310588288</v>
      </c>
      <c r="D8637" s="8"/>
      <c r="E8637"/>
      <c r="F8637"/>
      <c r="G8637"/>
      <c r="J8637"/>
      <c r="M8637"/>
    </row>
    <row r="8638" spans="1:13" x14ac:dyDescent="0.25">
      <c r="A8638" s="5">
        <v>41999.875</v>
      </c>
      <c r="B8638" s="7">
        <v>502.58737666449963</v>
      </c>
      <c r="C8638" s="7">
        <f t="shared" si="134"/>
        <v>546.4316698979635</v>
      </c>
      <c r="D8638" s="8"/>
      <c r="E8638"/>
      <c r="F8638"/>
      <c r="G8638"/>
      <c r="J8638"/>
      <c r="M8638"/>
    </row>
    <row r="8639" spans="1:13" x14ac:dyDescent="0.25">
      <c r="A8639" s="5">
        <v>41999.916666666701</v>
      </c>
      <c r="B8639" s="7">
        <v>479.07296079540453</v>
      </c>
      <c r="C8639" s="7">
        <f t="shared" si="134"/>
        <v>520.31013343379323</v>
      </c>
      <c r="D8639" s="8"/>
      <c r="E8639"/>
      <c r="F8639"/>
      <c r="G8639"/>
      <c r="J8639"/>
      <c r="M8639"/>
    </row>
    <row r="8640" spans="1:13" x14ac:dyDescent="0.25">
      <c r="A8640" s="5">
        <v>41999.958333333299</v>
      </c>
      <c r="B8640" s="7">
        <v>475.34600801852633</v>
      </c>
      <c r="C8640" s="7">
        <f t="shared" si="134"/>
        <v>516.16996114954713</v>
      </c>
      <c r="D8640" s="8"/>
      <c r="E8640"/>
      <c r="F8640"/>
      <c r="G8640"/>
      <c r="J8640"/>
      <c r="M8640"/>
    </row>
    <row r="8641" spans="1:13" x14ac:dyDescent="0.25">
      <c r="A8641" s="5">
        <v>42000</v>
      </c>
      <c r="B8641" s="7">
        <v>473.49666978030371</v>
      </c>
      <c r="C8641" s="7">
        <f t="shared" si="134"/>
        <v>514.11558070083652</v>
      </c>
      <c r="D8641" s="8"/>
      <c r="E8641"/>
      <c r="F8641"/>
      <c r="G8641"/>
      <c r="J8641"/>
      <c r="M8641"/>
    </row>
    <row r="8642" spans="1:13" x14ac:dyDescent="0.25">
      <c r="A8642" s="5">
        <v>42000.041666666701</v>
      </c>
      <c r="B8642" s="7">
        <v>473.72222302531071</v>
      </c>
      <c r="C8642" s="7">
        <f t="shared" ref="C8642:C8705" si="135">IF(A8642&lt;"01-02-2014",(B8642-$B$8765)*($B$8772/$C$8772)+$B$8765,IF(A8642&lt;"01-03-2014",(B8642-B$8765)*($B$8773/$C$8773)+$B$8765,IF(A8642&lt;"01-04-2014",(B8642-B$8765)*($B$8774/$C$8774)+$B$8765,IF(A8642&lt;"01-05-2014",(B8642-B$8765)*($B$8775/$C$8775)+$B$8765,IF(A8642&lt;"01-06-2014",(B8642-B$8765)*($B$8776/$C$8776)+$B$8765,IF(A8642&lt;"01-07-2014",(B8642-B$8765)*($B$8777/$C$8777)+$B$8765,IF(A8642&lt;"01-08-2014",(B8642-B$8765)*($B$8778/$C$8778)+$B$8765,IF(A8642&lt;"01-09-2014",(B8642-B$8765)*($B$8779/$C$8779)+$B$8765,IF(A8642&lt;"01-10-2014",(B8642-B$8765)*($B$8780/$C$8780)+$B$8765,IF(A8642&lt;1-11-2014,(B8642-B$8765)*($B$8781/$C$8781)+$B$8765,IF(A8642&lt;"01-12-2014",(B8642-B$8765)*($B$8782/$C$8782)+$B$8765,IF(A8642&lt;1-1-2015,(B8642-B$8765)*($B$8783/$C$8783)+$B$8765,"Error"))))))))))))</f>
        <v>514.36614177566241</v>
      </c>
      <c r="D8642" s="8"/>
      <c r="E8642"/>
      <c r="F8642"/>
      <c r="G8642"/>
      <c r="J8642"/>
      <c r="M8642"/>
    </row>
    <row r="8643" spans="1:13" x14ac:dyDescent="0.25">
      <c r="A8643" s="5">
        <v>42000.083333333299</v>
      </c>
      <c r="B8643" s="7">
        <v>472.76369563383111</v>
      </c>
      <c r="C8643" s="7">
        <f t="shared" si="135"/>
        <v>513.30133930096656</v>
      </c>
      <c r="D8643" s="8"/>
      <c r="E8643"/>
      <c r="F8643"/>
      <c r="G8643"/>
      <c r="J8643"/>
      <c r="M8643"/>
    </row>
    <row r="8644" spans="1:13" x14ac:dyDescent="0.25">
      <c r="A8644" s="5">
        <v>42000.125</v>
      </c>
      <c r="B8644" s="7">
        <v>479.78933150508215</v>
      </c>
      <c r="C8644" s="7">
        <f t="shared" si="135"/>
        <v>521.10593051924411</v>
      </c>
      <c r="D8644" s="8"/>
      <c r="E8644"/>
      <c r="F8644"/>
      <c r="G8644"/>
      <c r="J8644"/>
      <c r="M8644"/>
    </row>
    <row r="8645" spans="1:13" x14ac:dyDescent="0.25">
      <c r="A8645" s="5">
        <v>42000.166666666701</v>
      </c>
      <c r="B8645" s="7">
        <v>491.46356985783041</v>
      </c>
      <c r="C8645" s="7">
        <f t="shared" si="135"/>
        <v>534.07453005921911</v>
      </c>
      <c r="D8645" s="8"/>
      <c r="E8645"/>
      <c r="F8645"/>
      <c r="G8645"/>
      <c r="J8645"/>
      <c r="M8645"/>
    </row>
    <row r="8646" spans="1:13" x14ac:dyDescent="0.25">
      <c r="A8646" s="5">
        <v>42000.208333333299</v>
      </c>
      <c r="B8646" s="7">
        <v>506.62238734444429</v>
      </c>
      <c r="C8646" s="7">
        <f t="shared" si="135"/>
        <v>550.91405547778209</v>
      </c>
      <c r="D8646" s="8"/>
      <c r="E8646"/>
      <c r="F8646"/>
      <c r="G8646"/>
      <c r="J8646"/>
      <c r="M8646"/>
    </row>
    <row r="8647" spans="1:13" x14ac:dyDescent="0.25">
      <c r="A8647" s="5">
        <v>42000.25</v>
      </c>
      <c r="B8647" s="7">
        <v>504.4810156555788</v>
      </c>
      <c r="C8647" s="7">
        <f t="shared" si="135"/>
        <v>548.53526286964598</v>
      </c>
      <c r="D8647" s="8"/>
      <c r="E8647"/>
      <c r="F8647"/>
      <c r="G8647"/>
      <c r="J8647"/>
      <c r="M8647"/>
    </row>
    <row r="8648" spans="1:13" x14ac:dyDescent="0.25">
      <c r="A8648" s="5">
        <v>42000.291666666701</v>
      </c>
      <c r="B8648" s="7">
        <v>524.57298797237593</v>
      </c>
      <c r="C8648" s="7">
        <f t="shared" si="135"/>
        <v>570.85489821300587</v>
      </c>
      <c r="D8648" s="8"/>
      <c r="E8648"/>
      <c r="F8648"/>
      <c r="G8648"/>
      <c r="J8648"/>
      <c r="M8648"/>
    </row>
    <row r="8649" spans="1:13" x14ac:dyDescent="0.25">
      <c r="A8649" s="5">
        <v>42000.333333333299</v>
      </c>
      <c r="B8649" s="7">
        <v>562.38457585256242</v>
      </c>
      <c r="C8649" s="7">
        <f t="shared" si="135"/>
        <v>612.8587811535383</v>
      </c>
      <c r="D8649" s="8"/>
      <c r="E8649"/>
      <c r="F8649"/>
      <c r="G8649"/>
      <c r="J8649"/>
      <c r="M8649"/>
    </row>
    <row r="8650" spans="1:13" x14ac:dyDescent="0.25">
      <c r="A8650" s="5">
        <v>42000.375</v>
      </c>
      <c r="B8650" s="7">
        <v>581.28973169940195</v>
      </c>
      <c r="C8650" s="7">
        <f t="shared" si="135"/>
        <v>633.860013783054</v>
      </c>
      <c r="D8650" s="8"/>
      <c r="E8650"/>
      <c r="F8650"/>
      <c r="G8650"/>
      <c r="J8650"/>
      <c r="M8650"/>
    </row>
    <row r="8651" spans="1:13" x14ac:dyDescent="0.25">
      <c r="A8651" s="5">
        <v>42000.416666666701</v>
      </c>
      <c r="B8651" s="7">
        <v>561.48452628828409</v>
      </c>
      <c r="C8651" s="7">
        <f t="shared" si="135"/>
        <v>611.85894013500138</v>
      </c>
      <c r="D8651" s="8"/>
      <c r="E8651"/>
      <c r="F8651"/>
      <c r="G8651"/>
      <c r="J8651"/>
      <c r="M8651"/>
    </row>
    <row r="8652" spans="1:13" x14ac:dyDescent="0.25">
      <c r="A8652" s="5">
        <v>42000.458333333299</v>
      </c>
      <c r="B8652" s="7">
        <v>546.22565159010264</v>
      </c>
      <c r="C8652" s="7">
        <f t="shared" si="135"/>
        <v>594.90826383286924</v>
      </c>
      <c r="D8652" s="8"/>
      <c r="E8652"/>
      <c r="F8652"/>
      <c r="G8652"/>
      <c r="J8652"/>
      <c r="M8652"/>
    </row>
    <row r="8653" spans="1:13" x14ac:dyDescent="0.25">
      <c r="A8653" s="5">
        <v>42000.5</v>
      </c>
      <c r="B8653" s="7">
        <v>542.18971017077388</v>
      </c>
      <c r="C8653" s="7">
        <f t="shared" si="135"/>
        <v>590.42484431953096</v>
      </c>
      <c r="D8653" s="8"/>
      <c r="E8653"/>
      <c r="F8653"/>
      <c r="G8653"/>
      <c r="J8653"/>
      <c r="M8653"/>
    </row>
    <row r="8654" spans="1:13" x14ac:dyDescent="0.25">
      <c r="A8654" s="5">
        <v>42000.541666666701</v>
      </c>
      <c r="B8654" s="7">
        <v>547.32885782255369</v>
      </c>
      <c r="C8654" s="7">
        <f t="shared" si="135"/>
        <v>596.13378616729142</v>
      </c>
      <c r="D8654" s="8"/>
      <c r="E8654"/>
      <c r="F8654"/>
      <c r="G8654"/>
      <c r="J8654"/>
      <c r="M8654"/>
    </row>
    <row r="8655" spans="1:13" x14ac:dyDescent="0.25">
      <c r="A8655" s="5">
        <v>42000.583333333299</v>
      </c>
      <c r="B8655" s="7">
        <v>549.39998241279545</v>
      </c>
      <c r="C8655" s="7">
        <f t="shared" si="135"/>
        <v>598.43454315003009</v>
      </c>
      <c r="D8655" s="8"/>
      <c r="E8655"/>
      <c r="F8655"/>
      <c r="G8655"/>
      <c r="J8655"/>
      <c r="M8655"/>
    </row>
    <row r="8656" spans="1:13" x14ac:dyDescent="0.25">
      <c r="A8656" s="5">
        <v>42000.625</v>
      </c>
      <c r="B8656" s="7">
        <v>554.7087271865048</v>
      </c>
      <c r="C8656" s="7">
        <f t="shared" si="135"/>
        <v>604.33188591020803</v>
      </c>
      <c r="D8656" s="8"/>
      <c r="E8656"/>
      <c r="F8656"/>
      <c r="G8656"/>
      <c r="J8656"/>
      <c r="M8656"/>
    </row>
    <row r="8657" spans="1:13" x14ac:dyDescent="0.25">
      <c r="A8657" s="5">
        <v>42000.666666666701</v>
      </c>
      <c r="B8657" s="7">
        <v>557.31397020127702</v>
      </c>
      <c r="C8657" s="7">
        <f t="shared" si="135"/>
        <v>607.22598078321062</v>
      </c>
      <c r="D8657" s="8"/>
      <c r="E8657"/>
      <c r="F8657"/>
      <c r="G8657"/>
      <c r="J8657"/>
      <c r="M8657"/>
    </row>
    <row r="8658" spans="1:13" x14ac:dyDescent="0.25">
      <c r="A8658" s="5">
        <v>42000.708333333299</v>
      </c>
      <c r="B8658" s="7">
        <v>563.08437492373093</v>
      </c>
      <c r="C8658" s="7">
        <f t="shared" si="135"/>
        <v>613.63616924843654</v>
      </c>
      <c r="D8658" s="8"/>
      <c r="E8658"/>
      <c r="F8658"/>
      <c r="G8658"/>
      <c r="J8658"/>
      <c r="M8658"/>
    </row>
    <row r="8659" spans="1:13" x14ac:dyDescent="0.25">
      <c r="A8659" s="5">
        <v>42000.75</v>
      </c>
      <c r="B8659" s="7">
        <v>573.423274968589</v>
      </c>
      <c r="C8659" s="7">
        <f t="shared" si="135"/>
        <v>625.12137713217237</v>
      </c>
      <c r="D8659" s="8"/>
      <c r="E8659"/>
      <c r="F8659"/>
      <c r="G8659"/>
      <c r="J8659"/>
      <c r="M8659"/>
    </row>
    <row r="8660" spans="1:13" x14ac:dyDescent="0.25">
      <c r="A8660" s="5">
        <v>42000.791666666701</v>
      </c>
      <c r="B8660" s="7">
        <v>530.19372845596115</v>
      </c>
      <c r="C8660" s="7">
        <f t="shared" si="135"/>
        <v>577.09882867315298</v>
      </c>
      <c r="D8660" s="8"/>
      <c r="E8660"/>
      <c r="F8660"/>
      <c r="G8660"/>
      <c r="J8660"/>
      <c r="M8660"/>
    </row>
    <row r="8661" spans="1:13" x14ac:dyDescent="0.25">
      <c r="A8661" s="5">
        <v>42000.833333333299</v>
      </c>
      <c r="B8661" s="7">
        <v>533.12376323940418</v>
      </c>
      <c r="C8661" s="7">
        <f t="shared" si="135"/>
        <v>580.3537260460273</v>
      </c>
      <c r="D8661" s="8"/>
      <c r="E8661"/>
      <c r="F8661"/>
      <c r="G8661"/>
      <c r="J8661"/>
      <c r="M8661"/>
    </row>
    <row r="8662" spans="1:13" x14ac:dyDescent="0.25">
      <c r="A8662" s="5">
        <v>42000.875</v>
      </c>
      <c r="B8662" s="7">
        <v>527.26292130775687</v>
      </c>
      <c r="C8662" s="7">
        <f t="shared" si="135"/>
        <v>573.84307330089689</v>
      </c>
      <c r="D8662" s="8"/>
      <c r="E8662"/>
      <c r="F8662"/>
      <c r="G8662"/>
      <c r="J8662"/>
      <c r="M8662"/>
    </row>
    <row r="8663" spans="1:13" x14ac:dyDescent="0.25">
      <c r="A8663" s="5">
        <v>42000.916666666701</v>
      </c>
      <c r="B8663" s="7">
        <v>547.06043615669489</v>
      </c>
      <c r="C8663" s="7">
        <f t="shared" si="135"/>
        <v>595.83560370885675</v>
      </c>
      <c r="D8663" s="8"/>
      <c r="E8663"/>
      <c r="F8663"/>
      <c r="G8663"/>
      <c r="J8663"/>
      <c r="M8663"/>
    </row>
    <row r="8664" spans="1:13" x14ac:dyDescent="0.25">
      <c r="A8664" s="5">
        <v>42000.958333333299</v>
      </c>
      <c r="B8664" s="7">
        <v>532.66170246466879</v>
      </c>
      <c r="C8664" s="7">
        <f t="shared" si="135"/>
        <v>579.84043507409319</v>
      </c>
      <c r="D8664" s="8"/>
      <c r="E8664"/>
      <c r="F8664"/>
      <c r="G8664"/>
      <c r="J8664"/>
      <c r="M8664"/>
    </row>
    <row r="8665" spans="1:13" x14ac:dyDescent="0.25">
      <c r="A8665" s="5">
        <v>42001</v>
      </c>
      <c r="B8665" s="7">
        <v>510.50248457132517</v>
      </c>
      <c r="C8665" s="7">
        <f t="shared" si="135"/>
        <v>555.22435184069127</v>
      </c>
      <c r="D8665" s="8"/>
      <c r="E8665"/>
      <c r="F8665"/>
      <c r="G8665"/>
      <c r="J8665"/>
      <c r="M8665"/>
    </row>
    <row r="8666" spans="1:13" x14ac:dyDescent="0.25">
      <c r="A8666" s="5">
        <v>42001.041666666701</v>
      </c>
      <c r="B8666" s="7">
        <v>508.06925461097228</v>
      </c>
      <c r="C8666" s="7">
        <f t="shared" si="135"/>
        <v>552.52134167497388</v>
      </c>
      <c r="D8666" s="8"/>
      <c r="E8666"/>
      <c r="F8666"/>
      <c r="G8666"/>
      <c r="J8666"/>
      <c r="M8666"/>
    </row>
    <row r="8667" spans="1:13" x14ac:dyDescent="0.25">
      <c r="A8667" s="5">
        <v>42001.083333333299</v>
      </c>
      <c r="B8667" s="7">
        <v>512.66173648680513</v>
      </c>
      <c r="C8667" s="7">
        <f t="shared" si="135"/>
        <v>557.62300711495095</v>
      </c>
      <c r="D8667" s="8"/>
      <c r="E8667"/>
      <c r="F8667"/>
      <c r="G8667"/>
      <c r="J8667"/>
      <c r="M8667"/>
    </row>
    <row r="8668" spans="1:13" x14ac:dyDescent="0.25">
      <c r="A8668" s="5">
        <v>42001.125</v>
      </c>
      <c r="B8668" s="7">
        <v>554.34309470226049</v>
      </c>
      <c r="C8668" s="7">
        <f t="shared" si="135"/>
        <v>603.92571455035613</v>
      </c>
      <c r="D8668" s="8"/>
      <c r="E8668"/>
      <c r="F8668"/>
      <c r="G8668"/>
      <c r="J8668"/>
      <c r="M8668"/>
    </row>
    <row r="8669" spans="1:13" x14ac:dyDescent="0.25">
      <c r="A8669" s="5">
        <v>42001.166666666701</v>
      </c>
      <c r="B8669" s="7">
        <v>562.87743463846891</v>
      </c>
      <c r="C8669" s="7">
        <f t="shared" si="135"/>
        <v>613.40628481339593</v>
      </c>
      <c r="D8669" s="8"/>
      <c r="E8669"/>
      <c r="F8669"/>
      <c r="G8669"/>
      <c r="J8669"/>
      <c r="M8669"/>
    </row>
    <row r="8670" spans="1:13" x14ac:dyDescent="0.25">
      <c r="A8670" s="5">
        <v>42001.208333333299</v>
      </c>
      <c r="B8670" s="7">
        <v>562.52368162259302</v>
      </c>
      <c r="C8670" s="7">
        <f t="shared" si="135"/>
        <v>613.0133100376263</v>
      </c>
      <c r="D8670" s="8"/>
      <c r="E8670"/>
      <c r="F8670"/>
      <c r="G8670"/>
      <c r="J8670"/>
      <c r="M8670"/>
    </row>
    <row r="8671" spans="1:13" x14ac:dyDescent="0.25">
      <c r="A8671" s="5">
        <v>42001.25</v>
      </c>
      <c r="B8671" s="7">
        <v>587.31115141380076</v>
      </c>
      <c r="C8671" s="7">
        <f t="shared" si="135"/>
        <v>640.54904809763661</v>
      </c>
      <c r="D8671" s="8"/>
      <c r="E8671"/>
      <c r="F8671"/>
      <c r="G8671"/>
      <c r="J8671"/>
      <c r="M8671"/>
    </row>
    <row r="8672" spans="1:13" x14ac:dyDescent="0.25">
      <c r="A8672" s="5">
        <v>42001.291666666701</v>
      </c>
      <c r="B8672" s="7">
        <v>629.11419841296606</v>
      </c>
      <c r="C8672" s="7">
        <f t="shared" si="135"/>
        <v>686.98693635227437</v>
      </c>
      <c r="D8672" s="8"/>
      <c r="E8672"/>
      <c r="F8672"/>
      <c r="G8672"/>
      <c r="J8672"/>
      <c r="M8672"/>
    </row>
    <row r="8673" spans="1:13" x14ac:dyDescent="0.25">
      <c r="A8673" s="5">
        <v>42001.333333333299</v>
      </c>
      <c r="B8673" s="7">
        <v>661.91389127419006</v>
      </c>
      <c r="C8673" s="7">
        <f t="shared" si="135"/>
        <v>723.42323899562894</v>
      </c>
      <c r="D8673" s="8"/>
      <c r="E8673"/>
      <c r="F8673"/>
      <c r="G8673"/>
      <c r="J8673"/>
      <c r="M8673"/>
    </row>
    <row r="8674" spans="1:13" x14ac:dyDescent="0.25">
      <c r="A8674" s="5">
        <v>42001.375</v>
      </c>
      <c r="B8674" s="7">
        <v>626.9427649504579</v>
      </c>
      <c r="C8674" s="7">
        <f t="shared" si="135"/>
        <v>684.57474892281869</v>
      </c>
      <c r="D8674" s="8"/>
      <c r="E8674"/>
      <c r="F8674"/>
      <c r="G8674"/>
      <c r="J8674"/>
      <c r="M8674"/>
    </row>
    <row r="8675" spans="1:13" x14ac:dyDescent="0.25">
      <c r="A8675" s="5">
        <v>42001.416666666701</v>
      </c>
      <c r="B8675" s="7">
        <v>548.73420682711139</v>
      </c>
      <c r="C8675" s="7">
        <f t="shared" si="135"/>
        <v>597.69495083631</v>
      </c>
      <c r="D8675" s="8"/>
      <c r="E8675"/>
      <c r="F8675"/>
      <c r="G8675"/>
      <c r="J8675"/>
      <c r="M8675"/>
    </row>
    <row r="8676" spans="1:13" x14ac:dyDescent="0.25">
      <c r="A8676" s="5">
        <v>42001.458333333299</v>
      </c>
      <c r="B8676" s="7">
        <v>556.2177353087427</v>
      </c>
      <c r="C8676" s="7">
        <f t="shared" si="135"/>
        <v>606.00820272408112</v>
      </c>
      <c r="D8676" s="8"/>
      <c r="E8676"/>
      <c r="F8676"/>
      <c r="G8676"/>
      <c r="J8676"/>
      <c r="M8676"/>
    </row>
    <row r="8677" spans="1:13" x14ac:dyDescent="0.25">
      <c r="A8677" s="5">
        <v>42001.5</v>
      </c>
      <c r="B8677" s="7">
        <v>562.49705136978901</v>
      </c>
      <c r="C8677" s="7">
        <f t="shared" si="135"/>
        <v>612.9837272011423</v>
      </c>
      <c r="D8677" s="8"/>
      <c r="E8677"/>
      <c r="F8677"/>
      <c r="G8677"/>
      <c r="J8677"/>
      <c r="M8677"/>
    </row>
    <row r="8678" spans="1:13" x14ac:dyDescent="0.25">
      <c r="A8678" s="5">
        <v>42001.541666666701</v>
      </c>
      <c r="B8678" s="7">
        <v>577.94712674522486</v>
      </c>
      <c r="C8678" s="7">
        <f t="shared" si="135"/>
        <v>630.14680322822119</v>
      </c>
      <c r="D8678" s="8"/>
      <c r="E8678"/>
      <c r="F8678"/>
      <c r="G8678"/>
      <c r="J8678"/>
      <c r="M8678"/>
    </row>
    <row r="8679" spans="1:13" x14ac:dyDescent="0.25">
      <c r="A8679" s="5">
        <v>42001.583333333299</v>
      </c>
      <c r="B8679" s="7">
        <v>559.5092593276562</v>
      </c>
      <c r="C8679" s="7">
        <f t="shared" si="135"/>
        <v>609.66466883242038</v>
      </c>
      <c r="D8679" s="8"/>
      <c r="E8679"/>
      <c r="F8679"/>
      <c r="G8679"/>
      <c r="J8679"/>
      <c r="M8679"/>
    </row>
    <row r="8680" spans="1:13" x14ac:dyDescent="0.25">
      <c r="A8680" s="5">
        <v>42001.625</v>
      </c>
      <c r="B8680" s="7">
        <v>550.46523226250667</v>
      </c>
      <c r="C8680" s="7">
        <f t="shared" si="135"/>
        <v>599.61790075277008</v>
      </c>
      <c r="D8680" s="8"/>
      <c r="E8680"/>
      <c r="F8680"/>
      <c r="G8680"/>
      <c r="J8680"/>
      <c r="M8680"/>
    </row>
    <row r="8681" spans="1:13" x14ac:dyDescent="0.25">
      <c r="A8681" s="5">
        <v>42001.666666666701</v>
      </c>
      <c r="B8681" s="7">
        <v>558.50510086434156</v>
      </c>
      <c r="C8681" s="7">
        <f t="shared" si="135"/>
        <v>608.5491760189351</v>
      </c>
      <c r="D8681" s="8"/>
      <c r="E8681"/>
      <c r="F8681"/>
      <c r="G8681"/>
      <c r="J8681"/>
      <c r="M8681"/>
    </row>
    <row r="8682" spans="1:13" x14ac:dyDescent="0.25">
      <c r="A8682" s="5">
        <v>42001.708333333299</v>
      </c>
      <c r="B8682" s="7">
        <v>563.67076732928786</v>
      </c>
      <c r="C8682" s="7">
        <f t="shared" si="135"/>
        <v>614.28757690786301</v>
      </c>
      <c r="D8682" s="8"/>
      <c r="E8682"/>
      <c r="F8682"/>
      <c r="G8682"/>
      <c r="J8682"/>
      <c r="M8682"/>
    </row>
    <row r="8683" spans="1:13" x14ac:dyDescent="0.25">
      <c r="A8683" s="5">
        <v>42001.75</v>
      </c>
      <c r="B8683" s="7">
        <v>554.86526335331632</v>
      </c>
      <c r="C8683" s="7">
        <f t="shared" si="135"/>
        <v>604.50577775647344</v>
      </c>
      <c r="D8683" s="8"/>
      <c r="E8683"/>
      <c r="F8683"/>
      <c r="G8683"/>
      <c r="J8683"/>
      <c r="M8683"/>
    </row>
    <row r="8684" spans="1:13" x14ac:dyDescent="0.25">
      <c r="A8684" s="5">
        <v>42001.791666666701</v>
      </c>
      <c r="B8684" s="7">
        <v>543.96985491912483</v>
      </c>
      <c r="C8684" s="7">
        <f t="shared" si="135"/>
        <v>592.40235956866218</v>
      </c>
      <c r="D8684" s="8"/>
      <c r="E8684"/>
      <c r="F8684"/>
      <c r="G8684"/>
      <c r="J8684"/>
      <c r="M8684"/>
    </row>
    <row r="8685" spans="1:13" x14ac:dyDescent="0.25">
      <c r="A8685" s="5">
        <v>42001.833333333299</v>
      </c>
      <c r="B8685" s="7">
        <v>524.36718990557074</v>
      </c>
      <c r="C8685" s="7">
        <f t="shared" si="135"/>
        <v>570.62628263793761</v>
      </c>
      <c r="D8685" s="8"/>
      <c r="E8685"/>
      <c r="F8685"/>
      <c r="G8685"/>
      <c r="J8685"/>
      <c r="M8685"/>
    </row>
    <row r="8686" spans="1:13" x14ac:dyDescent="0.25">
      <c r="A8686" s="5">
        <v>42001.875</v>
      </c>
      <c r="B8686" s="7">
        <v>494.72526269669135</v>
      </c>
      <c r="C8686" s="7">
        <f t="shared" si="135"/>
        <v>537.69785750649839</v>
      </c>
      <c r="D8686" s="8"/>
      <c r="E8686"/>
      <c r="F8686"/>
      <c r="G8686"/>
      <c r="J8686"/>
      <c r="M8686"/>
    </row>
    <row r="8687" spans="1:13" x14ac:dyDescent="0.25">
      <c r="A8687" s="5">
        <v>42001.916666666701</v>
      </c>
      <c r="B8687" s="7">
        <v>483.20056837629312</v>
      </c>
      <c r="C8687" s="7">
        <f t="shared" si="135"/>
        <v>524.89538243739162</v>
      </c>
      <c r="D8687" s="8"/>
      <c r="E8687"/>
      <c r="F8687"/>
      <c r="G8687"/>
      <c r="J8687"/>
      <c r="M8687"/>
    </row>
    <row r="8688" spans="1:13" x14ac:dyDescent="0.25">
      <c r="A8688" s="5">
        <v>42001.958333333299</v>
      </c>
      <c r="B8688" s="7">
        <v>482.40004958447065</v>
      </c>
      <c r="C8688" s="7">
        <f t="shared" si="135"/>
        <v>524.00610749527709</v>
      </c>
      <c r="D8688" s="8"/>
      <c r="E8688"/>
      <c r="F8688"/>
      <c r="G8688"/>
      <c r="J8688"/>
      <c r="M8688"/>
    </row>
    <row r="8689" spans="1:13" x14ac:dyDescent="0.25">
      <c r="A8689" s="5">
        <v>42002</v>
      </c>
      <c r="B8689" s="7">
        <v>502.75442541169946</v>
      </c>
      <c r="C8689" s="7">
        <f t="shared" si="135"/>
        <v>546.61723988896665</v>
      </c>
      <c r="D8689" s="8"/>
      <c r="E8689"/>
      <c r="F8689"/>
      <c r="G8689"/>
      <c r="J8689"/>
      <c r="M8689"/>
    </row>
    <row r="8690" spans="1:13" x14ac:dyDescent="0.25">
      <c r="A8690" s="5">
        <v>42002.041666666701</v>
      </c>
      <c r="B8690" s="7">
        <v>514.53278134790276</v>
      </c>
      <c r="C8690" s="7">
        <f t="shared" si="135"/>
        <v>559.70150087117884</v>
      </c>
      <c r="D8690" s="8"/>
      <c r="E8690"/>
      <c r="F8690"/>
      <c r="G8690"/>
      <c r="J8690"/>
      <c r="M8690"/>
    </row>
    <row r="8691" spans="1:13" x14ac:dyDescent="0.25">
      <c r="A8691" s="5">
        <v>42002.083333333299</v>
      </c>
      <c r="B8691" s="7">
        <v>507.07534817791282</v>
      </c>
      <c r="C8691" s="7">
        <f t="shared" si="135"/>
        <v>551.41723756804367</v>
      </c>
      <c r="D8691" s="8"/>
      <c r="E8691"/>
      <c r="F8691"/>
      <c r="G8691"/>
      <c r="J8691"/>
      <c r="M8691"/>
    </row>
    <row r="8692" spans="1:13" x14ac:dyDescent="0.25">
      <c r="A8692" s="5">
        <v>42002.125</v>
      </c>
      <c r="B8692" s="7">
        <v>520.38702106220012</v>
      </c>
      <c r="C8692" s="7">
        <f t="shared" si="135"/>
        <v>566.20481938941589</v>
      </c>
      <c r="D8692" s="8"/>
      <c r="E8692"/>
      <c r="F8692"/>
      <c r="G8692"/>
      <c r="J8692"/>
      <c r="M8692"/>
    </row>
    <row r="8693" spans="1:13" x14ac:dyDescent="0.25">
      <c r="A8693" s="5">
        <v>42002.166666666701</v>
      </c>
      <c r="B8693" s="7">
        <v>544.04510892520523</v>
      </c>
      <c r="C8693" s="7">
        <f t="shared" si="135"/>
        <v>592.4859572338072</v>
      </c>
      <c r="D8693" s="8"/>
      <c r="E8693"/>
      <c r="F8693"/>
      <c r="G8693"/>
      <c r="J8693"/>
      <c r="M8693"/>
    </row>
    <row r="8694" spans="1:13" x14ac:dyDescent="0.25">
      <c r="A8694" s="5">
        <v>42002.208333333299</v>
      </c>
      <c r="B8694" s="7">
        <v>566.88207417071339</v>
      </c>
      <c r="C8694" s="7">
        <f t="shared" si="135"/>
        <v>617.85493189651856</v>
      </c>
      <c r="D8694" s="8"/>
      <c r="E8694"/>
      <c r="F8694"/>
      <c r="G8694"/>
      <c r="J8694"/>
      <c r="M8694"/>
    </row>
    <row r="8695" spans="1:13" x14ac:dyDescent="0.25">
      <c r="A8695" s="5">
        <v>42002.25</v>
      </c>
      <c r="B8695" s="7">
        <v>606.04623050718033</v>
      </c>
      <c r="C8695" s="7">
        <f t="shared" si="135"/>
        <v>661.36134700487969</v>
      </c>
      <c r="D8695" s="8"/>
      <c r="E8695"/>
      <c r="F8695"/>
      <c r="G8695"/>
      <c r="J8695"/>
      <c r="M8695"/>
    </row>
    <row r="8696" spans="1:13" x14ac:dyDescent="0.25">
      <c r="A8696" s="5">
        <v>42002.291666666701</v>
      </c>
      <c r="B8696" s="7">
        <v>629.1026215090078</v>
      </c>
      <c r="C8696" s="7">
        <f t="shared" si="135"/>
        <v>686.97407587891325</v>
      </c>
      <c r="D8696" s="8"/>
      <c r="E8696"/>
      <c r="F8696"/>
      <c r="G8696"/>
      <c r="J8696"/>
      <c r="M8696"/>
    </row>
    <row r="8697" spans="1:13" x14ac:dyDescent="0.25">
      <c r="A8697" s="5">
        <v>42002.333333333299</v>
      </c>
      <c r="B8697" s="7">
        <v>611.42324006328977</v>
      </c>
      <c r="C8697" s="7">
        <f t="shared" si="135"/>
        <v>667.3345232883147</v>
      </c>
      <c r="D8697" s="8"/>
      <c r="E8697"/>
      <c r="F8697"/>
      <c r="G8697"/>
      <c r="J8697"/>
      <c r="M8697"/>
    </row>
    <row r="8698" spans="1:13" x14ac:dyDescent="0.25">
      <c r="A8698" s="5">
        <v>42002.375</v>
      </c>
      <c r="B8698" s="7">
        <v>621.22089876916573</v>
      </c>
      <c r="C8698" s="7">
        <f t="shared" si="135"/>
        <v>678.21848062639174</v>
      </c>
      <c r="D8698" s="8"/>
      <c r="E8698"/>
      <c r="F8698"/>
      <c r="G8698"/>
      <c r="J8698"/>
      <c r="M8698"/>
    </row>
    <row r="8699" spans="1:13" x14ac:dyDescent="0.25">
      <c r="A8699" s="5">
        <v>42002.416666666701</v>
      </c>
      <c r="B8699" s="7">
        <v>533.72013544954473</v>
      </c>
      <c r="C8699" s="7">
        <f t="shared" si="135"/>
        <v>581.016220003782</v>
      </c>
      <c r="D8699" s="8"/>
      <c r="E8699"/>
      <c r="F8699"/>
      <c r="G8699"/>
      <c r="J8699"/>
      <c r="M8699"/>
    </row>
    <row r="8700" spans="1:13" x14ac:dyDescent="0.25">
      <c r="A8700" s="5">
        <v>42002.458333333299</v>
      </c>
      <c r="B8700" s="7">
        <v>513.76538745889479</v>
      </c>
      <c r="C8700" s="7">
        <f t="shared" si="135"/>
        <v>558.84902349875779</v>
      </c>
      <c r="D8700" s="8"/>
      <c r="E8700"/>
      <c r="F8700"/>
      <c r="G8700"/>
      <c r="J8700"/>
      <c r="M8700"/>
    </row>
    <row r="8701" spans="1:13" x14ac:dyDescent="0.25">
      <c r="A8701" s="5">
        <v>42002.5</v>
      </c>
      <c r="B8701" s="7">
        <v>521.89602269095565</v>
      </c>
      <c r="C8701" s="7">
        <f t="shared" si="135"/>
        <v>567.88112898985275</v>
      </c>
      <c r="D8701" s="8"/>
      <c r="E8701"/>
      <c r="F8701"/>
      <c r="G8701"/>
      <c r="J8701"/>
      <c r="M8701"/>
    </row>
    <row r="8702" spans="1:13" x14ac:dyDescent="0.25">
      <c r="A8702" s="5">
        <v>42002.541666666701</v>
      </c>
      <c r="B8702" s="7">
        <v>587.21648641556999</v>
      </c>
      <c r="C8702" s="7">
        <f t="shared" si="135"/>
        <v>640.44388727982459</v>
      </c>
      <c r="D8702" s="8"/>
      <c r="E8702"/>
      <c r="F8702"/>
      <c r="G8702"/>
      <c r="J8702"/>
      <c r="M8702"/>
    </row>
    <row r="8703" spans="1:13" x14ac:dyDescent="0.25">
      <c r="A8703" s="5">
        <v>42002.583333333299</v>
      </c>
      <c r="B8703" s="7">
        <v>594.16283144918111</v>
      </c>
      <c r="C8703" s="7">
        <f t="shared" si="135"/>
        <v>648.16039642461089</v>
      </c>
      <c r="D8703" s="8"/>
      <c r="E8703"/>
      <c r="F8703"/>
      <c r="G8703"/>
      <c r="J8703"/>
      <c r="M8703"/>
    </row>
    <row r="8704" spans="1:13" x14ac:dyDescent="0.25">
      <c r="A8704" s="5">
        <v>42002.625</v>
      </c>
      <c r="B8704" s="7">
        <v>583.76922179466635</v>
      </c>
      <c r="C8704" s="7">
        <f t="shared" si="135"/>
        <v>636.61441309692862</v>
      </c>
      <c r="D8704" s="8"/>
      <c r="E8704"/>
      <c r="F8704"/>
      <c r="G8704"/>
      <c r="J8704"/>
      <c r="M8704"/>
    </row>
    <row r="8705" spans="1:13" x14ac:dyDescent="0.25">
      <c r="A8705" s="5">
        <v>42002.666666666701</v>
      </c>
      <c r="B8705" s="7">
        <v>585.79070622402241</v>
      </c>
      <c r="C8705" s="7">
        <f t="shared" si="135"/>
        <v>638.86002615094367</v>
      </c>
      <c r="D8705" s="8"/>
      <c r="E8705"/>
      <c r="F8705"/>
      <c r="G8705"/>
      <c r="J8705"/>
      <c r="M8705"/>
    </row>
    <row r="8706" spans="1:13" x14ac:dyDescent="0.25">
      <c r="A8706" s="5">
        <v>42002.708333333299</v>
      </c>
      <c r="B8706" s="7">
        <v>565.78484642399872</v>
      </c>
      <c r="C8706" s="7">
        <f t="shared" ref="C8706:C8769" si="136">IF(A8706&lt;"01-02-2014",(B8706-$B$8765)*($B$8772/$C$8772)+$B$8765,IF(A8706&lt;"01-03-2014",(B8706-B$8765)*($B$8773/$C$8773)+$B$8765,IF(A8706&lt;"01-04-2014",(B8706-B$8765)*($B$8774/$C$8774)+$B$8765,IF(A8706&lt;"01-05-2014",(B8706-B$8765)*($B$8775/$C$8775)+$B$8765,IF(A8706&lt;"01-06-2014",(B8706-B$8765)*($B$8776/$C$8776)+$B$8765,IF(A8706&lt;"01-07-2014",(B8706-B$8765)*($B$8777/$C$8777)+$B$8765,IF(A8706&lt;"01-08-2014",(B8706-B$8765)*($B$8778/$C$8778)+$B$8765,IF(A8706&lt;"01-09-2014",(B8706-B$8765)*($B$8779/$C$8779)+$B$8765,IF(A8706&lt;"01-10-2014",(B8706-B$8765)*($B$8780/$C$8780)+$B$8765,IF(A8706&lt;1-11-2014,(B8706-B$8765)*($B$8781/$C$8781)+$B$8765,IF(A8706&lt;"01-12-2014",(B8706-B$8765)*($B$8782/$C$8782)+$B$8765,IF(A8706&lt;1-1-2015,(B8706-B$8765)*($B$8783/$C$8783)+$B$8765,"Error"))))))))))))</f>
        <v>616.63605090220153</v>
      </c>
      <c r="D8706" s="8"/>
      <c r="E8706"/>
      <c r="F8706"/>
      <c r="G8706"/>
      <c r="J8706"/>
      <c r="M8706"/>
    </row>
    <row r="8707" spans="1:13" x14ac:dyDescent="0.25">
      <c r="A8707" s="5">
        <v>42002.75</v>
      </c>
      <c r="B8707" s="7">
        <v>540.77043414311959</v>
      </c>
      <c r="C8707" s="7">
        <f t="shared" si="136"/>
        <v>588.84820849257767</v>
      </c>
      <c r="D8707" s="8"/>
      <c r="E8707"/>
      <c r="F8707"/>
      <c r="G8707"/>
      <c r="J8707"/>
      <c r="M8707"/>
    </row>
    <row r="8708" spans="1:13" x14ac:dyDescent="0.25">
      <c r="A8708" s="5">
        <v>42002.791666666701</v>
      </c>
      <c r="B8708" s="7">
        <v>511.7968532944119</v>
      </c>
      <c r="C8708" s="7">
        <f t="shared" si="136"/>
        <v>556.66223147956543</v>
      </c>
      <c r="D8708" s="8"/>
      <c r="E8708"/>
      <c r="F8708"/>
      <c r="G8708"/>
      <c r="J8708"/>
      <c r="M8708"/>
    </row>
    <row r="8709" spans="1:13" x14ac:dyDescent="0.25">
      <c r="A8709" s="5">
        <v>42002.833333333299</v>
      </c>
      <c r="B8709" s="7">
        <v>489.83145453268168</v>
      </c>
      <c r="C8709" s="7">
        <f t="shared" si="136"/>
        <v>532.26145674211261</v>
      </c>
      <c r="D8709" s="8"/>
      <c r="E8709"/>
      <c r="F8709"/>
      <c r="G8709"/>
      <c r="J8709"/>
      <c r="M8709"/>
    </row>
    <row r="8710" spans="1:13" x14ac:dyDescent="0.25">
      <c r="A8710" s="5">
        <v>42002.875</v>
      </c>
      <c r="B8710" s="7">
        <v>482.13538088799339</v>
      </c>
      <c r="C8710" s="7">
        <f t="shared" si="136"/>
        <v>523.7120941102778</v>
      </c>
      <c r="D8710" s="8"/>
      <c r="E8710"/>
      <c r="F8710"/>
      <c r="G8710"/>
      <c r="J8710"/>
      <c r="M8710"/>
    </row>
    <row r="8711" spans="1:13" x14ac:dyDescent="0.25">
      <c r="A8711" s="5">
        <v>42002.916666666701</v>
      </c>
      <c r="B8711" s="7">
        <v>454.71842720556288</v>
      </c>
      <c r="C8711" s="7">
        <f t="shared" si="136"/>
        <v>493.25533263514632</v>
      </c>
      <c r="D8711" s="8"/>
      <c r="E8711"/>
      <c r="F8711"/>
      <c r="G8711"/>
      <c r="J8711"/>
      <c r="M8711"/>
    </row>
    <row r="8712" spans="1:13" x14ac:dyDescent="0.25">
      <c r="A8712" s="5">
        <v>42002.958333333299</v>
      </c>
      <c r="B8712" s="7">
        <v>449.01561094354872</v>
      </c>
      <c r="C8712" s="7">
        <f t="shared" si="136"/>
        <v>486.92022638517767</v>
      </c>
      <c r="D8712" s="8"/>
      <c r="E8712"/>
      <c r="F8712"/>
      <c r="G8712"/>
      <c r="J8712"/>
      <c r="M8712"/>
    </row>
    <row r="8713" spans="1:13" x14ac:dyDescent="0.25">
      <c r="A8713" s="5">
        <v>42003</v>
      </c>
      <c r="B8713" s="7">
        <v>447.94973147173613</v>
      </c>
      <c r="C8713" s="7">
        <f t="shared" si="136"/>
        <v>485.73616935206394</v>
      </c>
      <c r="D8713" s="8"/>
      <c r="E8713"/>
      <c r="F8713"/>
      <c r="G8713"/>
      <c r="J8713"/>
      <c r="M8713"/>
    </row>
    <row r="8714" spans="1:13" x14ac:dyDescent="0.25">
      <c r="A8714" s="5">
        <v>42003.041666666701</v>
      </c>
      <c r="B8714" s="7">
        <v>450.8856282397681</v>
      </c>
      <c r="C8714" s="7">
        <f t="shared" si="136"/>
        <v>488.99757864703099</v>
      </c>
      <c r="D8714" s="8"/>
      <c r="E8714"/>
      <c r="F8714"/>
      <c r="G8714"/>
      <c r="J8714"/>
      <c r="M8714"/>
    </row>
    <row r="8715" spans="1:13" x14ac:dyDescent="0.25">
      <c r="A8715" s="5">
        <v>42003.083333333299</v>
      </c>
      <c r="B8715" s="7">
        <v>470.78050741386295</v>
      </c>
      <c r="C8715" s="7">
        <f t="shared" si="136"/>
        <v>511.09826848297968</v>
      </c>
      <c r="D8715" s="8"/>
      <c r="E8715"/>
      <c r="F8715"/>
      <c r="G8715"/>
      <c r="J8715"/>
      <c r="M8715"/>
    </row>
    <row r="8716" spans="1:13" x14ac:dyDescent="0.25">
      <c r="A8716" s="5">
        <v>42003.125</v>
      </c>
      <c r="B8716" s="7">
        <v>470.67842688865369</v>
      </c>
      <c r="C8716" s="7">
        <f t="shared" si="136"/>
        <v>510.98486995433325</v>
      </c>
      <c r="D8716" s="8"/>
      <c r="E8716"/>
      <c r="F8716"/>
      <c r="G8716"/>
      <c r="J8716"/>
      <c r="M8716"/>
    </row>
    <row r="8717" spans="1:13" x14ac:dyDescent="0.25">
      <c r="A8717" s="5">
        <v>42003.166666666701</v>
      </c>
      <c r="B8717" s="7">
        <v>487.6473280654825</v>
      </c>
      <c r="C8717" s="7">
        <f t="shared" si="136"/>
        <v>529.83516899280539</v>
      </c>
      <c r="D8717" s="8"/>
      <c r="E8717"/>
      <c r="F8717"/>
      <c r="G8717"/>
      <c r="J8717"/>
      <c r="M8717"/>
    </row>
    <row r="8718" spans="1:13" x14ac:dyDescent="0.25">
      <c r="A8718" s="5">
        <v>42003.208333333299</v>
      </c>
      <c r="B8718" s="7">
        <v>504.42448360428153</v>
      </c>
      <c r="C8718" s="7">
        <f t="shared" si="136"/>
        <v>548.47246292396267</v>
      </c>
      <c r="D8718" s="8"/>
      <c r="E8718"/>
      <c r="F8718"/>
      <c r="G8718"/>
      <c r="J8718"/>
      <c r="M8718"/>
    </row>
    <row r="8719" spans="1:13" x14ac:dyDescent="0.25">
      <c r="A8719" s="5">
        <v>42003.25</v>
      </c>
      <c r="B8719" s="7">
        <v>527.78242263462448</v>
      </c>
      <c r="C8719" s="7">
        <f t="shared" si="136"/>
        <v>574.42017344782391</v>
      </c>
      <c r="D8719" s="8"/>
      <c r="E8719"/>
      <c r="F8719"/>
      <c r="G8719"/>
      <c r="J8719"/>
      <c r="M8719"/>
    </row>
    <row r="8720" spans="1:13" x14ac:dyDescent="0.25">
      <c r="A8720" s="5">
        <v>42003.291666666701</v>
      </c>
      <c r="B8720" s="7">
        <v>548.54046918466349</v>
      </c>
      <c r="C8720" s="7">
        <f t="shared" si="136"/>
        <v>597.47973286449826</v>
      </c>
      <c r="D8720" s="8"/>
      <c r="E8720"/>
      <c r="F8720"/>
      <c r="G8720"/>
      <c r="J8720"/>
      <c r="M8720"/>
    </row>
    <row r="8721" spans="1:13" x14ac:dyDescent="0.25">
      <c r="A8721" s="5">
        <v>42003.333333333299</v>
      </c>
      <c r="B8721" s="7">
        <v>555.69022875168582</v>
      </c>
      <c r="C8721" s="7">
        <f t="shared" si="136"/>
        <v>605.42220978077512</v>
      </c>
      <c r="D8721" s="8"/>
      <c r="E8721"/>
      <c r="F8721"/>
      <c r="G8721"/>
      <c r="J8721"/>
      <c r="M8721"/>
    </row>
    <row r="8722" spans="1:13" x14ac:dyDescent="0.25">
      <c r="A8722" s="5">
        <v>42003.375</v>
      </c>
      <c r="B8722" s="7">
        <v>536.80388334158965</v>
      </c>
      <c r="C8722" s="7">
        <f t="shared" si="136"/>
        <v>584.44187316296711</v>
      </c>
      <c r="D8722" s="8"/>
      <c r="E8722"/>
      <c r="F8722"/>
      <c r="G8722"/>
      <c r="J8722"/>
      <c r="M8722"/>
    </row>
    <row r="8723" spans="1:13" x14ac:dyDescent="0.25">
      <c r="A8723" s="5">
        <v>42003.416666666701</v>
      </c>
      <c r="B8723" s="7">
        <v>499.68104725726954</v>
      </c>
      <c r="C8723" s="7">
        <f t="shared" si="136"/>
        <v>543.20310619429824</v>
      </c>
      <c r="D8723" s="8"/>
      <c r="E8723"/>
      <c r="F8723"/>
      <c r="G8723"/>
      <c r="J8723"/>
      <c r="M8723"/>
    </row>
    <row r="8724" spans="1:13" x14ac:dyDescent="0.25">
      <c r="A8724" s="5">
        <v>42003.458333333299</v>
      </c>
      <c r="B8724" s="7">
        <v>499.98091624411109</v>
      </c>
      <c r="C8724" s="7">
        <f t="shared" si="136"/>
        <v>543.5362226415815</v>
      </c>
      <c r="D8724" s="8"/>
      <c r="E8724"/>
      <c r="F8724"/>
      <c r="G8724"/>
      <c r="J8724"/>
      <c r="M8724"/>
    </row>
    <row r="8725" spans="1:13" x14ac:dyDescent="0.25">
      <c r="A8725" s="5">
        <v>42003.5</v>
      </c>
      <c r="B8725" s="7">
        <v>503.79783358417018</v>
      </c>
      <c r="C8725" s="7">
        <f t="shared" si="136"/>
        <v>547.7763341559023</v>
      </c>
      <c r="D8725" s="8"/>
      <c r="E8725"/>
      <c r="F8725"/>
      <c r="G8725"/>
      <c r="J8725"/>
      <c r="M8725"/>
    </row>
    <row r="8726" spans="1:13" x14ac:dyDescent="0.25">
      <c r="A8726" s="5">
        <v>42003.541666666701</v>
      </c>
      <c r="B8726" s="7">
        <v>488.50156300746625</v>
      </c>
      <c r="C8726" s="7">
        <f t="shared" si="136"/>
        <v>530.78411577125041</v>
      </c>
      <c r="D8726" s="8"/>
      <c r="E8726"/>
      <c r="F8726"/>
      <c r="G8726"/>
      <c r="J8726"/>
      <c r="M8726"/>
    </row>
    <row r="8727" spans="1:13" x14ac:dyDescent="0.25">
      <c r="A8727" s="5">
        <v>42003.583333333299</v>
      </c>
      <c r="B8727" s="7">
        <v>495.42281575467393</v>
      </c>
      <c r="C8727" s="7">
        <f t="shared" si="136"/>
        <v>538.47275056534454</v>
      </c>
      <c r="D8727" s="8"/>
      <c r="E8727"/>
      <c r="F8727"/>
      <c r="G8727"/>
      <c r="J8727"/>
      <c r="M8727"/>
    </row>
    <row r="8728" spans="1:13" x14ac:dyDescent="0.25">
      <c r="A8728" s="5">
        <v>42003.625</v>
      </c>
      <c r="B8728" s="7">
        <v>472.89004535893747</v>
      </c>
      <c r="C8728" s="7">
        <f t="shared" si="136"/>
        <v>513.44169783549182</v>
      </c>
      <c r="D8728" s="8"/>
      <c r="E8728"/>
      <c r="F8728"/>
      <c r="G8728"/>
      <c r="J8728"/>
      <c r="M8728"/>
    </row>
    <row r="8729" spans="1:13" x14ac:dyDescent="0.25">
      <c r="A8729" s="5">
        <v>42003.666666666701</v>
      </c>
      <c r="B8729" s="7">
        <v>474.14999542450323</v>
      </c>
      <c r="C8729" s="7">
        <f t="shared" si="136"/>
        <v>514.84134270712843</v>
      </c>
      <c r="D8729" s="8"/>
      <c r="E8729"/>
      <c r="F8729"/>
      <c r="G8729"/>
      <c r="J8729"/>
      <c r="M8729"/>
    </row>
    <row r="8730" spans="1:13" x14ac:dyDescent="0.25">
      <c r="A8730" s="5">
        <v>42003.708333333299</v>
      </c>
      <c r="B8730" s="7">
        <v>476.10632641398706</v>
      </c>
      <c r="C8730" s="7">
        <f t="shared" si="136"/>
        <v>517.01457854518947</v>
      </c>
      <c r="D8730" s="8"/>
      <c r="E8730"/>
      <c r="F8730"/>
      <c r="G8730"/>
      <c r="J8730"/>
      <c r="M8730"/>
    </row>
    <row r="8731" spans="1:13" x14ac:dyDescent="0.25">
      <c r="A8731" s="5">
        <v>42003.75</v>
      </c>
      <c r="B8731" s="7">
        <v>465.20744881791757</v>
      </c>
      <c r="C8731" s="7">
        <f t="shared" si="136"/>
        <v>504.9073065581174</v>
      </c>
      <c r="D8731" s="8"/>
      <c r="E8731"/>
      <c r="F8731"/>
      <c r="G8731"/>
      <c r="J8731"/>
      <c r="M8731"/>
    </row>
    <row r="8732" spans="1:13" x14ac:dyDescent="0.25">
      <c r="A8732" s="5">
        <v>42003.791666666701</v>
      </c>
      <c r="B8732" s="7">
        <v>451.8484904411464</v>
      </c>
      <c r="C8732" s="7">
        <f t="shared" si="136"/>
        <v>490.06719654625044</v>
      </c>
      <c r="D8732" s="8"/>
      <c r="E8732"/>
      <c r="F8732"/>
      <c r="G8732"/>
      <c r="J8732"/>
      <c r="M8732"/>
    </row>
    <row r="8733" spans="1:13" x14ac:dyDescent="0.25">
      <c r="A8733" s="5">
        <v>42003.833333333299</v>
      </c>
      <c r="B8733" s="7">
        <v>441.00599865545371</v>
      </c>
      <c r="C8733" s="7">
        <f t="shared" si="136"/>
        <v>478.02256204972969</v>
      </c>
      <c r="D8733" s="8"/>
      <c r="E8733"/>
      <c r="F8733"/>
      <c r="G8733"/>
      <c r="J8733"/>
      <c r="M8733"/>
    </row>
    <row r="8734" spans="1:13" x14ac:dyDescent="0.25">
      <c r="A8734" s="5">
        <v>42003.875</v>
      </c>
      <c r="B8734" s="7">
        <v>417.3361998375488</v>
      </c>
      <c r="C8734" s="7">
        <f t="shared" si="136"/>
        <v>451.72841481836696</v>
      </c>
      <c r="D8734" s="8"/>
      <c r="E8734"/>
      <c r="F8734"/>
      <c r="G8734"/>
      <c r="J8734"/>
      <c r="M8734"/>
    </row>
    <row r="8735" spans="1:13" x14ac:dyDescent="0.25">
      <c r="A8735" s="5">
        <v>42003.916666666701</v>
      </c>
      <c r="B8735" s="7">
        <v>386.39451393003924</v>
      </c>
      <c r="C8735" s="7">
        <f t="shared" si="136"/>
        <v>417.35612246820119</v>
      </c>
      <c r="D8735" s="8"/>
      <c r="E8735"/>
      <c r="F8735"/>
      <c r="G8735"/>
      <c r="J8735"/>
      <c r="M8735"/>
    </row>
    <row r="8736" spans="1:13" x14ac:dyDescent="0.25">
      <c r="A8736" s="5">
        <v>42003.958333333299</v>
      </c>
      <c r="B8736" s="7">
        <v>373.92529302062223</v>
      </c>
      <c r="C8736" s="7">
        <f t="shared" si="136"/>
        <v>403.50439804185822</v>
      </c>
      <c r="D8736" s="8"/>
      <c r="E8736"/>
      <c r="F8736"/>
      <c r="G8736"/>
      <c r="J8736"/>
      <c r="M8736"/>
    </row>
    <row r="8737" spans="1:13" x14ac:dyDescent="0.25">
      <c r="A8737" s="5">
        <v>42004</v>
      </c>
      <c r="B8737" s="7">
        <v>376.85926104851751</v>
      </c>
      <c r="C8737" s="7">
        <f t="shared" si="136"/>
        <v>406.76366475092857</v>
      </c>
      <c r="D8737" s="8"/>
      <c r="E8737"/>
      <c r="F8737"/>
      <c r="G8737"/>
      <c r="J8737"/>
      <c r="M8737"/>
    </row>
    <row r="8738" spans="1:13" x14ac:dyDescent="0.25">
      <c r="A8738" s="5">
        <v>42004.041666666701</v>
      </c>
      <c r="B8738" s="7">
        <v>380.27599754661588</v>
      </c>
      <c r="C8738" s="7">
        <f t="shared" si="136"/>
        <v>410.55922605767739</v>
      </c>
      <c r="D8738" s="8"/>
      <c r="E8738"/>
      <c r="F8738"/>
      <c r="G8738"/>
      <c r="J8738"/>
      <c r="M8738"/>
    </row>
    <row r="8739" spans="1:13" x14ac:dyDescent="0.25">
      <c r="A8739" s="5">
        <v>42004.083333333299</v>
      </c>
      <c r="B8739" s="7">
        <v>380.18957470282078</v>
      </c>
      <c r="C8739" s="7">
        <f t="shared" si="136"/>
        <v>410.46322122906082</v>
      </c>
      <c r="D8739" s="8"/>
      <c r="E8739"/>
      <c r="F8739"/>
      <c r="G8739"/>
      <c r="J8739"/>
      <c r="M8739"/>
    </row>
    <row r="8740" spans="1:13" x14ac:dyDescent="0.25">
      <c r="A8740" s="5">
        <v>42004.125</v>
      </c>
      <c r="B8740" s="7">
        <v>388.69560765606496</v>
      </c>
      <c r="C8740" s="7">
        <f t="shared" si="136"/>
        <v>419.91234602087104</v>
      </c>
      <c r="D8740" s="8"/>
      <c r="E8740"/>
      <c r="F8740"/>
      <c r="G8740"/>
      <c r="J8740"/>
      <c r="M8740"/>
    </row>
    <row r="8741" spans="1:13" x14ac:dyDescent="0.25">
      <c r="A8741" s="5">
        <v>42004.166666666701</v>
      </c>
      <c r="B8741" s="7">
        <v>399.32095853976352</v>
      </c>
      <c r="C8741" s="7">
        <f t="shared" si="136"/>
        <v>431.71576448970569</v>
      </c>
      <c r="D8741" s="8"/>
      <c r="E8741"/>
      <c r="F8741"/>
      <c r="G8741"/>
      <c r="J8741"/>
      <c r="M8741"/>
    </row>
    <row r="8742" spans="1:13" x14ac:dyDescent="0.25">
      <c r="A8742" s="5">
        <v>42004.208333333299</v>
      </c>
      <c r="B8742" s="7">
        <v>403.46430183821514</v>
      </c>
      <c r="C8742" s="7">
        <f t="shared" si="136"/>
        <v>436.3184938816072</v>
      </c>
      <c r="D8742" s="8"/>
      <c r="E8742"/>
      <c r="F8742"/>
      <c r="G8742"/>
      <c r="J8742"/>
      <c r="M8742"/>
    </row>
    <row r="8743" spans="1:13" x14ac:dyDescent="0.25">
      <c r="A8743" s="5">
        <v>42004.25</v>
      </c>
      <c r="B8743" s="7">
        <v>405.28551003678552</v>
      </c>
      <c r="C8743" s="7">
        <f t="shared" si="136"/>
        <v>438.34162542068691</v>
      </c>
      <c r="D8743" s="8"/>
      <c r="E8743"/>
      <c r="F8743"/>
      <c r="G8743"/>
      <c r="J8743"/>
      <c r="M8743"/>
    </row>
    <row r="8744" spans="1:13" x14ac:dyDescent="0.25">
      <c r="A8744" s="5">
        <v>42004.291666666701</v>
      </c>
      <c r="B8744" s="7">
        <v>418.86339643721885</v>
      </c>
      <c r="C8744" s="7">
        <f t="shared" si="136"/>
        <v>453.42493672596277</v>
      </c>
      <c r="D8744" s="8"/>
      <c r="E8744"/>
      <c r="F8744"/>
      <c r="G8744"/>
      <c r="J8744"/>
      <c r="M8744"/>
    </row>
    <row r="8745" spans="1:13" x14ac:dyDescent="0.25">
      <c r="A8745" s="5">
        <v>42004.333333333299</v>
      </c>
      <c r="B8745" s="7">
        <v>438.78616399383696</v>
      </c>
      <c r="C8745" s="7">
        <f t="shared" si="136"/>
        <v>475.55660702109293</v>
      </c>
      <c r="D8745" s="8"/>
      <c r="E8745"/>
      <c r="F8745"/>
      <c r="G8745"/>
      <c r="J8745"/>
      <c r="M8745"/>
    </row>
    <row r="8746" spans="1:13" x14ac:dyDescent="0.25">
      <c r="A8746" s="5">
        <v>42004.375</v>
      </c>
      <c r="B8746" s="7">
        <v>440.66107093622924</v>
      </c>
      <c r="C8746" s="7">
        <f t="shared" si="136"/>
        <v>477.63939106026584</v>
      </c>
      <c r="D8746" s="8"/>
      <c r="E8746"/>
      <c r="F8746"/>
      <c r="G8746"/>
      <c r="J8746"/>
      <c r="M8746"/>
    </row>
    <row r="8747" spans="1:13" x14ac:dyDescent="0.25">
      <c r="A8747" s="5">
        <v>42004.416666666701</v>
      </c>
      <c r="B8747" s="7">
        <v>427.8205335646004</v>
      </c>
      <c r="C8747" s="7">
        <f t="shared" si="136"/>
        <v>463.37518109477918</v>
      </c>
      <c r="D8747" s="8"/>
      <c r="E8747"/>
      <c r="F8747"/>
      <c r="G8747"/>
      <c r="J8747"/>
      <c r="M8747"/>
    </row>
    <row r="8748" spans="1:13" x14ac:dyDescent="0.25">
      <c r="A8748" s="5">
        <v>42004.458333333299</v>
      </c>
      <c r="B8748" s="7">
        <v>400.82814161529757</v>
      </c>
      <c r="C8748" s="7">
        <f t="shared" si="136"/>
        <v>433.39005390794665</v>
      </c>
      <c r="D8748" s="8"/>
      <c r="E8748"/>
      <c r="F8748"/>
      <c r="G8748"/>
      <c r="J8748"/>
      <c r="M8748"/>
    </row>
    <row r="8749" spans="1:13" x14ac:dyDescent="0.25">
      <c r="A8749" s="5">
        <v>42004.5</v>
      </c>
      <c r="B8749" s="7">
        <v>396.52933902033431</v>
      </c>
      <c r="C8749" s="7">
        <f t="shared" si="136"/>
        <v>428.61462893623013</v>
      </c>
      <c r="D8749" s="8"/>
      <c r="E8749"/>
      <c r="F8749"/>
      <c r="G8749"/>
      <c r="J8749"/>
      <c r="M8749"/>
    </row>
    <row r="8750" spans="1:13" x14ac:dyDescent="0.25">
      <c r="A8750" s="5">
        <v>42004.541666666701</v>
      </c>
      <c r="B8750" s="7">
        <v>420.32738915704465</v>
      </c>
      <c r="C8750" s="7">
        <f t="shared" si="136"/>
        <v>455.05124713176241</v>
      </c>
      <c r="D8750" s="8"/>
      <c r="E8750"/>
      <c r="F8750"/>
      <c r="G8750"/>
      <c r="J8750"/>
      <c r="M8750"/>
    </row>
    <row r="8751" spans="1:13" x14ac:dyDescent="0.25">
      <c r="A8751" s="5">
        <v>42004.583333333299</v>
      </c>
      <c r="B8751" s="7">
        <v>459.15834761621426</v>
      </c>
      <c r="C8751" s="7">
        <f t="shared" si="136"/>
        <v>498.18752161872521</v>
      </c>
      <c r="D8751" s="8"/>
      <c r="E8751"/>
      <c r="F8751"/>
      <c r="G8751"/>
      <c r="J8751"/>
      <c r="M8751"/>
    </row>
    <row r="8752" spans="1:13" x14ac:dyDescent="0.25">
      <c r="A8752" s="5">
        <v>42004.625</v>
      </c>
      <c r="B8752" s="7">
        <v>443.03976023578429</v>
      </c>
      <c r="C8752" s="7">
        <f t="shared" si="136"/>
        <v>480.28181346281093</v>
      </c>
      <c r="D8752" s="8"/>
      <c r="E8752"/>
      <c r="F8752"/>
      <c r="G8752"/>
      <c r="J8752"/>
      <c r="M8752"/>
    </row>
    <row r="8753" spans="1:18" x14ac:dyDescent="0.25">
      <c r="A8753" s="5">
        <v>42004.666666666701</v>
      </c>
      <c r="B8753" s="7">
        <v>423.38874604368129</v>
      </c>
      <c r="C8753" s="7">
        <f t="shared" si="136"/>
        <v>458.45202672115545</v>
      </c>
      <c r="D8753" s="8"/>
      <c r="E8753"/>
      <c r="F8753"/>
      <c r="G8753"/>
      <c r="J8753"/>
      <c r="M8753"/>
    </row>
    <row r="8754" spans="1:18" x14ac:dyDescent="0.25">
      <c r="A8754" s="5">
        <v>42004.708333333299</v>
      </c>
      <c r="B8754" s="7">
        <v>417.4898123976003</v>
      </c>
      <c r="C8754" s="7">
        <f t="shared" si="136"/>
        <v>451.899058907979</v>
      </c>
      <c r="D8754" s="8"/>
      <c r="E8754"/>
      <c r="F8754"/>
      <c r="G8754"/>
      <c r="J8754"/>
      <c r="M8754"/>
    </row>
    <row r="8755" spans="1:18" x14ac:dyDescent="0.25">
      <c r="A8755" s="5">
        <v>42004.75</v>
      </c>
      <c r="B8755" s="7">
        <v>409.67348279103066</v>
      </c>
      <c r="C8755" s="7">
        <f t="shared" si="136"/>
        <v>443.21610714040696</v>
      </c>
      <c r="D8755" s="8"/>
      <c r="E8755"/>
      <c r="F8755"/>
      <c r="G8755"/>
      <c r="J8755"/>
      <c r="M8755"/>
    </row>
    <row r="8756" spans="1:18" x14ac:dyDescent="0.25">
      <c r="A8756" s="5">
        <v>42004.791666666701</v>
      </c>
      <c r="B8756" s="7">
        <v>431.64578533225114</v>
      </c>
      <c r="C8756" s="7">
        <f t="shared" si="136"/>
        <v>467.62455110207952</v>
      </c>
      <c r="D8756" s="8"/>
      <c r="E8756"/>
      <c r="F8756"/>
      <c r="G8756"/>
      <c r="J8756"/>
      <c r="M8756"/>
    </row>
    <row r="8757" spans="1:18" x14ac:dyDescent="0.25">
      <c r="A8757" s="5">
        <v>42004.833333333299</v>
      </c>
      <c r="B8757" s="7">
        <v>427.69703841204011</v>
      </c>
      <c r="C8757" s="7">
        <f t="shared" si="136"/>
        <v>463.2379936286431</v>
      </c>
      <c r="D8757" s="8"/>
      <c r="E8757"/>
      <c r="F8757"/>
      <c r="G8757"/>
      <c r="J8757"/>
      <c r="M8757"/>
    </row>
    <row r="8758" spans="1:18" x14ac:dyDescent="0.25">
      <c r="A8758" s="5">
        <v>42004.875</v>
      </c>
      <c r="B8758" s="7">
        <v>410.8827545816481</v>
      </c>
      <c r="C8758" s="7">
        <f t="shared" si="136"/>
        <v>444.55945487013827</v>
      </c>
      <c r="D8758" s="8"/>
      <c r="E8758"/>
      <c r="F8758"/>
      <c r="G8758"/>
      <c r="J8758"/>
      <c r="M8758"/>
    </row>
    <row r="8759" spans="1:18" x14ac:dyDescent="0.25">
      <c r="A8759" s="5">
        <v>42004.916666666701</v>
      </c>
      <c r="B8759" s="7">
        <v>387.65956016418608</v>
      </c>
      <c r="C8759" s="7">
        <f t="shared" si="136"/>
        <v>418.76142853738401</v>
      </c>
      <c r="D8759" s="8"/>
      <c r="E8759"/>
      <c r="F8759"/>
      <c r="G8759"/>
      <c r="J8759"/>
      <c r="M8759"/>
    </row>
    <row r="8760" spans="1:18" x14ac:dyDescent="0.25">
      <c r="A8760" s="5">
        <v>42004.958333333299</v>
      </c>
      <c r="B8760" s="7">
        <v>394.37823654246597</v>
      </c>
      <c r="C8760" s="7">
        <f t="shared" si="136"/>
        <v>426.22502665452282</v>
      </c>
      <c r="D8760" s="8"/>
      <c r="E8760"/>
      <c r="F8760"/>
      <c r="G8760"/>
      <c r="J8760"/>
      <c r="M8760"/>
    </row>
    <row r="8761" spans="1:18" x14ac:dyDescent="0.25">
      <c r="A8761" s="9" t="s">
        <v>3</v>
      </c>
      <c r="B8761" s="10">
        <v>2398866.3404962472</v>
      </c>
      <c r="C8761" s="11">
        <f>SUM(C2:C8760)</f>
        <v>2560786.4367122399</v>
      </c>
      <c r="D8761" s="11"/>
      <c r="E8761"/>
      <c r="F8761"/>
      <c r="G8761"/>
      <c r="J8761"/>
      <c r="M8761"/>
    </row>
    <row r="8762" spans="1:18" ht="15.75" thickBot="1" x14ac:dyDescent="0.3">
      <c r="A8762" s="3" t="s">
        <v>4</v>
      </c>
      <c r="B8762" s="12">
        <v>8635918.82578649</v>
      </c>
      <c r="C8762" s="3"/>
      <c r="D8762" s="3"/>
      <c r="E8762"/>
      <c r="F8762"/>
      <c r="G8762"/>
      <c r="J8762"/>
      <c r="M8762"/>
    </row>
    <row r="8763" spans="1:18" ht="15.75" x14ac:dyDescent="0.25">
      <c r="A8763" s="19"/>
      <c r="B8763" s="19"/>
      <c r="C8763" s="19"/>
      <c r="D8763" s="19"/>
      <c r="E8763" s="20"/>
      <c r="F8763" s="20"/>
      <c r="G8763" s="19"/>
      <c r="H8763" s="19"/>
      <c r="I8763" s="19"/>
      <c r="J8763" s="19"/>
      <c r="K8763" s="19"/>
      <c r="L8763" s="13"/>
    </row>
    <row r="8764" spans="1:18" ht="15.75" x14ac:dyDescent="0.25">
      <c r="A8764" s="19"/>
      <c r="B8764" s="19"/>
      <c r="C8764" s="19"/>
      <c r="D8764" s="19"/>
      <c r="E8764" s="19"/>
      <c r="F8764" s="19"/>
      <c r="G8764" s="19"/>
      <c r="H8764" s="19"/>
      <c r="I8764" s="19"/>
      <c r="J8764" s="19"/>
      <c r="K8764" s="19"/>
      <c r="L8764" s="13"/>
    </row>
    <row r="8765" spans="1:18" x14ac:dyDescent="0.25">
      <c r="A8765" t="s">
        <v>6</v>
      </c>
      <c r="B8765" s="8">
        <f>AVERAGE(B3625:B5832)</f>
        <v>107.14232263603799</v>
      </c>
      <c r="C8765" s="8" t="s">
        <v>5</v>
      </c>
    </row>
    <row r="8766" spans="1:18" x14ac:dyDescent="0.25">
      <c r="A8766" t="s">
        <v>7</v>
      </c>
      <c r="B8766" s="13">
        <f>SUM(B3625:B5832)</f>
        <v>236570.24838037189</v>
      </c>
      <c r="C8766" s="8" t="s">
        <v>8</v>
      </c>
      <c r="H8766" s="8"/>
      <c r="I8766" s="8"/>
      <c r="K8766" s="8"/>
      <c r="M8766"/>
      <c r="N8766" s="8"/>
      <c r="P8766" s="8"/>
      <c r="Q8766" s="8"/>
      <c r="R8766" s="8"/>
    </row>
    <row r="8767" spans="1:18" x14ac:dyDescent="0.25">
      <c r="P8767" s="8"/>
      <c r="Q8767" s="8"/>
      <c r="R8767" s="8"/>
    </row>
    <row r="8768" spans="1:18" x14ac:dyDescent="0.25">
      <c r="A8768" t="s">
        <v>9</v>
      </c>
      <c r="B8768" s="13">
        <f>B8761-B8766</f>
        <v>2162296.0921158753</v>
      </c>
      <c r="C8768" s="8" t="s">
        <v>8</v>
      </c>
      <c r="P8768" s="8"/>
      <c r="Q8768" s="8"/>
      <c r="R8768" s="8"/>
    </row>
    <row r="8769" spans="1:18" x14ac:dyDescent="0.25">
      <c r="A8769" t="s">
        <v>10</v>
      </c>
      <c r="B8769" s="13">
        <f>B8768*(B8784/C8784)</f>
        <v>2773614.2115595415</v>
      </c>
      <c r="C8769" s="8" t="s">
        <v>8</v>
      </c>
      <c r="P8769" s="8"/>
      <c r="Q8769" s="8"/>
      <c r="R8769" s="8"/>
    </row>
    <row r="8770" spans="1:18" x14ac:dyDescent="0.25">
      <c r="P8770" s="8"/>
      <c r="Q8770" s="8"/>
      <c r="R8770" s="8"/>
    </row>
    <row r="8771" spans="1:18" x14ac:dyDescent="0.25">
      <c r="A8771" s="14"/>
      <c r="B8771" s="15" t="s">
        <v>11</v>
      </c>
      <c r="C8771" s="16">
        <v>2014</v>
      </c>
      <c r="D8771" s="17" t="s">
        <v>12</v>
      </c>
      <c r="P8771" s="8"/>
      <c r="Q8771" s="8"/>
      <c r="R8771" s="8"/>
    </row>
    <row r="8772" spans="1:18" x14ac:dyDescent="0.25">
      <c r="A8772" t="s">
        <v>13</v>
      </c>
      <c r="B8772" s="13">
        <v>519</v>
      </c>
      <c r="C8772" s="13">
        <v>467.2</v>
      </c>
      <c r="D8772" s="13">
        <f>SUMIF($A$2:$A$8760,"&lt;01-02-2014",$B$2:$B$8760)</f>
        <v>399577.69947706</v>
      </c>
      <c r="P8772" s="8"/>
      <c r="Q8772" s="8"/>
      <c r="R8772" s="8"/>
    </row>
    <row r="8773" spans="1:18" x14ac:dyDescent="0.25">
      <c r="A8773" t="s">
        <v>14</v>
      </c>
      <c r="B8773" s="13">
        <v>486</v>
      </c>
      <c r="C8773" s="13">
        <v>356.6</v>
      </c>
      <c r="D8773" s="13">
        <f>SUMIF($A$2:$A$8760,"&lt;01-03-2014",$B$2:$B$8760)-D8772</f>
        <v>305894.66451726749</v>
      </c>
      <c r="P8773" s="8"/>
      <c r="Q8773" s="8"/>
      <c r="R8773" s="8"/>
    </row>
    <row r="8774" spans="1:18" x14ac:dyDescent="0.25">
      <c r="A8774" t="s">
        <v>15</v>
      </c>
      <c r="B8774" s="13">
        <v>444</v>
      </c>
      <c r="C8774" s="13">
        <v>321.7</v>
      </c>
      <c r="D8774" s="13">
        <f>SUMIF($A$2:$A$8760,"&lt;01-04-2014",$B$2:$B$8760)-D8772-D8773</f>
        <v>273835.53774027375</v>
      </c>
      <c r="P8774" s="8"/>
      <c r="Q8774" s="13"/>
      <c r="R8774" s="8"/>
    </row>
    <row r="8775" spans="1:18" x14ac:dyDescent="0.25">
      <c r="A8775" t="s">
        <v>16</v>
      </c>
      <c r="B8775" s="13">
        <v>311</v>
      </c>
      <c r="C8775" s="13">
        <v>217.6</v>
      </c>
      <c r="D8775" s="13">
        <f>SUMIF($A$2:$A$8760,"&lt;01-05-2014",$B$2:$B$8760)-D8773-D8772-D8774</f>
        <v>204904.93780872552</v>
      </c>
      <c r="P8775" s="8"/>
      <c r="Q8775" s="13"/>
      <c r="R8775" s="8"/>
    </row>
    <row r="8776" spans="1:18" x14ac:dyDescent="0.25">
      <c r="A8776" t="s">
        <v>17</v>
      </c>
      <c r="B8776" s="13">
        <v>154</v>
      </c>
      <c r="C8776" s="13">
        <v>130.30000000000001</v>
      </c>
      <c r="D8776" s="13">
        <f>SUMIF($A$2:$A$8760,"&lt;01-06-2014",$B$2:$B$8760)-SUM(D8772:D8775)</f>
        <v>138896.15875995485</v>
      </c>
      <c r="P8776" s="8"/>
      <c r="Q8776" s="13"/>
      <c r="R8776" s="8"/>
    </row>
    <row r="8777" spans="1:18" x14ac:dyDescent="0.25">
      <c r="A8777" t="s">
        <v>18</v>
      </c>
      <c r="B8777" s="13">
        <v>58</v>
      </c>
      <c r="C8777" s="13">
        <v>37.200000000000003</v>
      </c>
      <c r="D8777" s="13">
        <f>SUMIF($A$2:$A$8760,"&lt;01-07-2014",$B$2:$B$8760)-D8772-D8773-D8774-D8775-D8776</f>
        <v>86253.950292573078</v>
      </c>
      <c r="P8777" s="8"/>
      <c r="Q8777" s="8"/>
      <c r="R8777" s="8"/>
    </row>
    <row r="8778" spans="1:18" x14ac:dyDescent="0.25">
      <c r="A8778" t="s">
        <v>19</v>
      </c>
      <c r="B8778" s="13">
        <v>22</v>
      </c>
      <c r="C8778" s="13">
        <v>4.5</v>
      </c>
      <c r="D8778" s="13">
        <f>SUMIF($A$2:$A$8760,"&lt;01-08-2014",$B$2:$B$8760)-SUM(D8772:D8777)</f>
        <v>64801.211247163825</v>
      </c>
      <c r="P8778" s="8"/>
      <c r="Q8778" s="8"/>
      <c r="R8778" s="8"/>
    </row>
    <row r="8779" spans="1:18" x14ac:dyDescent="0.25">
      <c r="A8779" t="s">
        <v>20</v>
      </c>
      <c r="B8779" s="13">
        <v>18</v>
      </c>
      <c r="C8779" s="13">
        <v>37.200000000000003</v>
      </c>
      <c r="D8779" s="13">
        <f>SUMIF($A$2:$A$8760,"&lt;01-09-2014",$B$2:$B$8760)-SUM(D8772:D8778)</f>
        <v>85515.086840635864</v>
      </c>
      <c r="P8779" s="8"/>
      <c r="Q8779" s="8"/>
      <c r="R8779" s="8"/>
    </row>
    <row r="8780" spans="1:18" x14ac:dyDescent="0.25">
      <c r="A8780" t="s">
        <v>21</v>
      </c>
      <c r="B8780" s="13">
        <v>91</v>
      </c>
      <c r="C8780" s="13">
        <v>60.8</v>
      </c>
      <c r="D8780" s="13">
        <f>SUMIF($A$2:$A$8760,"&lt;01-10-2014",$B$2:$B$8760)-SUM(D8772:D8779)</f>
        <v>100479.67187949899</v>
      </c>
      <c r="P8780" s="8"/>
      <c r="Q8780" s="8"/>
      <c r="R8780" s="8"/>
    </row>
    <row r="8781" spans="1:18" x14ac:dyDescent="0.25">
      <c r="A8781" t="s">
        <v>22</v>
      </c>
      <c r="B8781" s="13">
        <v>207</v>
      </c>
      <c r="C8781" s="13">
        <v>108.1</v>
      </c>
      <c r="D8781" s="13">
        <f>SUMIF($A$2:$A$8760,"&lt;01-11-2014",$B$2:$B$8760)-SUM(D8772:D8780)</f>
        <v>153063.32642578473</v>
      </c>
      <c r="P8781" s="8"/>
      <c r="Q8781" s="8"/>
      <c r="R8781" s="8"/>
    </row>
    <row r="8782" spans="1:18" x14ac:dyDescent="0.25">
      <c r="A8782" t="s">
        <v>23</v>
      </c>
      <c r="B8782" s="13">
        <v>341</v>
      </c>
      <c r="C8782" s="13">
        <v>263.39999999999998</v>
      </c>
      <c r="D8782" s="13">
        <f>SUMIF($A$2:$A$8760,"&lt;01-12-2014",$B$2:$B$8760)-SUM(D8772:D8781)</f>
        <v>238047.21100917389</v>
      </c>
      <c r="P8782" s="8"/>
      <c r="Q8782" s="8"/>
      <c r="R8782" s="8"/>
    </row>
    <row r="8783" spans="1:18" x14ac:dyDescent="0.25">
      <c r="A8783" t="s">
        <v>24</v>
      </c>
      <c r="B8783" s="13">
        <v>461</v>
      </c>
      <c r="C8783" s="13">
        <v>421.5</v>
      </c>
      <c r="D8783" s="13">
        <f>SUMIF($A$2:$A$8760,"&lt;01-02-2015",$B$2:$B$8760)-SUM(D8772:D8782)</f>
        <v>347596.88449813519</v>
      </c>
      <c r="P8783" s="8"/>
      <c r="Q8783" s="8"/>
      <c r="R8783" s="8"/>
    </row>
    <row r="8784" spans="1:18" ht="15.75" thickBot="1" x14ac:dyDescent="0.3">
      <c r="A8784" s="2" t="s">
        <v>25</v>
      </c>
      <c r="B8784" s="18">
        <f>SUM(B8772:B8783)</f>
        <v>3112</v>
      </c>
      <c r="C8784" s="18">
        <f>SUM(C8772:C8783)</f>
        <v>2426.1</v>
      </c>
      <c r="D8784" s="18">
        <f>SUM(D8772:D8783)</f>
        <v>2398866.3404962472</v>
      </c>
      <c r="P8784" s="8"/>
      <c r="Q8784" s="8"/>
      <c r="R8784" s="8"/>
    </row>
    <row r="8785" spans="14:18" x14ac:dyDescent="0.25">
      <c r="P8785" s="8"/>
      <c r="Q8785" s="8"/>
      <c r="R8785" s="8"/>
    </row>
    <row r="8786" spans="14:18" x14ac:dyDescent="0.25">
      <c r="P8786" s="8"/>
      <c r="Q8786" s="8"/>
      <c r="R8786" s="8"/>
    </row>
    <row r="8787" spans="14:18" x14ac:dyDescent="0.25">
      <c r="N8787" s="8"/>
      <c r="P8787" s="8"/>
      <c r="Q8787" s="8"/>
      <c r="R8787" s="8"/>
    </row>
    <row r="8788" spans="14:18" x14ac:dyDescent="0.25">
      <c r="N8788" s="8"/>
      <c r="P8788" s="8"/>
      <c r="Q8788" s="8"/>
      <c r="R8788" s="8"/>
    </row>
  </sheetData>
  <mergeCells count="1">
    <mergeCell ref="E8763:F8763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35763BE3C52D24EBDCB720E191E4406" ma:contentTypeVersion="7" ma:contentTypeDescription="Opret et nyt dokument." ma:contentTypeScope="" ma:versionID="5e41c51e254dfe055817c6ca80c71229">
  <xsd:schema xmlns:xsd="http://www.w3.org/2001/XMLSchema" xmlns:xs="http://www.w3.org/2001/XMLSchema" xmlns:p="http://schemas.microsoft.com/office/2006/metadata/properties" xmlns:ns2="91f1b210-1185-4ea5-bc5e-3b9722ed261f" targetNamespace="http://schemas.microsoft.com/office/2006/metadata/properties" ma:root="true" ma:fieldsID="bb0a175b65ed2d86e96e368028cda48d" ns2:_="">
    <xsd:import namespace="91f1b210-1185-4ea5-bc5e-3b9722ed26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f1b210-1185-4ea5-bc5e-3b9722ed26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90EAB9A-77D0-40A2-B999-ECD81F95113C}"/>
</file>

<file path=customXml/itemProps2.xml><?xml version="1.0" encoding="utf-8"?>
<ds:datastoreItem xmlns:ds="http://schemas.openxmlformats.org/officeDocument/2006/customXml" ds:itemID="{113A8989-E02D-4DA3-9167-38045E59EC53}"/>
</file>

<file path=customXml/itemProps3.xml><?xml version="1.0" encoding="utf-8"?>
<ds:datastoreItem xmlns:ds="http://schemas.openxmlformats.org/officeDocument/2006/customXml" ds:itemID="{14292DE8-9DB2-46A7-8F44-6B504A2CF9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FVF Varmebehov 2014</vt:lpstr>
    </vt:vector>
  </TitlesOfParts>
  <Company>Fjernvarme Fyn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Jesper Wonsbek Buck</dc:creator>
  <cp:lastModifiedBy>Abid Rabbani</cp:lastModifiedBy>
  <dcterms:created xsi:type="dcterms:W3CDTF">2016-03-17T12:08:42Z</dcterms:created>
  <dcterms:modified xsi:type="dcterms:W3CDTF">2016-04-18T07:41:09Z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0x010100835763BE3C52D24EBDCB720E191E4406</vt:lpwstr>
  </property>
</Properties>
</file>