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daaniiboonny/Documents/"/>
    </mc:Choice>
  </mc:AlternateContent>
  <bookViews>
    <workbookView xWindow="0" yWindow="460" windowWidth="28800" windowHeight="17600" tabRatio="500"/>
  </bookViews>
  <sheets>
    <sheet name="Reporte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J3" i="1"/>
  <c r="K3" i="1"/>
  <c r="I4" i="1"/>
  <c r="J4" i="1"/>
  <c r="K4" i="1"/>
  <c r="I5" i="1"/>
  <c r="J5" i="1"/>
  <c r="K5" i="1"/>
  <c r="I6" i="1"/>
  <c r="J6" i="1"/>
  <c r="K6" i="1"/>
  <c r="I7" i="1"/>
  <c r="J7" i="1"/>
  <c r="K7" i="1"/>
  <c r="K2" i="1"/>
  <c r="I2" i="1"/>
  <c r="J2" i="1"/>
</calcChain>
</file>

<file path=xl/sharedStrings.xml><?xml version="1.0" encoding="utf-8"?>
<sst xmlns="http://schemas.openxmlformats.org/spreadsheetml/2006/main" count="17" uniqueCount="14">
  <si>
    <t>Fecha</t>
  </si>
  <si>
    <t>Sucursal</t>
  </si>
  <si>
    <t>% LCH</t>
  </si>
  <si>
    <t>% MÓDULO</t>
  </si>
  <si>
    <t>Monto Facturado</t>
  </si>
  <si>
    <t>% LCH SISTEMA</t>
  </si>
  <si>
    <t>% MÓDULO SISTEMA</t>
  </si>
  <si>
    <t>Monto Facturado Sistema</t>
  </si>
  <si>
    <t>Altavista</t>
  </si>
  <si>
    <t>Diferencia Montos</t>
  </si>
  <si>
    <t>Diferencia Módulo</t>
  </si>
  <si>
    <t>% Diferencia montos</t>
  </si>
  <si>
    <t>Dakota</t>
  </si>
  <si>
    <t>Santa Fé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</si>
</sst>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&quot;$&quot;#,##0.00"/>
    <numFmt numFmtId="170" formatCode="0.0000000000000"/>
    <numFmt numFmtId="171" formatCode="0.00000000000000"/>
    <numFmt numFmtId="172" formatCode="0.000000000000000"/>
    <numFmt numFmtId="194" formatCode="0.000000000000000000000000000000"/>
    <numFmt numFmtId="214" formatCode="&quot;$&quot;#,##0.0000000000000"/>
    <numFmt numFmtId="227" formatCode="&quot;$&quot;#,##0.000000000000000000000000000"/>
  </numFmts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4" fontId="0" fillId="2" borderId="0" xfId="0" applyNumberFormat="1" applyFill="1"/>
    <xf numFmtId="16" fontId="0" fillId="0" borderId="0" xfId="0" applyNumberFormat="1"/>
    <xf numFmtId="172" fontId="0" fillId="2" borderId="0" xfId="0" applyNumberFormat="1" applyFill="1"/>
    <xf numFmtId="170" fontId="0" fillId="3" borderId="0" xfId="0" applyNumberFormat="1" applyFill="1"/>
    <xf numFmtId="171" fontId="0" fillId="3" borderId="0" xfId="0" applyNumberFormat="1" applyFill="1"/>
    <xf numFmtId="164" fontId="0" fillId="4" borderId="0" xfId="0" applyNumberFormat="1" applyFill="1"/>
    <xf numFmtId="194" fontId="0" fillId="4" borderId="0" xfId="0" applyNumberFormat="1" applyFill="1"/>
    <xf numFmtId="0" fontId="0" fillId="4" borderId="0" xfId="0" applyFill="1"/>
    <xf numFmtId="164" fontId="0" fillId="0" borderId="0" xfId="0" applyNumberFormat="1"/>
    <xf numFmtId="214" fontId="0" fillId="2" borderId="0" xfId="0" applyNumberFormat="1" applyFill="1"/>
    <xf numFmtId="227" fontId="0" fillId="2" borderId="0" xfId="0" applyNumberFormat="1" applyFill="1"/>
    <xf numFmtId="214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workbookViewId="0">
      <selection activeCell="D12" sqref="D12"/>
    </sheetView>
  </sheetViews>
  <sheetFormatPr baseColWidth="10" defaultRowHeight="16" x14ac:dyDescent="0.2"/>
  <cols>
    <col min="1" max="1" width="17.5" customWidth="1"/>
    <col min="2" max="2" width="13.6640625" customWidth="1"/>
    <col min="3" max="3" width="9.1640625" style="1" customWidth="1"/>
    <col min="4" max="4" width="19.6640625" style="1" customWidth="1"/>
    <col min="5" max="5" width="18" style="4" customWidth="1"/>
    <col min="6" max="6" width="15" style="2" customWidth="1"/>
    <col min="7" max="7" width="21.1640625" style="2" customWidth="1"/>
    <col min="8" max="8" width="22.1640625" style="3" bestFit="1" customWidth="1"/>
    <col min="9" max="9" width="34.6640625" style="10" customWidth="1"/>
    <col min="10" max="10" width="15.83203125" style="9" customWidth="1"/>
    <col min="11" max="11" width="21" style="11" customWidth="1"/>
  </cols>
  <sheetData>
    <row r="1" spans="1:11" x14ac:dyDescent="0.2">
      <c r="A1" t="s">
        <v>0</v>
      </c>
      <c r="B1" t="s">
        <v>1</v>
      </c>
      <c r="C1" s="1" t="s">
        <v>2</v>
      </c>
      <c r="D1" s="1" t="s">
        <v>3</v>
      </c>
      <c r="E1" s="4" t="s">
        <v>4</v>
      </c>
      <c r="F1" s="2" t="s">
        <v>5</v>
      </c>
      <c r="G1" s="2" t="s">
        <v>6</v>
      </c>
      <c r="H1" s="3" t="s">
        <v>7</v>
      </c>
      <c r="I1" s="10" t="s">
        <v>10</v>
      </c>
      <c r="J1" s="9" t="s">
        <v>9</v>
      </c>
      <c r="K1" s="11" t="s">
        <v>11</v>
      </c>
    </row>
    <row r="2" spans="1:11" x14ac:dyDescent="0.2">
      <c r="A2" s="5">
        <v>43155</v>
      </c>
      <c r="B2" t="s">
        <v>8</v>
      </c>
      <c r="C2" s="1">
        <v>0.15</v>
      </c>
      <c r="D2" s="6">
        <v>0.52645674573281465</v>
      </c>
      <c r="E2" s="4">
        <v>122927.95</v>
      </c>
      <c r="F2" s="2">
        <v>0.15</v>
      </c>
      <c r="G2" s="8">
        <v>0.52645674573280998</v>
      </c>
      <c r="H2" s="3">
        <v>120383.85</v>
      </c>
      <c r="I2" s="10">
        <f>D2-G2</f>
        <v>4.6629367034256575E-15</v>
      </c>
      <c r="J2" s="9">
        <f>E2-H2</f>
        <v>2544.0999999999913</v>
      </c>
      <c r="K2" s="11">
        <f>100-(H2*100/E2)</f>
        <v>2.0695862901805526</v>
      </c>
    </row>
    <row r="3" spans="1:11" x14ac:dyDescent="0.2">
      <c r="A3" s="5">
        <v>43155</v>
      </c>
      <c r="B3" t="s">
        <v>12</v>
      </c>
      <c r="C3" s="1">
        <v>0.15</v>
      </c>
      <c r="D3" s="6">
        <v>0.5388030970612141</v>
      </c>
      <c r="E3" s="4">
        <v>27115</v>
      </c>
      <c r="F3" s="2">
        <v>0.15</v>
      </c>
      <c r="G3" s="8">
        <v>0.53880309706120999</v>
      </c>
      <c r="H3" s="3">
        <v>27026</v>
      </c>
      <c r="I3" s="10">
        <f t="shared" ref="I3:I7" si="0">D3-G3</f>
        <v>4.1078251911130792E-15</v>
      </c>
      <c r="J3" s="9">
        <f t="shared" ref="J3:J7" si="1">E3-H3</f>
        <v>89</v>
      </c>
      <c r="K3" s="11">
        <f t="shared" ref="K3:K7" si="2">100-(H3*100/E3)</f>
        <v>0.32823160612207403</v>
      </c>
    </row>
    <row r="4" spans="1:11" x14ac:dyDescent="0.2">
      <c r="A4" s="5">
        <v>43155</v>
      </c>
      <c r="B4" t="s">
        <v>13</v>
      </c>
      <c r="C4" s="1">
        <v>0.08</v>
      </c>
      <c r="D4" s="6">
        <v>0.56538624501279799</v>
      </c>
      <c r="E4" s="4">
        <v>21151.35</v>
      </c>
      <c r="F4" s="2">
        <v>0.08</v>
      </c>
      <c r="G4" s="7">
        <v>0.56538624501279999</v>
      </c>
      <c r="H4" s="3">
        <v>21144.65</v>
      </c>
      <c r="I4" s="10">
        <f t="shared" si="0"/>
        <v>-1.9984014443252818E-15</v>
      </c>
      <c r="J4" s="9">
        <f t="shared" si="1"/>
        <v>6.6999999999970896</v>
      </c>
      <c r="K4" s="11">
        <f t="shared" si="2"/>
        <v>3.1676465095600292E-2</v>
      </c>
    </row>
    <row r="5" spans="1:11" x14ac:dyDescent="0.2">
      <c r="A5" s="5">
        <v>43156</v>
      </c>
      <c r="B5" t="s">
        <v>8</v>
      </c>
      <c r="C5" s="1">
        <v>0.15</v>
      </c>
      <c r="D5" s="6">
        <v>0.48066462581931246</v>
      </c>
      <c r="E5" s="4">
        <v>86665.699999999983</v>
      </c>
      <c r="F5" s="2">
        <v>0.15</v>
      </c>
      <c r="G5" s="8">
        <v>0.48066462581931002</v>
      </c>
      <c r="H5" s="3">
        <v>86216</v>
      </c>
      <c r="I5" s="10">
        <f t="shared" si="0"/>
        <v>2.4424906541753444E-15</v>
      </c>
      <c r="J5" s="9">
        <f t="shared" si="1"/>
        <v>449.69999999998254</v>
      </c>
      <c r="K5" s="11">
        <f t="shared" si="2"/>
        <v>0.51889040300832789</v>
      </c>
    </row>
    <row r="6" spans="1:11" x14ac:dyDescent="0.2">
      <c r="A6" s="5">
        <v>43156</v>
      </c>
      <c r="B6" t="s">
        <v>12</v>
      </c>
      <c r="C6" s="1">
        <v>0.1</v>
      </c>
      <c r="D6" s="6">
        <v>0.50614624505928862</v>
      </c>
      <c r="E6" s="4">
        <v>37350.1</v>
      </c>
      <c r="F6" s="2">
        <v>0.11</v>
      </c>
      <c r="G6" s="8">
        <v>0.45676086956522</v>
      </c>
      <c r="H6" s="3">
        <v>36800</v>
      </c>
      <c r="I6" s="10">
        <f t="shared" si="0"/>
        <v>4.9385375494068628E-2</v>
      </c>
      <c r="J6" s="9">
        <f t="shared" si="1"/>
        <v>550.09999999999854</v>
      </c>
      <c r="K6" s="11">
        <f t="shared" si="2"/>
        <v>1.4728206885657613</v>
      </c>
    </row>
    <row r="7" spans="1:11" x14ac:dyDescent="0.2">
      <c r="A7" s="5">
        <v>43156</v>
      </c>
      <c r="B7" t="s">
        <v>13</v>
      </c>
      <c r="C7" s="1">
        <v>0.1</v>
      </c>
      <c r="D7" s="6">
        <v>0.619320353016104</v>
      </c>
      <c r="E7" s="4">
        <v>34299.5</v>
      </c>
      <c r="F7" s="2">
        <v>0.15</v>
      </c>
      <c r="G7" s="8">
        <v>0.42898052952415999</v>
      </c>
      <c r="H7" s="3">
        <v>32281</v>
      </c>
      <c r="I7" s="10">
        <f t="shared" si="0"/>
        <v>0.190339823491944</v>
      </c>
      <c r="J7" s="9">
        <f t="shared" si="1"/>
        <v>2018.5</v>
      </c>
      <c r="K7" s="11">
        <f t="shared" si="2"/>
        <v>5.8849254362308443</v>
      </c>
    </row>
    <row r="14" spans="1:11" x14ac:dyDescent="0.2">
      <c r="B14" s="5"/>
    </row>
    <row r="17" spans="2:7" x14ac:dyDescent="0.2">
      <c r="B17" s="12"/>
      <c r="C17" s="13"/>
      <c r="D17" s="13"/>
      <c r="E17" s="14"/>
      <c r="F17" s="15"/>
      <c r="G17" s="15"/>
    </row>
    <row r="18" spans="2:7" x14ac:dyDescent="0.2">
      <c r="B18" s="12"/>
    </row>
    <row r="19" spans="2:7" x14ac:dyDescent="0.2">
      <c r="B19" s="12"/>
    </row>
    <row r="20" spans="2:7" x14ac:dyDescent="0.2">
      <c r="B20" s="12"/>
    </row>
    <row r="21" spans="2:7" x14ac:dyDescent="0.2">
      <c r="B21" s="12"/>
    </row>
    <row r="22" spans="2:7" x14ac:dyDescent="0.2">
      <c r="B22" s="12"/>
    </row>
    <row r="23" spans="2:7" x14ac:dyDescent="0.2">
      <c r="B23" s="12"/>
    </row>
    <row r="24" spans="2:7" x14ac:dyDescent="0.2">
      <c r="B24" s="12"/>
    </row>
    <row r="25" spans="2:7" x14ac:dyDescent="0.2">
      <c r="B25" s="12"/>
    </row>
    <row r="26" spans="2:7" x14ac:dyDescent="0.2">
      <c r="B26" s="12"/>
    </row>
    <row r="27" spans="2:7" x14ac:dyDescent="0.2">
      <c r="B27" s="12"/>
    </row>
    <row r="28" spans="2:7" x14ac:dyDescent="0.2">
      <c r="B28" s="12"/>
    </row>
    <row r="29" spans="2:7" x14ac:dyDescent="0.2">
      <c r="B29" s="12"/>
    </row>
    <row r="30" spans="2:7" x14ac:dyDescent="0.2">
      <c r="B30" s="12"/>
    </row>
    <row r="31" spans="2:7" x14ac:dyDescent="0.2">
      <c r="B31" s="12"/>
    </row>
    <row r="32" spans="2:7" x14ac:dyDescent="0.2">
      <c r="B32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2018-03-06T04:17:14Z</dcterms:created>
  <dcterms:modified xsi:type="dcterms:W3CDTF">2018-03-06T05:43:16Z</dcterms:modified>
</cp:coreProperties>
</file>