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<sst xmlns="http://schemas.openxmlformats.org/spreadsheetml/2006/main" count="36" uniqueCount="33">
  <si>
    <t>Project Title: Milestone 5
Release #: 0.5
Sprint #: 5 REST Services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</si>
  <si>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</si>
  <si>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</si>
  <si>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</si>
  <si>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</si>
  <si>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</si>
  <si>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</si>
  <si>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</si>
  <si>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</si>
  <si>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</si>
  <si>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</si>
  <si>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</si>
  <si>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</si>
  <si>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</si>
  <si>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I'd like to have a way of deleting my articles</t>
  </si>
  <si>
    <t>Add option to delete owned articles in product display page or profile page</t>
  </si>
  <si>
    <t>tim</t>
  </si>
  <si>
    <t>As a User I'd like to view posts</t>
  </si>
  <si>
    <t>Add a viewPosts page that displays a post</t>
  </si>
  <si>
    <t>Connect delete button/feature to DAO service</t>
  </si>
  <si>
    <t>As a 3rd party dev, I'd like to consume data from this app via an API</t>
  </si>
  <si>
    <t>Build 1st REST Service route</t>
  </si>
  <si>
    <t>Marc</t>
  </si>
  <si>
    <t>Build 2nd REST Service Route</t>
  </si>
  <si>
    <t>Daniel</t>
  </si>
  <si>
    <t>As a dev, I'd like to have designs for all pages and features</t>
  </si>
  <si>
    <t>Update and submit wireframes for all pages</t>
  </si>
  <si>
    <t>As a dev, I'd like to have an updated project plan</t>
  </si>
  <si>
    <t>Update Project plan and any UML/ER designs to match specifications</t>
  </si>
  <si>
    <t>As a dev, I'd like to have a system for collaboration and project tracking</t>
  </si>
  <si>
    <t>Update all lists, kanban boards, or shared resources for team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</si>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</sst>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3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Sheet1!$F$12:$M$12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Sheet1!$F$13:$M$13</c:f>
              <c:numCache/>
            </c:numRef>
          </c:val>
          <c:smooth val="0"/>
        </c:ser>
        <c:axId val="1580623537"/>
        <c:axId val="333281804"/>
      </c:lineChart>
      <c:catAx>
        <c:axId val="1580623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333281804"/>
      </c:catAx>
      <c:valAx>
        <c:axId val="333281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06235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15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2.0</v>
      </c>
      <c r="G4" s="9">
        <v>0.0</v>
      </c>
      <c r="H4" s="9">
        <v>0.0</v>
      </c>
      <c r="I4" s="9">
        <v>1.0</v>
      </c>
      <c r="J4" s="9">
        <v>0.0</v>
      </c>
      <c r="K4" s="9">
        <v>0.0</v>
      </c>
      <c r="L4" s="9">
        <v>0.0</v>
      </c>
      <c r="M4" s="9">
        <v>0.0</v>
      </c>
      <c r="N4" s="10">
        <f>F4-SUM(G4:M4)</f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/>
      <c r="C5" s="7" t="s">
        <v>17</v>
      </c>
      <c r="D5" s="7" t="s">
        <v>18</v>
      </c>
      <c r="E5" s="8" t="s">
        <v>16</v>
      </c>
      <c r="F5" s="9"/>
      <c r="G5" s="9"/>
      <c r="H5" s="9"/>
      <c r="I5" s="9">
        <v>1.0</v>
      </c>
      <c r="J5" s="9"/>
      <c r="K5" s="9"/>
      <c r="L5" s="9"/>
      <c r="M5" s="9"/>
      <c r="N5" s="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/>
      <c r="C6" s="7"/>
      <c r="D6" s="7" t="s">
        <v>19</v>
      </c>
      <c r="E6" s="8" t="s">
        <v>16</v>
      </c>
      <c r="F6" s="9">
        <v>1.0</v>
      </c>
      <c r="G6" s="9">
        <v>0.0</v>
      </c>
      <c r="H6" s="9">
        <v>0.0</v>
      </c>
      <c r="I6" s="9">
        <v>2.0</v>
      </c>
      <c r="J6" s="9">
        <v>0.0</v>
      </c>
      <c r="K6" s="9">
        <v>0.0</v>
      </c>
      <c r="L6" s="9">
        <v>0.0</v>
      </c>
      <c r="M6" s="9">
        <v>0.0</v>
      </c>
      <c r="N6" s="10">
        <f t="shared" ref="N6:N11" si="1">F6-SUM(G6:M6)</f>
        <v>-1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>
        <v>2.0</v>
      </c>
      <c r="C7" s="7" t="s">
        <v>20</v>
      </c>
      <c r="D7" s="7" t="s">
        <v>21</v>
      </c>
      <c r="E7" s="8" t="s">
        <v>22</v>
      </c>
      <c r="F7" s="9">
        <v>2.0</v>
      </c>
      <c r="G7" s="9">
        <v>0.0</v>
      </c>
      <c r="H7" s="9">
        <v>0.0</v>
      </c>
      <c r="I7" s="9">
        <v>0.0</v>
      </c>
      <c r="J7" s="9">
        <v>2.0</v>
      </c>
      <c r="K7" s="9">
        <v>0.0</v>
      </c>
      <c r="L7" s="9">
        <v>0.0</v>
      </c>
      <c r="M7" s="9">
        <v>0.0</v>
      </c>
      <c r="N7" s="10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/>
      <c r="C8" s="7"/>
      <c r="D8" s="7" t="s">
        <v>23</v>
      </c>
      <c r="E8" s="8" t="s">
        <v>24</v>
      </c>
      <c r="F8" s="12">
        <v>2.0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2.0</v>
      </c>
      <c r="M8" s="12">
        <v>0.0</v>
      </c>
      <c r="N8" s="10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3">
        <v>3.0</v>
      </c>
      <c r="C9" s="7" t="s">
        <v>25</v>
      </c>
      <c r="D9" s="7" t="s">
        <v>26</v>
      </c>
      <c r="E9" s="8"/>
      <c r="F9" s="9">
        <v>0.5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9">
        <v>0.0</v>
      </c>
      <c r="N9" s="10">
        <f t="shared" si="1"/>
        <v>0.5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">
        <v>4.0</v>
      </c>
      <c r="C10" s="15" t="s">
        <v>27</v>
      </c>
      <c r="D10" s="7" t="s">
        <v>28</v>
      </c>
      <c r="E10" s="8"/>
      <c r="F10" s="9">
        <v>1.0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9">
        <v>0.0</v>
      </c>
      <c r="N10" s="10">
        <f t="shared" si="1"/>
        <v>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>
        <v>5.0</v>
      </c>
      <c r="C11" s="7" t="s">
        <v>29</v>
      </c>
      <c r="D11" s="7" t="s">
        <v>30</v>
      </c>
      <c r="E11" s="8" t="s">
        <v>24</v>
      </c>
      <c r="F11" s="9">
        <v>1.0</v>
      </c>
      <c r="G11" s="16">
        <v>0.0</v>
      </c>
      <c r="H11" s="14">
        <v>0.0</v>
      </c>
      <c r="I11" s="16">
        <v>0.5</v>
      </c>
      <c r="J11" s="14">
        <v>0.0</v>
      </c>
      <c r="K11" s="14">
        <v>0.0</v>
      </c>
      <c r="L11" s="14">
        <v>0.0</v>
      </c>
      <c r="M11" s="9">
        <v>0.0</v>
      </c>
      <c r="N11" s="10">
        <f t="shared" si="1"/>
        <v>0.5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7" t="s">
        <v>31</v>
      </c>
      <c r="F12" s="14">
        <f>SUM(F4:F11)</f>
        <v>9.5</v>
      </c>
      <c r="G12" s="14">
        <f>F12-$F12/7</f>
        <v>8.142857143</v>
      </c>
      <c r="H12" s="14">
        <f>G12 - F12/7</f>
        <v>6.785714286</v>
      </c>
      <c r="I12" s="14">
        <f>H12-F12/7</f>
        <v>5.428571429</v>
      </c>
      <c r="J12" s="14">
        <f>I12-F12/7</f>
        <v>4.071428571</v>
      </c>
      <c r="K12" s="14">
        <f>J12-F12/7</f>
        <v>2.714285714</v>
      </c>
      <c r="L12" s="14">
        <f>K12-F12/7</f>
        <v>1.357142857</v>
      </c>
      <c r="M12" s="14">
        <f>L12-F12/7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7" t="s">
        <v>32</v>
      </c>
      <c r="F13" s="14">
        <f>SUM(F4:F11)</f>
        <v>9.5</v>
      </c>
      <c r="G13" s="14">
        <f t="shared" ref="G13:M13" si="2">F13 - SUM(G4:G11)</f>
        <v>9.5</v>
      </c>
      <c r="H13" s="14">
        <f t="shared" si="2"/>
        <v>9.5</v>
      </c>
      <c r="I13" s="14">
        <f t="shared" si="2"/>
        <v>5</v>
      </c>
      <c r="J13" s="14">
        <f t="shared" si="2"/>
        <v>3</v>
      </c>
      <c r="K13" s="14">
        <f t="shared" si="2"/>
        <v>3</v>
      </c>
      <c r="L13" s="14">
        <f t="shared" si="2"/>
        <v>1</v>
      </c>
      <c r="M13" s="14">
        <f t="shared" si="2"/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3">
    <mergeCell ref="A1:G1"/>
    <mergeCell ref="B12:E12"/>
    <mergeCell ref="B13:E13"/>
  </mergeCells>
  <drawing r:id="rId1"/>
</worksheet>
</file>